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arah_berthault\Downloads\"/>
    </mc:Choice>
  </mc:AlternateContent>
  <xr:revisionPtr revIDLastSave="0" documentId="13_ncr:1_{F5483D15-DD70-4F18-BEEE-FC211870641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ummary_Final (2)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<sst xmlns="http://schemas.openxmlformats.org/spreadsheetml/2006/main" count="150" uniqueCount="150">
  <si>
    <t>Total Imports ($1000)</t>
  </si>
  <si>
    <t>Duties Collected ($1000)</t>
  </si>
  <si>
    <t>World</t>
  </si>
  <si>
    <t>Average tariff rate</t>
  </si>
  <si>
    <t>Tariff rate</t>
  </si>
  <si>
    <t>Baseline</t>
  </si>
  <si>
    <t>Total</t>
  </si>
  <si>
    <t>31/12/1890</t>
  </si>
  <si>
    <t>31/12/1891</t>
  </si>
  <si>
    <t>31/12/1892</t>
  </si>
  <si>
    <t>31/12/1893</t>
  </si>
  <si>
    <t>31/12/1894</t>
  </si>
  <si>
    <t>31/12/1895</t>
  </si>
  <si>
    <t>31/12/1896</t>
  </si>
  <si>
    <t>31/12/1897</t>
  </si>
  <si>
    <t>31/12/1898</t>
  </si>
  <si>
    <t>31/12/1899</t>
  </si>
  <si>
    <t>31/12/1900</t>
  </si>
  <si>
    <t>31/12/1901</t>
  </si>
  <si>
    <t>31/12/1902</t>
  </si>
  <si>
    <t>31/12/1903</t>
  </si>
  <si>
    <t>31/12/1904</t>
  </si>
  <si>
    <t>31/12/1905</t>
  </si>
  <si>
    <t>31/12/1906</t>
  </si>
  <si>
    <t>31/12/1907</t>
  </si>
  <si>
    <t>31/12/1908</t>
  </si>
  <si>
    <t>31/12/1909</t>
  </si>
  <si>
    <t>31/12/1910</t>
  </si>
  <si>
    <t>31/12/1911</t>
  </si>
  <si>
    <t>31/12/1912</t>
  </si>
  <si>
    <t>31/12/1913</t>
  </si>
  <si>
    <t>31/12/1914</t>
  </si>
  <si>
    <t>31/12/1915</t>
  </si>
  <si>
    <t>31/12/1916</t>
  </si>
  <si>
    <t>31/12/1917</t>
  </si>
  <si>
    <t>31/12/1918</t>
  </si>
  <si>
    <t>31/12/1919</t>
  </si>
  <si>
    <t>31/12/1920</t>
  </si>
  <si>
    <t>31/12/1921</t>
  </si>
  <si>
    <t>31/12/1922</t>
  </si>
  <si>
    <t>31/12/1923</t>
  </si>
  <si>
    <t>31/12/1924</t>
  </si>
  <si>
    <t>31/12/1925</t>
  </si>
  <si>
    <t>31/12/1926</t>
  </si>
  <si>
    <t>31/12/1927</t>
  </si>
  <si>
    <t>31/12/1928</t>
  </si>
  <si>
    <t>31/12/1929</t>
  </si>
  <si>
    <t>31/12/1930</t>
  </si>
  <si>
    <t>31/12/1931</t>
  </si>
  <si>
    <t>31/12/1932</t>
  </si>
  <si>
    <t>31/12/1933</t>
  </si>
  <si>
    <t>31/12/1934</t>
  </si>
  <si>
    <t>31/12/1935</t>
  </si>
  <si>
    <t>31/12/1936</t>
  </si>
  <si>
    <t>31/12/1937</t>
  </si>
  <si>
    <t>31/12/1938</t>
  </si>
  <si>
    <t>31/12/1939</t>
  </si>
  <si>
    <t>31/12/1940</t>
  </si>
  <si>
    <t>31/12/1941</t>
  </si>
  <si>
    <t>31/12/1942</t>
  </si>
  <si>
    <t>31/12/1943</t>
  </si>
  <si>
    <t>31/12/1944</t>
  </si>
  <si>
    <t>31/12/1945</t>
  </si>
  <si>
    <t>31/12/1946</t>
  </si>
  <si>
    <t>31/12/1947</t>
  </si>
  <si>
    <t>31/12/1948</t>
  </si>
  <si>
    <t>31/12/1949</t>
  </si>
  <si>
    <t>31/12/1950</t>
  </si>
  <si>
    <t>31/12/1951</t>
  </si>
  <si>
    <t>31/12/1952</t>
  </si>
  <si>
    <t>31/12/1953</t>
  </si>
  <si>
    <t>31/12/1954</t>
  </si>
  <si>
    <t>31/12/1955</t>
  </si>
  <si>
    <t>31/12/1956</t>
  </si>
  <si>
    <t>31/12/1957</t>
  </si>
  <si>
    <t>31/12/1958</t>
  </si>
  <si>
    <t>31/12/1959</t>
  </si>
  <si>
    <t>31/12/1960</t>
  </si>
  <si>
    <t>31/12/1961</t>
  </si>
  <si>
    <t>31/12/1962</t>
  </si>
  <si>
    <t>31/12/1963</t>
  </si>
  <si>
    <t>31/12/1964</t>
  </si>
  <si>
    <t>31/12/1965</t>
  </si>
  <si>
    <t>31/12/1966</t>
  </si>
  <si>
    <t>31/12/1967</t>
  </si>
  <si>
    <t>31/12/1968</t>
  </si>
  <si>
    <t>31/12/1969</t>
  </si>
  <si>
    <t>31/12/1970</t>
  </si>
  <si>
    <t>31/12/1971</t>
  </si>
  <si>
    <t>31/12/1972</t>
  </si>
  <si>
    <t>31/12/1973</t>
  </si>
  <si>
    <t>31/12/1974</t>
  </si>
  <si>
    <t>31/12/1975</t>
  </si>
  <si>
    <t>31/12/1976</t>
  </si>
  <si>
    <t>31/12/1977</t>
  </si>
  <si>
    <t>31/12/1978</t>
  </si>
  <si>
    <t>31/12/1979</t>
  </si>
  <si>
    <t>31/12/1980</t>
  </si>
  <si>
    <t>31/12/1981</t>
  </si>
  <si>
    <t>31/12/1982</t>
  </si>
  <si>
    <t>31/12/1983</t>
  </si>
  <si>
    <t>31/12/1984</t>
  </si>
  <si>
    <t>31/12/1985</t>
  </si>
  <si>
    <t>31/12/1986</t>
  </si>
  <si>
    <t>31/12/1987</t>
  </si>
  <si>
    <t>31/12/1988</t>
  </si>
  <si>
    <t>31/12/1989</t>
  </si>
  <si>
    <t>31/12/1990</t>
  </si>
  <si>
    <t>31/12/1991</t>
  </si>
  <si>
    <t>31/12/1992</t>
  </si>
  <si>
    <t>31/12/1993</t>
  </si>
  <si>
    <t>31/12/1994</t>
  </si>
  <si>
    <t>31/12/1995</t>
  </si>
  <si>
    <t>31/12/1996</t>
  </si>
  <si>
    <t>31/12/1997</t>
  </si>
  <si>
    <t>31/12/1998</t>
  </si>
  <si>
    <t>31/12/1999</t>
  </si>
  <si>
    <t>31/12/2000</t>
  </si>
  <si>
    <t>31/12/2001</t>
  </si>
  <si>
    <t>31/12/2002</t>
  </si>
  <si>
    <t>31/12/2003</t>
  </si>
  <si>
    <t>31/12/2004</t>
  </si>
  <si>
    <t>31/12/2005</t>
  </si>
  <si>
    <t>31/12/2006</t>
  </si>
  <si>
    <t>31/12/2007</t>
  </si>
  <si>
    <t>31/12/2008</t>
  </si>
  <si>
    <t>31/12/2009</t>
  </si>
  <si>
    <t>31/12/2010</t>
  </si>
  <si>
    <t>31/12/2011</t>
  </si>
  <si>
    <t>31/12/2012</t>
  </si>
  <si>
    <t>31/12/2013</t>
  </si>
  <si>
    <t>31/12/2014</t>
  </si>
  <si>
    <t>31/12/2015</t>
  </si>
  <si>
    <t>31/12/2016</t>
  </si>
  <si>
    <t>31/12/2017</t>
  </si>
  <si>
    <t>31/12/2018</t>
  </si>
  <si>
    <t>31/12/2019</t>
  </si>
  <si>
    <t>31/12/2020</t>
  </si>
  <si>
    <t>31/12/2021</t>
  </si>
  <si>
    <t>31/12/2022</t>
  </si>
  <si>
    <t>31/12/2023</t>
  </si>
  <si>
    <t>31/12/2024</t>
  </si>
  <si>
    <t>31/12/2025</t>
  </si>
  <si>
    <t>Total with EU tariffs</t>
  </si>
  <si>
    <t>… with 25% Mexico tariffs</t>
  </si>
  <si>
    <t>… with additional 10% on China (Mar. 4)</t>
  </si>
  <si>
    <t>… with additional 10% on China (Feb. 4)</t>
  </si>
  <si>
    <t>United States: Average tariff rate on imports (%)</t>
  </si>
  <si>
    <t>… with 25% Canada tariffs*</t>
  </si>
  <si>
    <t>… with reciprocal tariffs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</si>
</sst>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3" fontId="0" fillId="0" borderId="0" xfId="0" applyNumberFormat="1"/>
    <xf numFmtId="3" fontId="1" fillId="2" borderId="0" xfId="0" applyNumberFormat="1" applyFont="1" applyFill="1"/>
    <xf numFmtId="2" fontId="0" fillId="0" borderId="0" xfId="1" applyNumberFormat="1" applyFont="1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9FE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100" b="1"/>
              <a:t>United States: Average tariff</a:t>
            </a:r>
            <a:r>
              <a:rPr lang="fr-FR" sz="1100" b="1" baseline="0"/>
              <a:t> rate on imports, 1900-2025e</a:t>
            </a:r>
          </a:p>
          <a:p>
            <a:pPr>
              <a:defRPr/>
            </a:pPr>
            <a:r>
              <a:rPr lang="fr-FR" sz="1100" b="0" baseline="0"/>
              <a:t>%</a:t>
            </a:r>
            <a:endParaRPr lang="fr-FR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3432049558377999E-2"/>
          <c:y val="9.5766504997425964E-2"/>
          <c:w val="0.9186528971942074"/>
          <c:h val="0.75647741934939616"/>
        </c:manualLayout>
      </c:layout>
      <c:areaChart>
        <c:grouping val="standard"/>
        <c:varyColors val="0"/>
        <c:ser>
          <c:idx val="0"/>
          <c:order val="0"/>
          <c:tx>
            <c:strRef>
              <c:f>'Summary_Final (2)'!$E$2</c:f>
              <c:strCache>
                <c:ptCount val="1"/>
                <c:pt idx="0">
                  <c:v>Average tariff rate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'Summary_Final (2)'!$A$13:$A$138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(2)'!$E$13:$E$138</c:f>
              <c:numCache>
                <c:formatCode>0.00</c:formatCode>
                <c:ptCount val="126"/>
                <c:pt idx="0">
                  <c:v>27.496661725980982</c:v>
                </c:pt>
                <c:pt idx="1">
                  <c:v>28.800650685906632</c:v>
                </c:pt>
                <c:pt idx="2">
                  <c:v>27.845262360051297</c:v>
                </c:pt>
                <c:pt idx="3">
                  <c:v>27.757053851343304</c:v>
                </c:pt>
                <c:pt idx="4">
                  <c:v>26.209536962911812</c:v>
                </c:pt>
                <c:pt idx="5">
                  <c:v>23.72309169749742</c:v>
                </c:pt>
                <c:pt idx="6">
                  <c:v>24.192652490732787</c:v>
                </c:pt>
                <c:pt idx="7">
                  <c:v>23.252899176347071</c:v>
                </c:pt>
                <c:pt idx="8">
                  <c:v>23.858337397442867</c:v>
                </c:pt>
                <c:pt idx="9">
                  <c:v>22.968738540091536</c:v>
                </c:pt>
                <c:pt idx="10">
                  <c:v>21.107885740435872</c:v>
                </c:pt>
                <c:pt idx="11">
                  <c:v>20.286463190756212</c:v>
                </c:pt>
                <c:pt idx="12">
                  <c:v>18.583209962924883</c:v>
                </c:pt>
                <c:pt idx="13">
                  <c:v>17.689021667084585</c:v>
                </c:pt>
                <c:pt idx="14">
                  <c:v>14.882440787641215</c:v>
                </c:pt>
                <c:pt idx="15">
                  <c:v>12.481724547527097</c:v>
                </c:pt>
                <c:pt idx="16">
                  <c:v>9.624723616061063</c:v>
                </c:pt>
                <c:pt idx="17">
                  <c:v>8.3104880737247022</c:v>
                </c:pt>
                <c:pt idx="18">
                  <c:v>5.8928333628618841</c:v>
                </c:pt>
                <c:pt idx="19">
                  <c:v>6.2036746512185044</c:v>
                </c:pt>
                <c:pt idx="20">
                  <c:v>6.3829341002226068</c:v>
                </c:pt>
                <c:pt idx="21">
                  <c:v>11.435744263785121</c:v>
                </c:pt>
                <c:pt idx="22">
                  <c:v>14.684103217771774</c:v>
                </c:pt>
                <c:pt idx="23">
                  <c:v>15.184862728641562</c:v>
                </c:pt>
                <c:pt idx="24">
                  <c:v>14.8886566039488</c:v>
                </c:pt>
                <c:pt idx="25">
                  <c:v>13.213247009614919</c:v>
                </c:pt>
                <c:pt idx="26">
                  <c:v>13.385545076809022</c:v>
                </c:pt>
                <c:pt idx="27">
                  <c:v>13.807988777566663</c:v>
                </c:pt>
                <c:pt idx="28">
                  <c:v>13.29765516240197</c:v>
                </c:pt>
                <c:pt idx="29">
                  <c:v>13.479942248278926</c:v>
                </c:pt>
                <c:pt idx="30">
                  <c:v>14.832163751891814</c:v>
                </c:pt>
                <c:pt idx="31">
                  <c:v>17.753363132076107</c:v>
                </c:pt>
                <c:pt idx="32">
                  <c:v>19.59107775831583</c:v>
                </c:pt>
                <c:pt idx="33">
                  <c:v>19.796121877470757</c:v>
                </c:pt>
                <c:pt idx="34">
                  <c:v>18.40876819908032</c:v>
                </c:pt>
                <c:pt idx="35">
                  <c:v>17.52121849718354</c:v>
                </c:pt>
                <c:pt idx="36">
                  <c:v>16.837082200037376</c:v>
                </c:pt>
                <c:pt idx="37">
                  <c:v>15.632296870410903</c:v>
                </c:pt>
                <c:pt idx="38">
                  <c:v>15.45810884560305</c:v>
                </c:pt>
                <c:pt idx="39">
                  <c:v>14.412114763022171</c:v>
                </c:pt>
                <c:pt idx="40">
                  <c:v>12.505077428821531</c:v>
                </c:pt>
                <c:pt idx="41">
                  <c:v>13.586506821636807</c:v>
                </c:pt>
                <c:pt idx="42">
                  <c:v>11.559554180952846</c:v>
                </c:pt>
                <c:pt idx="43">
                  <c:v>11.572261663959155</c:v>
                </c:pt>
                <c:pt idx="44">
                  <c:v>9.8535158894193877</c:v>
                </c:pt>
                <c:pt idx="45">
                  <c:v>9.5526196157683767</c:v>
                </c:pt>
                <c:pt idx="46">
                  <c:v>10.321476026140225</c:v>
                </c:pt>
                <c:pt idx="47">
                  <c:v>7.8596853231576542</c:v>
                </c:pt>
                <c:pt idx="48">
                  <c:v>5.8854923384440454</c:v>
                </c:pt>
                <c:pt idx="49">
                  <c:v>5.6782682306679373</c:v>
                </c:pt>
                <c:pt idx="50">
                  <c:v>6.057600740791405</c:v>
                </c:pt>
                <c:pt idx="51">
                  <c:v>5.5787087068154078</c:v>
                </c:pt>
                <c:pt idx="52">
                  <c:v>5.3475991058754522</c:v>
                </c:pt>
                <c:pt idx="53">
                  <c:v>5.5456473125653591</c:v>
                </c:pt>
                <c:pt idx="54">
                  <c:v>5.4391139738329448</c:v>
                </c:pt>
                <c:pt idx="55">
                  <c:v>5.9062501571212369</c:v>
                </c:pt>
                <c:pt idx="56">
                  <c:v>5.906383374480165</c:v>
                </c:pt>
                <c:pt idx="57">
                  <c:v>5.9988235299568222</c:v>
                </c:pt>
                <c:pt idx="58">
                  <c:v>6.5321216516062055</c:v>
                </c:pt>
                <c:pt idx="59">
                  <c:v>7.1163719404887207</c:v>
                </c:pt>
                <c:pt idx="60">
                  <c:v>7.2340582832852993</c:v>
                </c:pt>
                <c:pt idx="61">
                  <c:v>7.1822978629105467</c:v>
                </c:pt>
                <c:pt idx="62">
                  <c:v>7.599016753550214</c:v>
                </c:pt>
                <c:pt idx="63">
                  <c:v>7.4223133620352781</c:v>
                </c:pt>
                <c:pt idx="64">
                  <c:v>7.3671665378870488</c:v>
                </c:pt>
                <c:pt idx="65">
                  <c:v>7.6258504734298374</c:v>
                </c:pt>
                <c:pt idx="66">
                  <c:v>7.5719862114716712</c:v>
                </c:pt>
                <c:pt idx="67">
                  <c:v>7.5430152010149225</c:v>
                </c:pt>
                <c:pt idx="68">
                  <c:v>7.0958945008180079</c:v>
                </c:pt>
                <c:pt idx="69">
                  <c:v>7.1122064878135172</c:v>
                </c:pt>
                <c:pt idx="70">
                  <c:v>6.4979711913751865</c:v>
                </c:pt>
                <c:pt idx="71">
                  <c:v>6.077342826000641</c:v>
                </c:pt>
                <c:pt idx="72">
                  <c:v>5.6504024524300807</c:v>
                </c:pt>
                <c:pt idx="73">
                  <c:v>5.0373445391590579</c:v>
                </c:pt>
                <c:pt idx="74">
                  <c:v>3.7672408110596871</c:v>
                </c:pt>
                <c:pt idx="75">
                  <c:v>3.9161062699171549</c:v>
                </c:pt>
                <c:pt idx="76">
                  <c:v>3.85953885453051</c:v>
                </c:pt>
                <c:pt idx="77">
                  <c:v>3.7292410814756574</c:v>
                </c:pt>
                <c:pt idx="78">
                  <c:v>3.9783172684123334</c:v>
                </c:pt>
                <c:pt idx="79">
                  <c:v>3.4939855065879759</c:v>
                </c:pt>
                <c:pt idx="80">
                  <c:v>3.102986325095543</c:v>
                </c:pt>
                <c:pt idx="81">
                  <c:v>3.4383429303734476</c:v>
                </c:pt>
                <c:pt idx="82">
                  <c:v>3.5834407980576444</c:v>
                </c:pt>
                <c:pt idx="83">
                  <c:v>3.6738434967644715</c:v>
                </c:pt>
                <c:pt idx="84">
                  <c:v>3.728341414075421</c:v>
                </c:pt>
                <c:pt idx="85">
                  <c:v>3.8034784428552029</c:v>
                </c:pt>
                <c:pt idx="86">
                  <c:v>3.6109789480667747</c:v>
                </c:pt>
                <c:pt idx="87">
                  <c:v>3.4600460946210521</c:v>
                </c:pt>
                <c:pt idx="88">
                  <c:v>3.4438160838496232</c:v>
                </c:pt>
                <c:pt idx="89">
                  <c:v>3.4393155042485546</c:v>
                </c:pt>
                <c:pt idx="90">
                  <c:v>3.3298813440032786</c:v>
                </c:pt>
                <c:pt idx="91">
                  <c:v>3.3527867120100572</c:v>
                </c:pt>
                <c:pt idx="92">
                  <c:v>3.2724699131110779</c:v>
                </c:pt>
                <c:pt idx="93">
                  <c:v>3.1892329644189545</c:v>
                </c:pt>
                <c:pt idx="94">
                  <c:v>3.0167063068725546</c:v>
                </c:pt>
                <c:pt idx="95">
                  <c:v>2.514225653056068</c:v>
                </c:pt>
                <c:pt idx="96">
                  <c:v>2.2777993490589319</c:v>
                </c:pt>
                <c:pt idx="97">
                  <c:v>2.1368188814584288</c:v>
                </c:pt>
                <c:pt idx="98">
                  <c:v>2.0129265980303361</c:v>
                </c:pt>
                <c:pt idx="99">
                  <c:v>1.814809869446679</c:v>
                </c:pt>
                <c:pt idx="100">
                  <c:v>1.6388475514870893</c:v>
                </c:pt>
                <c:pt idx="101">
                  <c:v>1.643848230976088</c:v>
                </c:pt>
                <c:pt idx="102">
                  <c:v>1.6525579681785241</c:v>
                </c:pt>
                <c:pt idx="103">
                  <c:v>1.5887460265726543</c:v>
                </c:pt>
                <c:pt idx="104">
                  <c:v>1.4579664073358074</c:v>
                </c:pt>
                <c:pt idx="105">
                  <c:v>1.3970138370358041</c:v>
                </c:pt>
                <c:pt idx="106">
                  <c:v>1.3635927819903855</c:v>
                </c:pt>
                <c:pt idx="107">
                  <c:v>1.3451280833481007</c:v>
                </c:pt>
                <c:pt idx="108">
                  <c:v>1.2336092674440646</c:v>
                </c:pt>
                <c:pt idx="109">
                  <c:v>1.3668811074513545</c:v>
                </c:pt>
                <c:pt idx="110">
                  <c:v>1.3639361696290715</c:v>
                </c:pt>
                <c:pt idx="111">
                  <c:v>1.3088296199623002</c:v>
                </c:pt>
                <c:pt idx="112">
                  <c:v>1.3271128523363882</c:v>
                </c:pt>
                <c:pt idx="113">
                  <c:v>1.3890170834263482</c:v>
                </c:pt>
                <c:pt idx="114">
                  <c:v>1.3975594273082952</c:v>
                </c:pt>
                <c:pt idx="115">
                  <c:v>1.5198363393077319</c:v>
                </c:pt>
                <c:pt idx="116">
                  <c:v>1.4838226603915601</c:v>
                </c:pt>
                <c:pt idx="117">
                  <c:v>1.415521359729123</c:v>
                </c:pt>
                <c:pt idx="118">
                  <c:v>1.8219602114000044</c:v>
                </c:pt>
                <c:pt idx="119">
                  <c:v>2.6753604792128218</c:v>
                </c:pt>
                <c:pt idx="120">
                  <c:v>2.7811815660849812</c:v>
                </c:pt>
                <c:pt idx="121">
                  <c:v>2.9919190032718692</c:v>
                </c:pt>
                <c:pt idx="122">
                  <c:v>2.772197530677877</c:v>
                </c:pt>
                <c:pt idx="123">
                  <c:v>2.3463545588844608</c:v>
                </c:pt>
                <c:pt idx="124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D-4991-8EDF-CEC00209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27919"/>
        <c:axId val="237828399"/>
      </c:areaChart>
      <c:barChart>
        <c:barDir val="col"/>
        <c:grouping val="stacked"/>
        <c:varyColors val="0"/>
        <c:ser>
          <c:idx val="2"/>
          <c:order val="3"/>
          <c:tx>
            <c:strRef>
              <c:f>'Summary_Final (2)'!$H$2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09D-4991-8EDF-CEC00209D9CF}"/>
              </c:ext>
            </c:extLst>
          </c:dPt>
          <c:dPt>
            <c:idx val="1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9D-4991-8EDF-CEC00209D9CF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(2)'!$H$13:$H$138</c:f>
              <c:numCache>
                <c:formatCode>General</c:formatCode>
                <c:ptCount val="126"/>
                <c:pt idx="125" formatCode="0.0">
                  <c:v>2.336061990454843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9D-4991-8EDF-CEC00209D9CF}"/>
            </c:ext>
          </c:extLst>
        </c:ser>
        <c:ser>
          <c:idx val="3"/>
          <c:order val="4"/>
          <c:tx>
            <c:strRef>
              <c:f>'Summary_Final (2)'!$I$2</c:f>
              <c:strCache>
                <c:ptCount val="1"/>
                <c:pt idx="0">
                  <c:v>… with 25% Canada tariffs*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9D-4991-8EDF-CEC00209D9CF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(2)'!$I$13:$I$138</c:f>
              <c:numCache>
                <c:formatCode>General</c:formatCode>
                <c:ptCount val="126"/>
                <c:pt idx="125" formatCode="0.0">
                  <c:v>2.5971894789141645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9D-4991-8EDF-CEC00209D9CF}"/>
            </c:ext>
          </c:extLst>
        </c:ser>
        <c:ser>
          <c:idx val="4"/>
          <c:order val="5"/>
          <c:tx>
            <c:strRef>
              <c:f>'Summary_Final (2)'!$J$2</c:f>
              <c:strCache>
                <c:ptCount val="1"/>
                <c:pt idx="0">
                  <c:v>… with 25% Mexico tariffs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09D-4991-8EDF-CEC00209D9CF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(2)'!$J$13:$J$138</c:f>
              <c:numCache>
                <c:formatCode>General</c:formatCode>
                <c:ptCount val="126"/>
                <c:pt idx="125" formatCode="0.0">
                  <c:v>3.9090854029602897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9D-4991-8EDF-CEC00209D9CF}"/>
            </c:ext>
          </c:extLst>
        </c:ser>
        <c:ser>
          <c:idx val="5"/>
          <c:order val="6"/>
          <c:tx>
            <c:strRef>
              <c:f>'Summary_Final (2)'!$K$2</c:f>
              <c:strCache>
                <c:ptCount val="1"/>
                <c:pt idx="0">
                  <c:v>… with additional 10% on China (Feb. 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09D-4991-8EDF-CEC00209D9CF}"/>
              </c:ext>
            </c:extLst>
          </c:dPt>
          <c:cat>
            <c:multiLvlStrRef>
              <c:f>Summary_Final!#REF!</c:f>
            </c:multiLvlStrRef>
          </c:cat>
          <c:val>
            <c:numRef>
              <c:f>'Summary_Final (2)'!$K$13:$K$138</c:f>
              <c:numCache>
                <c:formatCode>General</c:formatCode>
                <c:ptCount val="126"/>
                <c:pt idx="125" formatCode="0.0">
                  <c:v>1.3434195488910177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09D-4991-8EDF-CEC00209D9CF}"/>
            </c:ext>
          </c:extLst>
        </c:ser>
        <c:ser>
          <c:idx val="6"/>
          <c:order val="7"/>
          <c:tx>
            <c:strRef>
              <c:f>'Summary_Final (2)'!$L$2</c:f>
              <c:strCache>
                <c:ptCount val="1"/>
                <c:pt idx="0">
                  <c:v>… with additional 10% on China (Mar. 4)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09D-4991-8EDF-CEC00209D9CF}"/>
              </c:ext>
            </c:extLst>
          </c:dPt>
          <c:dPt>
            <c:idx val="13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09D-4991-8EDF-CEC00209D9CF}"/>
              </c:ext>
            </c:extLst>
          </c:dPt>
          <c:val>
            <c:numRef>
              <c:f>'Summary_Final (2)'!$L$13:$L$138</c:f>
              <c:numCache>
                <c:formatCode>General</c:formatCode>
                <c:ptCount val="126"/>
                <c:pt idx="125" formatCode="0.0">
                  <c:v>1.3434195488910161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09D-4991-8EDF-CEC00209D9CF}"/>
            </c:ext>
          </c:extLst>
        </c:ser>
        <c:ser>
          <c:idx val="8"/>
          <c:order val="8"/>
          <c:tx>
            <c:strRef>
              <c:f>'Summary_Final (2)'!$M$2</c:f>
              <c:strCache>
                <c:ptCount val="1"/>
                <c:pt idx="0">
                  <c:v>… with reciprocal tariffs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125"/>
            <c:invertIfNegative val="0"/>
            <c:bubble3D val="0"/>
            <c:spPr>
              <a:pattFill prst="dk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09D-4991-8EDF-CEC00209D9CF}"/>
              </c:ext>
            </c:extLst>
          </c:dPt>
          <c:val>
            <c:numRef>
              <c:f>'Summary_Final (2)'!$M$13:$M$138</c:f>
              <c:numCache>
                <c:formatCode>General</c:formatCode>
                <c:ptCount val="126"/>
                <c:pt idx="125" formatCode="0.0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9D-4991-8EDF-CEC00209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827919"/>
        <c:axId val="237828399"/>
      </c:barChart>
      <c:lineChart>
        <c:grouping val="standard"/>
        <c:varyColors val="0"/>
        <c:ser>
          <c:idx val="1"/>
          <c:order val="1"/>
          <c:tx>
            <c:strRef>
              <c:f>'Summary_Final (2)'!$F$2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>
                    <a:alpha val="98000"/>
                  </a:schemeClr>
                </a:solidFill>
                <a:prstDash val="sysDot"/>
              </a:ln>
              <a:effectLst/>
            </c:spPr>
          </c:marker>
          <c:dPt>
            <c:idx val="125"/>
            <c:marker>
              <c:symbol val="circle"/>
              <c:size val="8"/>
              <c:spPr>
                <a:solidFill>
                  <a:schemeClr val="tx1"/>
                </a:solidFill>
                <a:ln w="9525">
                  <a:solidFill>
                    <a:schemeClr val="tx1">
                      <a:alpha val="98000"/>
                    </a:schemeClr>
                  </a:solidFill>
                  <a:prstDash val="solid"/>
                </a:ln>
                <a:effectLst/>
              </c:spPr>
            </c:marker>
            <c:bubble3D val="0"/>
            <c:spPr>
              <a:ln w="28575" cap="rnd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609D-4991-8EDF-CEC00209D9CF}"/>
              </c:ext>
            </c:extLst>
          </c:dPt>
          <c:dPt>
            <c:idx val="134"/>
            <c:marker>
              <c:symbol val="circle"/>
              <c:size val="8"/>
              <c:spPr>
                <a:solidFill>
                  <a:schemeClr val="tx1"/>
                </a:solidFill>
                <a:ln w="9525">
                  <a:solidFill>
                    <a:schemeClr val="tx1">
                      <a:alpha val="98000"/>
                    </a:schemeClr>
                  </a:solidFill>
                  <a:prstDash val="sysDot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9D-4991-8EDF-CEC00209D9CF}"/>
              </c:ext>
            </c:extLst>
          </c:dPt>
          <c:dLbls>
            <c:dLbl>
              <c:idx val="125"/>
              <c:layout>
                <c:manualLayout>
                  <c:x val="-7.4440141993105488E-2"/>
                  <c:y val="-1.339308498814541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Esimated level of tariffs with  measures announced since Jan. 20, 2025</a:t>
                    </a:r>
                  </a:p>
                  <a:p>
                    <a:pPr>
                      <a:defRPr sz="700"/>
                    </a:pPr>
                    <a:r>
                      <a:rPr lang="en-US" sz="1000" b="1"/>
                      <a:t>11.5</a:t>
                    </a:r>
                    <a:r>
                      <a:rPr lang="en-US" sz="700" b="1"/>
                      <a:t>%</a:t>
                    </a:r>
                    <a:r>
                      <a:rPr lang="en-US" sz="1000" b="1"/>
                      <a:t>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84537185268763"/>
                      <c:h val="0.1361505525741591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8-609D-4991-8EDF-CEC00209D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85000"/>
                        </a:schemeClr>
                      </a:solidFill>
                      <a:round/>
                      <a:headEnd type="none" w="med" len="med"/>
                      <a:tailEnd type="none" w="med" len="med"/>
                    </a:ln>
                    <a:effectLst/>
                  </c:spPr>
                </c15:leaderLines>
              </c:ext>
            </c:extLst>
          </c:dLbls>
          <c:cat>
            <c:numRef>
              <c:f>'Summary_Final (2)'!$A$13:$A$138</c:f>
              <c:numCache>
                <c:formatCode>m/d/yyyy</c:formatCode>
                <c:ptCount val="126"/>
                <c:pt idx="0">
                  <c:v>366</c:v>
                </c:pt>
                <c:pt idx="1">
                  <c:v>731</c:v>
                </c:pt>
                <c:pt idx="2">
                  <c:v>1096</c:v>
                </c:pt>
                <c:pt idx="3">
                  <c:v>1461</c:v>
                </c:pt>
                <c:pt idx="4">
                  <c:v>1827</c:v>
                </c:pt>
                <c:pt idx="5">
                  <c:v>2192</c:v>
                </c:pt>
                <c:pt idx="6">
                  <c:v>2557</c:v>
                </c:pt>
                <c:pt idx="7">
                  <c:v>2922</c:v>
                </c:pt>
                <c:pt idx="8">
                  <c:v>3288</c:v>
                </c:pt>
                <c:pt idx="9">
                  <c:v>3653</c:v>
                </c:pt>
                <c:pt idx="10">
                  <c:v>4018</c:v>
                </c:pt>
                <c:pt idx="11">
                  <c:v>4383</c:v>
                </c:pt>
                <c:pt idx="12">
                  <c:v>4749</c:v>
                </c:pt>
                <c:pt idx="13">
                  <c:v>5114</c:v>
                </c:pt>
                <c:pt idx="14">
                  <c:v>5479</c:v>
                </c:pt>
                <c:pt idx="15">
                  <c:v>5844</c:v>
                </c:pt>
                <c:pt idx="16">
                  <c:v>6210</c:v>
                </c:pt>
                <c:pt idx="17">
                  <c:v>6575</c:v>
                </c:pt>
                <c:pt idx="18">
                  <c:v>6940</c:v>
                </c:pt>
                <c:pt idx="19">
                  <c:v>7305</c:v>
                </c:pt>
                <c:pt idx="20">
                  <c:v>7671</c:v>
                </c:pt>
                <c:pt idx="21">
                  <c:v>8036</c:v>
                </c:pt>
                <c:pt idx="22">
                  <c:v>8401</c:v>
                </c:pt>
                <c:pt idx="23">
                  <c:v>8766</c:v>
                </c:pt>
                <c:pt idx="24">
                  <c:v>9132</c:v>
                </c:pt>
                <c:pt idx="25">
                  <c:v>9497</c:v>
                </c:pt>
                <c:pt idx="26">
                  <c:v>9862</c:v>
                </c:pt>
                <c:pt idx="27">
                  <c:v>10227</c:v>
                </c:pt>
                <c:pt idx="28">
                  <c:v>10593</c:v>
                </c:pt>
                <c:pt idx="29">
                  <c:v>10958</c:v>
                </c:pt>
                <c:pt idx="30">
                  <c:v>11323</c:v>
                </c:pt>
                <c:pt idx="31">
                  <c:v>11688</c:v>
                </c:pt>
                <c:pt idx="32">
                  <c:v>12054</c:v>
                </c:pt>
                <c:pt idx="33">
                  <c:v>12419</c:v>
                </c:pt>
                <c:pt idx="34">
                  <c:v>12784</c:v>
                </c:pt>
                <c:pt idx="35">
                  <c:v>13149</c:v>
                </c:pt>
                <c:pt idx="36">
                  <c:v>13515</c:v>
                </c:pt>
                <c:pt idx="37">
                  <c:v>13880</c:v>
                </c:pt>
                <c:pt idx="38">
                  <c:v>14245</c:v>
                </c:pt>
                <c:pt idx="39">
                  <c:v>14610</c:v>
                </c:pt>
                <c:pt idx="40">
                  <c:v>14976</c:v>
                </c:pt>
                <c:pt idx="41">
                  <c:v>15341</c:v>
                </c:pt>
                <c:pt idx="42">
                  <c:v>15706</c:v>
                </c:pt>
                <c:pt idx="43">
                  <c:v>16071</c:v>
                </c:pt>
                <c:pt idx="44">
                  <c:v>16437</c:v>
                </c:pt>
                <c:pt idx="45">
                  <c:v>16802</c:v>
                </c:pt>
                <c:pt idx="46">
                  <c:v>17167</c:v>
                </c:pt>
                <c:pt idx="47">
                  <c:v>17532</c:v>
                </c:pt>
                <c:pt idx="48">
                  <c:v>17898</c:v>
                </c:pt>
                <c:pt idx="49">
                  <c:v>18263</c:v>
                </c:pt>
                <c:pt idx="50">
                  <c:v>18628</c:v>
                </c:pt>
                <c:pt idx="51">
                  <c:v>18993</c:v>
                </c:pt>
                <c:pt idx="52">
                  <c:v>19359</c:v>
                </c:pt>
                <c:pt idx="53">
                  <c:v>19724</c:v>
                </c:pt>
                <c:pt idx="54">
                  <c:v>20089</c:v>
                </c:pt>
                <c:pt idx="55">
                  <c:v>20454</c:v>
                </c:pt>
                <c:pt idx="56">
                  <c:v>20820</c:v>
                </c:pt>
                <c:pt idx="57">
                  <c:v>21185</c:v>
                </c:pt>
                <c:pt idx="58">
                  <c:v>21550</c:v>
                </c:pt>
                <c:pt idx="59">
                  <c:v>21915</c:v>
                </c:pt>
                <c:pt idx="60">
                  <c:v>22281</c:v>
                </c:pt>
                <c:pt idx="61">
                  <c:v>22646</c:v>
                </c:pt>
                <c:pt idx="62">
                  <c:v>23011</c:v>
                </c:pt>
                <c:pt idx="63">
                  <c:v>23376</c:v>
                </c:pt>
                <c:pt idx="64">
                  <c:v>23742</c:v>
                </c:pt>
                <c:pt idx="65">
                  <c:v>24107</c:v>
                </c:pt>
                <c:pt idx="66">
                  <c:v>24472</c:v>
                </c:pt>
                <c:pt idx="67">
                  <c:v>24837</c:v>
                </c:pt>
                <c:pt idx="68">
                  <c:v>25203</c:v>
                </c:pt>
                <c:pt idx="69">
                  <c:v>25568</c:v>
                </c:pt>
                <c:pt idx="70">
                  <c:v>25933</c:v>
                </c:pt>
                <c:pt idx="71">
                  <c:v>26298</c:v>
                </c:pt>
                <c:pt idx="72">
                  <c:v>26664</c:v>
                </c:pt>
                <c:pt idx="73">
                  <c:v>27029</c:v>
                </c:pt>
                <c:pt idx="74">
                  <c:v>27394</c:v>
                </c:pt>
                <c:pt idx="75">
                  <c:v>27759</c:v>
                </c:pt>
                <c:pt idx="76">
                  <c:v>28125</c:v>
                </c:pt>
                <c:pt idx="77">
                  <c:v>28490</c:v>
                </c:pt>
                <c:pt idx="78">
                  <c:v>28855</c:v>
                </c:pt>
                <c:pt idx="79">
                  <c:v>29220</c:v>
                </c:pt>
                <c:pt idx="80">
                  <c:v>29586</c:v>
                </c:pt>
                <c:pt idx="81">
                  <c:v>29951</c:v>
                </c:pt>
                <c:pt idx="82">
                  <c:v>30316</c:v>
                </c:pt>
                <c:pt idx="83">
                  <c:v>30681</c:v>
                </c:pt>
                <c:pt idx="84">
                  <c:v>31047</c:v>
                </c:pt>
                <c:pt idx="85">
                  <c:v>31412</c:v>
                </c:pt>
                <c:pt idx="86">
                  <c:v>31777</c:v>
                </c:pt>
                <c:pt idx="87">
                  <c:v>32142</c:v>
                </c:pt>
                <c:pt idx="88">
                  <c:v>32508</c:v>
                </c:pt>
                <c:pt idx="89">
                  <c:v>32873</c:v>
                </c:pt>
                <c:pt idx="90">
                  <c:v>33238</c:v>
                </c:pt>
                <c:pt idx="91">
                  <c:v>33603</c:v>
                </c:pt>
                <c:pt idx="92">
                  <c:v>33969</c:v>
                </c:pt>
                <c:pt idx="93">
                  <c:v>34334</c:v>
                </c:pt>
                <c:pt idx="94">
                  <c:v>34699</c:v>
                </c:pt>
                <c:pt idx="95">
                  <c:v>35064</c:v>
                </c:pt>
                <c:pt idx="96">
                  <c:v>35430</c:v>
                </c:pt>
                <c:pt idx="97">
                  <c:v>35795</c:v>
                </c:pt>
                <c:pt idx="98">
                  <c:v>36160</c:v>
                </c:pt>
                <c:pt idx="99">
                  <c:v>36525</c:v>
                </c:pt>
                <c:pt idx="100">
                  <c:v>36891</c:v>
                </c:pt>
                <c:pt idx="101">
                  <c:v>37256</c:v>
                </c:pt>
                <c:pt idx="102">
                  <c:v>37621</c:v>
                </c:pt>
                <c:pt idx="103">
                  <c:v>37986</c:v>
                </c:pt>
                <c:pt idx="104">
                  <c:v>38352</c:v>
                </c:pt>
                <c:pt idx="105">
                  <c:v>38717</c:v>
                </c:pt>
                <c:pt idx="106">
                  <c:v>39082</c:v>
                </c:pt>
                <c:pt idx="107">
                  <c:v>39447</c:v>
                </c:pt>
                <c:pt idx="108">
                  <c:v>39813</c:v>
                </c:pt>
                <c:pt idx="109">
                  <c:v>40178</c:v>
                </c:pt>
                <c:pt idx="110">
                  <c:v>40543</c:v>
                </c:pt>
                <c:pt idx="111">
                  <c:v>40908</c:v>
                </c:pt>
                <c:pt idx="112">
                  <c:v>41274</c:v>
                </c:pt>
                <c:pt idx="113">
                  <c:v>41639</c:v>
                </c:pt>
                <c:pt idx="114">
                  <c:v>42004</c:v>
                </c:pt>
                <c:pt idx="115">
                  <c:v>42369</c:v>
                </c:pt>
                <c:pt idx="116">
                  <c:v>42735</c:v>
                </c:pt>
                <c:pt idx="117">
                  <c:v>43100</c:v>
                </c:pt>
                <c:pt idx="118">
                  <c:v>43465</c:v>
                </c:pt>
                <c:pt idx="119">
                  <c:v>43830</c:v>
                </c:pt>
                <c:pt idx="120">
                  <c:v>44196</c:v>
                </c:pt>
                <c:pt idx="121">
                  <c:v>44561</c:v>
                </c:pt>
                <c:pt idx="122">
                  <c:v>44926</c:v>
                </c:pt>
                <c:pt idx="123">
                  <c:v>45291</c:v>
                </c:pt>
                <c:pt idx="124">
                  <c:v>45657</c:v>
                </c:pt>
                <c:pt idx="125">
                  <c:v>46022</c:v>
                </c:pt>
              </c:numCache>
            </c:numRef>
          </c:cat>
          <c:val>
            <c:numRef>
              <c:f>'Summary_Final (2)'!$F$13:$F$138</c:f>
              <c:numCache>
                <c:formatCode>General</c:formatCode>
                <c:ptCount val="126"/>
                <c:pt idx="125" formatCode="0.0">
                  <c:v>11.477765306638034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9D-4991-8EDF-CEC00209D9CF}"/>
            </c:ext>
          </c:extLst>
        </c:ser>
        <c:ser>
          <c:idx val="7"/>
          <c:order val="2"/>
          <c:tx>
            <c:strRef>
              <c:f>'Summary_Final (2)'!$G$2</c:f>
              <c:strCache>
                <c:ptCount val="1"/>
                <c:pt idx="0">
                  <c:v>Total with EU tariffs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25"/>
            <c:marker>
              <c:symbol val="circle"/>
              <c:size val="8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609D-4991-8EDF-CEC00209D9CF}"/>
              </c:ext>
            </c:extLst>
          </c:dPt>
          <c:dLbls>
            <c:dLbl>
              <c:idx val="125"/>
              <c:layout>
                <c:manualLayout>
                  <c:x val="-8.7992606234154641E-2"/>
                  <c:y val="1.0867580024236411E-3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Estimated level of tariffs with measures announced</a:t>
                    </a:r>
                    <a:r>
                      <a:rPr lang="en-US" sz="700" baseline="0"/>
                      <a:t> since April 2, 2025</a:t>
                    </a:r>
                    <a:endParaRPr lang="en-US" sz="700"/>
                  </a:p>
                  <a:p>
                    <a:r>
                      <a:rPr lang="en-US" sz="1000" b="1"/>
                      <a:t>17.8</a:t>
                    </a:r>
                    <a:r>
                      <a:rPr lang="en-US" sz="700" b="1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59573004267027"/>
                      <c:h val="8.382981137537449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C-609D-4991-8EDF-CEC00209D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8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'Summary_Final (2)'!$G$13:$G$138</c:f>
              <c:numCache>
                <c:formatCode>General</c:formatCode>
                <c:ptCount val="126"/>
                <c:pt idx="125" formatCode="0.0">
                  <c:v>29.277765306638035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09D-4991-8EDF-CEC00209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27919"/>
        <c:axId val="237828399"/>
      </c:lineChart>
      <c:dateAx>
        <c:axId val="2378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8399"/>
        <c:crosses val="autoZero"/>
        <c:auto val="0"/>
        <c:lblOffset val="100"/>
        <c:baseTimeUnit val="years"/>
        <c:majorUnit val="5"/>
        <c:majorTimeUnit val="years"/>
      </c:dateAx>
      <c:valAx>
        <c:axId val="2378283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82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8916569892039817"/>
          <c:y val="8.988739359470177E-2"/>
          <c:w val="0.45417828267471638"/>
          <c:h val="0.2527038193227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693125</xdr:colOff>
      <xdr:row>6</xdr:row>
      <xdr:rowOff>141775</xdr:rowOff>
    </xdr:from>
    <xdr:to>
      <xdr:col>23</xdr:col>
      <xdr:colOff>750092</xdr:colOff>
      <xdr:row>32</xdr:row>
      <xdr:rowOff>95501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771D2B9-83D0-4530-A143-597A99008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0.83251</cdr:x>
      <cdr:y>0.81364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EFD71FF-6D45-A324-B8CE-0D130553AA20}"/>
            </a:ext>
          </a:extLst>
        </cdr:cNvPr>
        <cdr:cNvSpPr txBox="1"/>
      </cdr:nvSpPr>
      <cdr:spPr>
        <a:xfrm xmlns:a="http://schemas.openxmlformats.org/drawingml/2006/main">
          <a:off x="5146431" y="4796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r"/>
          <a:r>
            <a:rPr lang="fr-FR" sz="900" i="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*10% tariffs on oil &amp; gas imports</a:t>
          </a:r>
          <a:r>
            <a:rPr lang="fr-FR" sz="900" i="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from Canada</a:t>
          </a:r>
          <a:endParaRPr lang="fr-FR" sz="900" i="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fr-FR" sz="9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USITC,</a:t>
          </a:r>
          <a:r>
            <a:rPr lang="fr-FR" sz="900" i="1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Census Bureau, Coface</a:t>
          </a:r>
          <a:endParaRPr lang="fr-FR" sz="900" i="1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Personnalisé 1">
      <a:dk1>
        <a:srgbClr val="03365F"/>
      </a:dk1>
      <a:lt1>
        <a:sysClr val="window" lastClr="FFFFFF"/>
      </a:lt1>
      <a:dk2>
        <a:srgbClr val="0BB18F"/>
      </a:dk2>
      <a:lt2>
        <a:srgbClr val="E8E8E8"/>
      </a:lt2>
      <a:accent1>
        <a:srgbClr val="1226AA"/>
      </a:accent1>
      <a:accent2>
        <a:srgbClr val="5FD1E0"/>
      </a:accent2>
      <a:accent3>
        <a:srgbClr val="C028C3"/>
      </a:accent3>
      <a:accent4>
        <a:srgbClr val="FB0024"/>
      </a:accent4>
      <a:accent5>
        <a:srgbClr val="E3E335"/>
      </a:accent5>
      <a:accent6>
        <a:srgbClr val="E81F76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C3DE-B30A-430D-814F-DA1B688CF652}">
  <dimension ref="A1:Q138"/>
  <sheetViews>
    <sheetView tabSelected="1" zoomScale="111" zoomScaleNormal="70" workbookViewId="0">
      <selection activeCell="G7" sqref="G7"/>
    </sheetView>
  </sheetViews>
  <sheetFormatPr baseColWidth="10" defaultRowHeight="14.4" x14ac:dyDescent="0.3"/>
  <cols>
    <col min="3" max="3" width="14.21875" bestFit="1" customWidth="1"/>
    <col min="4" max="4" width="13.44140625" customWidth="1"/>
    <col min="7" max="7" width="20.109375" customWidth="1"/>
    <col min="8" max="8" width="14.33203125" customWidth="1"/>
    <col min="9" max="9" width="22.21875" customWidth="1"/>
  </cols>
  <sheetData>
    <row r="1" spans="1:17" x14ac:dyDescent="0.3">
      <c r="C1" s="7" t="s">
        <v>2</v>
      </c>
      <c r="D1" s="7"/>
      <c r="E1" s="7"/>
      <c r="H1" s="7" t="s">
        <v>4</v>
      </c>
      <c r="I1" s="7"/>
      <c r="J1" s="7"/>
      <c r="K1" s="7"/>
      <c r="L1" s="7"/>
    </row>
    <row r="2" spans="1:17" x14ac:dyDescent="0.3">
      <c r="C2" t="s">
        <v>1</v>
      </c>
      <c r="D2" t="s">
        <v>0</v>
      </c>
      <c r="E2" t="s">
        <v>3</v>
      </c>
      <c r="F2" t="s">
        <v>6</v>
      </c>
      <c r="G2" t="s">
        <v>143</v>
      </c>
      <c r="H2" t="s">
        <v>5</v>
      </c>
      <c r="I2" t="s">
        <v>148</v>
      </c>
      <c r="J2" t="s">
        <v>144</v>
      </c>
      <c r="K2" t="s">
        <v>146</v>
      </c>
      <c r="L2" t="s">
        <v>145</v>
      </c>
      <c r="M2" t="s">
        <v>149</v>
      </c>
    </row>
    <row r="3" spans="1:17" x14ac:dyDescent="0.3">
      <c r="B3" s="6" t="s">
        <v>7</v>
      </c>
    </row>
    <row r="4" spans="1:17" x14ac:dyDescent="0.3">
      <c r="B4" t="s">
        <v>8</v>
      </c>
      <c r="C4" s="2">
        <v>215791</v>
      </c>
      <c r="D4" s="2">
        <v>845483</v>
      </c>
      <c r="E4" s="4">
        <v>25.522807673247129</v>
      </c>
      <c r="O4">
        <v>100</v>
      </c>
    </row>
    <row r="5" spans="1:17" x14ac:dyDescent="0.3">
      <c r="B5" s="6" t="s">
        <v>9</v>
      </c>
      <c r="C5" s="2">
        <v>173098</v>
      </c>
      <c r="D5" s="2">
        <v>804298</v>
      </c>
      <c r="E5" s="4">
        <v>21.521625069315103</v>
      </c>
    </row>
    <row r="6" spans="1:17" x14ac:dyDescent="0.3">
      <c r="B6" t="s">
        <v>10</v>
      </c>
      <c r="C6" s="2">
        <v>198373</v>
      </c>
      <c r="D6" s="2">
        <v>832733</v>
      </c>
      <c r="E6" s="4">
        <v>23.821921312113243</v>
      </c>
      <c r="Q6" t="s">
        <v>147</v>
      </c>
    </row>
    <row r="7" spans="1:17" x14ac:dyDescent="0.3">
      <c r="B7" s="6" t="s">
        <v>11</v>
      </c>
      <c r="C7" s="2">
        <v>128882</v>
      </c>
      <c r="D7" s="2">
        <v>630108</v>
      </c>
      <c r="E7" s="4">
        <v>20.453953925358828</v>
      </c>
    </row>
    <row r="8" spans="1:17" x14ac:dyDescent="0.3">
      <c r="B8" t="s">
        <v>12</v>
      </c>
      <c r="C8" s="2">
        <v>147901</v>
      </c>
      <c r="D8" s="2">
        <v>731162</v>
      </c>
      <c r="E8" s="4">
        <v>20.2282120788553</v>
      </c>
    </row>
    <row r="9" spans="1:17" x14ac:dyDescent="0.3">
      <c r="B9" s="6" t="s">
        <v>13</v>
      </c>
      <c r="C9" s="2">
        <v>156105</v>
      </c>
      <c r="D9" s="2">
        <v>759695</v>
      </c>
      <c r="E9" s="4">
        <v>20.548377967473787</v>
      </c>
    </row>
    <row r="10" spans="1:17" x14ac:dyDescent="0.3">
      <c r="B10" t="s">
        <v>14</v>
      </c>
      <c r="C10" s="2">
        <v>171779</v>
      </c>
      <c r="D10" s="2">
        <v>789251</v>
      </c>
      <c r="E10" s="4">
        <v>21.764812461434953</v>
      </c>
    </row>
    <row r="11" spans="1:17" x14ac:dyDescent="0.3">
      <c r="B11" s="6" t="s">
        <v>15</v>
      </c>
      <c r="C11" s="2">
        <v>144259</v>
      </c>
      <c r="D11" s="2">
        <v>587154</v>
      </c>
      <c r="E11" s="4">
        <v>24.569193090739397</v>
      </c>
    </row>
    <row r="12" spans="1:17" x14ac:dyDescent="0.3">
      <c r="B12" t="s">
        <v>16</v>
      </c>
      <c r="C12" s="2">
        <v>200873</v>
      </c>
      <c r="D12" s="2">
        <v>685442</v>
      </c>
      <c r="E12" s="4">
        <v>29.305615938328845</v>
      </c>
    </row>
    <row r="13" spans="1:17" x14ac:dyDescent="0.3">
      <c r="A13" s="6">
        <v>366</v>
      </c>
      <c r="B13" s="6" t="s">
        <v>17</v>
      </c>
      <c r="C13" s="2">
        <v>228365</v>
      </c>
      <c r="D13" s="2">
        <v>830519</v>
      </c>
      <c r="E13" s="4">
        <v>27.496661725980982</v>
      </c>
    </row>
    <row r="14" spans="1:17" x14ac:dyDescent="0.3">
      <c r="A14" s="6">
        <v>731</v>
      </c>
      <c r="B14" t="s">
        <v>18</v>
      </c>
      <c r="C14" s="2">
        <v>232641</v>
      </c>
      <c r="D14" s="2">
        <v>807763</v>
      </c>
      <c r="E14" s="4">
        <v>28.800650685906632</v>
      </c>
    </row>
    <row r="15" spans="1:17" x14ac:dyDescent="0.3">
      <c r="A15" s="6">
        <v>1096</v>
      </c>
      <c r="B15" s="6" t="s">
        <v>19</v>
      </c>
      <c r="C15" s="2">
        <v>250550</v>
      </c>
      <c r="D15" s="2">
        <v>899794</v>
      </c>
      <c r="E15" s="4">
        <v>27.845262360051297</v>
      </c>
    </row>
    <row r="16" spans="1:17" x14ac:dyDescent="0.3">
      <c r="A16" s="6">
        <v>1461</v>
      </c>
      <c r="B16" t="s">
        <v>20</v>
      </c>
      <c r="C16" s="2">
        <v>279780</v>
      </c>
      <c r="D16" s="2">
        <v>1007960</v>
      </c>
      <c r="E16" s="4">
        <v>27.757053851343304</v>
      </c>
    </row>
    <row r="17" spans="1:5" x14ac:dyDescent="0.3">
      <c r="A17" s="6">
        <v>1827</v>
      </c>
      <c r="B17" s="6" t="s">
        <v>21</v>
      </c>
      <c r="C17" s="2">
        <v>257331</v>
      </c>
      <c r="D17" s="2">
        <v>981822</v>
      </c>
      <c r="E17" s="4">
        <v>26.209536962911812</v>
      </c>
    </row>
    <row r="18" spans="1:5" x14ac:dyDescent="0.3">
      <c r="A18" s="6">
        <v>2192</v>
      </c>
      <c r="B18" t="s">
        <v>22</v>
      </c>
      <c r="C18" s="2">
        <v>257898</v>
      </c>
      <c r="D18" s="2">
        <v>1087118</v>
      </c>
      <c r="E18" s="4">
        <v>23.72309169749742</v>
      </c>
    </row>
    <row r="19" spans="1:5" x14ac:dyDescent="0.3">
      <c r="A19" s="6">
        <v>2557</v>
      </c>
      <c r="B19" s="6" t="s">
        <v>23</v>
      </c>
      <c r="C19" s="2">
        <v>293558</v>
      </c>
      <c r="D19" s="2">
        <v>1213418</v>
      </c>
      <c r="E19" s="4">
        <v>24.192652490732787</v>
      </c>
    </row>
    <row r="20" spans="1:5" x14ac:dyDescent="0.3">
      <c r="A20" s="6">
        <v>2922</v>
      </c>
      <c r="B20" t="s">
        <v>24</v>
      </c>
      <c r="C20" s="2">
        <v>329122</v>
      </c>
      <c r="D20" s="2">
        <v>1415402</v>
      </c>
      <c r="E20" s="4">
        <v>23.252899176347071</v>
      </c>
    </row>
    <row r="21" spans="1:5" x14ac:dyDescent="0.3">
      <c r="A21" s="6">
        <v>3288</v>
      </c>
      <c r="B21" s="6" t="s">
        <v>25</v>
      </c>
      <c r="C21" s="2">
        <v>282273</v>
      </c>
      <c r="D21" s="2">
        <v>1183121</v>
      </c>
      <c r="E21" s="4">
        <v>23.858337397442867</v>
      </c>
    </row>
    <row r="22" spans="1:5" x14ac:dyDescent="0.3">
      <c r="A22" s="6">
        <v>3653</v>
      </c>
      <c r="B22" t="s">
        <v>26</v>
      </c>
      <c r="C22" s="2">
        <v>294377</v>
      </c>
      <c r="D22" s="2">
        <v>1281642</v>
      </c>
      <c r="E22" s="4">
        <v>22.968738540091536</v>
      </c>
    </row>
    <row r="23" spans="1:5" x14ac:dyDescent="0.3">
      <c r="A23" s="6">
        <v>4018</v>
      </c>
      <c r="B23" s="6" t="s">
        <v>27</v>
      </c>
      <c r="C23" s="2">
        <v>326562</v>
      </c>
      <c r="D23" s="2">
        <v>1547109</v>
      </c>
      <c r="E23" s="4">
        <v>21.107885740435872</v>
      </c>
    </row>
    <row r="24" spans="1:5" x14ac:dyDescent="0.3">
      <c r="A24" s="6">
        <v>4383</v>
      </c>
      <c r="B24" t="s">
        <v>28</v>
      </c>
      <c r="C24" s="2">
        <v>309966</v>
      </c>
      <c r="D24" s="2">
        <v>1527945</v>
      </c>
      <c r="E24" s="4">
        <v>20.286463190756212</v>
      </c>
    </row>
    <row r="25" spans="1:5" x14ac:dyDescent="0.3">
      <c r="A25" s="6">
        <v>4749</v>
      </c>
      <c r="B25" s="6" t="s">
        <v>29</v>
      </c>
      <c r="C25" s="2">
        <v>304899</v>
      </c>
      <c r="D25" s="2">
        <v>1640723</v>
      </c>
      <c r="E25" s="4">
        <v>18.583209962924883</v>
      </c>
    </row>
    <row r="26" spans="1:5" x14ac:dyDescent="0.3">
      <c r="A26" s="6">
        <v>5114</v>
      </c>
      <c r="B26" t="s">
        <v>30</v>
      </c>
      <c r="C26" s="2">
        <v>312510</v>
      </c>
      <c r="D26" s="2">
        <v>1766689</v>
      </c>
      <c r="E26" s="4">
        <v>17.689021667084585</v>
      </c>
    </row>
    <row r="27" spans="1:5" x14ac:dyDescent="0.3">
      <c r="A27" s="6">
        <v>5479</v>
      </c>
      <c r="B27" s="6" t="s">
        <v>31</v>
      </c>
      <c r="C27" s="2">
        <v>283719</v>
      </c>
      <c r="D27" s="2">
        <v>1906401</v>
      </c>
      <c r="E27" s="4">
        <v>14.882440787641215</v>
      </c>
    </row>
    <row r="28" spans="1:5" x14ac:dyDescent="0.3">
      <c r="A28" s="6">
        <v>5844</v>
      </c>
      <c r="B28" t="s">
        <v>32</v>
      </c>
      <c r="C28" s="2">
        <v>205747</v>
      </c>
      <c r="D28" s="2">
        <v>1648386</v>
      </c>
      <c r="E28" s="4">
        <v>12.481724547527097</v>
      </c>
    </row>
    <row r="29" spans="1:5" x14ac:dyDescent="0.3">
      <c r="A29" s="6">
        <v>6210</v>
      </c>
      <c r="B29" s="6" t="s">
        <v>33</v>
      </c>
      <c r="C29" s="2">
        <v>209726</v>
      </c>
      <c r="D29" s="2">
        <v>2179034</v>
      </c>
      <c r="E29" s="4">
        <v>9.624723616061063</v>
      </c>
    </row>
    <row r="30" spans="1:5" x14ac:dyDescent="0.3">
      <c r="A30" s="6">
        <v>6575</v>
      </c>
      <c r="B30" t="s">
        <v>34</v>
      </c>
      <c r="C30" s="2">
        <v>221659</v>
      </c>
      <c r="D30" s="2">
        <v>2667220</v>
      </c>
      <c r="E30" s="4">
        <v>8.3104880737247022</v>
      </c>
    </row>
    <row r="31" spans="1:5" x14ac:dyDescent="0.3">
      <c r="A31" s="6">
        <v>6940</v>
      </c>
      <c r="B31" s="6" t="s">
        <v>35</v>
      </c>
      <c r="C31" s="2">
        <v>254444</v>
      </c>
      <c r="D31" s="2">
        <v>4317855</v>
      </c>
      <c r="E31" s="4">
        <v>5.8928333628618841</v>
      </c>
    </row>
    <row r="32" spans="1:5" x14ac:dyDescent="0.3">
      <c r="A32" s="6">
        <v>7305</v>
      </c>
      <c r="B32" t="s">
        <v>36</v>
      </c>
      <c r="C32" s="2">
        <v>237457</v>
      </c>
      <c r="D32" s="2">
        <v>3827683</v>
      </c>
      <c r="E32" s="4">
        <v>6.2036746512185044</v>
      </c>
    </row>
    <row r="33" spans="1:5" x14ac:dyDescent="0.3">
      <c r="A33" s="6">
        <v>7671</v>
      </c>
      <c r="B33" s="6" t="s">
        <v>37</v>
      </c>
      <c r="C33" s="2">
        <v>325646</v>
      </c>
      <c r="D33" s="2">
        <v>5101823</v>
      </c>
      <c r="E33" s="4">
        <v>6.3829341002226068</v>
      </c>
    </row>
    <row r="34" spans="1:5" x14ac:dyDescent="0.3">
      <c r="A34" s="6">
        <v>8036</v>
      </c>
      <c r="B34" t="s">
        <v>38</v>
      </c>
      <c r="C34" s="2">
        <v>292397</v>
      </c>
      <c r="D34" s="2">
        <v>2556869</v>
      </c>
      <c r="E34" s="4">
        <v>11.435744263785121</v>
      </c>
    </row>
    <row r="35" spans="1:5" x14ac:dyDescent="0.3">
      <c r="A35" s="6">
        <v>8401</v>
      </c>
      <c r="B35" s="6" t="s">
        <v>39</v>
      </c>
      <c r="C35" s="2">
        <v>451356</v>
      </c>
      <c r="D35" s="2">
        <v>3073773</v>
      </c>
      <c r="E35" s="4">
        <v>14.684103217771774</v>
      </c>
    </row>
    <row r="36" spans="1:5" x14ac:dyDescent="0.3">
      <c r="A36" s="6">
        <v>8766</v>
      </c>
      <c r="B36" t="s">
        <v>40</v>
      </c>
      <c r="C36" s="2">
        <v>566664</v>
      </c>
      <c r="D36" s="2">
        <v>3731769</v>
      </c>
      <c r="E36" s="4">
        <v>15.184862728641562</v>
      </c>
    </row>
    <row r="37" spans="1:5" x14ac:dyDescent="0.3">
      <c r="A37" s="6">
        <v>9132</v>
      </c>
      <c r="B37" s="6" t="s">
        <v>41</v>
      </c>
      <c r="C37" s="2">
        <v>532286</v>
      </c>
      <c r="D37" s="2">
        <v>3575111</v>
      </c>
      <c r="E37" s="4">
        <v>14.8886566039488</v>
      </c>
    </row>
    <row r="38" spans="1:5" x14ac:dyDescent="0.3">
      <c r="A38" s="6">
        <v>9497</v>
      </c>
      <c r="B38" t="s">
        <v>42</v>
      </c>
      <c r="C38" s="2">
        <v>551814</v>
      </c>
      <c r="D38" s="2">
        <v>4176218</v>
      </c>
      <c r="E38" s="4">
        <v>13.213247009614919</v>
      </c>
    </row>
    <row r="39" spans="1:5" x14ac:dyDescent="0.3">
      <c r="A39" s="6">
        <v>9862</v>
      </c>
      <c r="B39" s="6" t="s">
        <v>43</v>
      </c>
      <c r="C39" s="2">
        <v>590045</v>
      </c>
      <c r="D39" s="2">
        <v>4408076</v>
      </c>
      <c r="E39" s="4">
        <v>13.385545076809022</v>
      </c>
    </row>
    <row r="40" spans="1:5" x14ac:dyDescent="0.3">
      <c r="A40" s="6">
        <v>10227</v>
      </c>
      <c r="B40" t="s">
        <v>44</v>
      </c>
      <c r="C40" s="2">
        <v>574839</v>
      </c>
      <c r="D40" s="2">
        <v>4163090</v>
      </c>
      <c r="E40" s="4">
        <v>13.807988777566663</v>
      </c>
    </row>
    <row r="41" spans="1:5" x14ac:dyDescent="0.3">
      <c r="A41" s="6">
        <v>10593</v>
      </c>
      <c r="B41" s="6" t="s">
        <v>45</v>
      </c>
      <c r="C41" s="2">
        <v>542270</v>
      </c>
      <c r="D41" s="2">
        <v>4077937</v>
      </c>
      <c r="E41" s="4">
        <v>13.29765516240197</v>
      </c>
    </row>
    <row r="42" spans="1:5" x14ac:dyDescent="0.3">
      <c r="A42" s="6">
        <v>10958</v>
      </c>
      <c r="B42" t="s">
        <v>46</v>
      </c>
      <c r="C42" s="2">
        <v>584837</v>
      </c>
      <c r="D42" s="2">
        <v>4338572</v>
      </c>
      <c r="E42" s="4">
        <v>13.479942248278926</v>
      </c>
    </row>
    <row r="43" spans="1:5" x14ac:dyDescent="0.3">
      <c r="A43" s="6">
        <v>11323</v>
      </c>
      <c r="B43" s="6" t="s">
        <v>47</v>
      </c>
      <c r="C43" s="2">
        <v>461885</v>
      </c>
      <c r="D43" s="2">
        <v>3114077</v>
      </c>
      <c r="E43" s="4">
        <v>14.832163751891814</v>
      </c>
    </row>
    <row r="44" spans="1:5" x14ac:dyDescent="0.3">
      <c r="A44" s="6">
        <v>11688</v>
      </c>
      <c r="B44" t="s">
        <v>48</v>
      </c>
      <c r="C44" s="2">
        <v>370771</v>
      </c>
      <c r="D44" s="2">
        <v>2088455</v>
      </c>
      <c r="E44" s="4">
        <v>17.753363132076107</v>
      </c>
    </row>
    <row r="45" spans="1:5" x14ac:dyDescent="0.3">
      <c r="A45" s="6">
        <v>12054</v>
      </c>
      <c r="B45" s="6" t="s">
        <v>49</v>
      </c>
      <c r="C45" s="2">
        <v>259600</v>
      </c>
      <c r="D45" s="2">
        <v>1325093</v>
      </c>
      <c r="E45" s="4">
        <v>19.59107775831583</v>
      </c>
    </row>
    <row r="46" spans="1:5" x14ac:dyDescent="0.3">
      <c r="A46" s="6">
        <v>12419</v>
      </c>
      <c r="B46" t="s">
        <v>50</v>
      </c>
      <c r="C46" s="2">
        <v>283681</v>
      </c>
      <c r="D46" s="2">
        <v>1433013</v>
      </c>
      <c r="E46" s="4">
        <v>19.796121877470757</v>
      </c>
    </row>
    <row r="47" spans="1:5" x14ac:dyDescent="0.3">
      <c r="A47" s="6">
        <v>12784</v>
      </c>
      <c r="B47" s="6" t="s">
        <v>51</v>
      </c>
      <c r="C47" s="2">
        <v>301168</v>
      </c>
      <c r="D47" s="2">
        <v>1636003</v>
      </c>
      <c r="E47" s="4">
        <v>18.40876819908032</v>
      </c>
    </row>
    <row r="48" spans="1:5" x14ac:dyDescent="0.3">
      <c r="A48" s="6">
        <v>13149</v>
      </c>
      <c r="B48" t="s">
        <v>52</v>
      </c>
      <c r="C48" s="2">
        <v>357241</v>
      </c>
      <c r="D48" s="2">
        <v>2038905</v>
      </c>
      <c r="E48" s="4">
        <v>17.52121849718354</v>
      </c>
    </row>
    <row r="49" spans="1:5" x14ac:dyDescent="0.3">
      <c r="A49" s="6">
        <v>13515</v>
      </c>
      <c r="B49" s="6" t="s">
        <v>53</v>
      </c>
      <c r="C49" s="2">
        <v>408127</v>
      </c>
      <c r="D49" s="2">
        <v>2423977</v>
      </c>
      <c r="E49" s="4">
        <v>16.837082200037376</v>
      </c>
    </row>
    <row r="50" spans="1:5" x14ac:dyDescent="0.3">
      <c r="A50" s="6">
        <v>13880</v>
      </c>
      <c r="B50" t="s">
        <v>54</v>
      </c>
      <c r="C50" s="2">
        <v>470509</v>
      </c>
      <c r="D50" s="2">
        <v>3009852</v>
      </c>
      <c r="E50" s="4">
        <v>15.632296870410903</v>
      </c>
    </row>
    <row r="51" spans="1:5" x14ac:dyDescent="0.3">
      <c r="A51" s="6">
        <v>14245</v>
      </c>
      <c r="B51" s="6" t="s">
        <v>55</v>
      </c>
      <c r="C51" s="2">
        <v>301375</v>
      </c>
      <c r="D51" s="2">
        <v>1949624</v>
      </c>
      <c r="E51" s="4">
        <v>15.45810884560305</v>
      </c>
    </row>
    <row r="52" spans="1:5" x14ac:dyDescent="0.3">
      <c r="A52" s="6">
        <v>14610</v>
      </c>
      <c r="B52" t="s">
        <v>56</v>
      </c>
      <c r="C52" s="2">
        <v>328034</v>
      </c>
      <c r="D52" s="2">
        <v>2276099</v>
      </c>
      <c r="E52" s="4">
        <v>14.412114763022171</v>
      </c>
    </row>
    <row r="53" spans="1:5" x14ac:dyDescent="0.3">
      <c r="A53" s="6">
        <v>14976</v>
      </c>
      <c r="B53" s="6" t="s">
        <v>57</v>
      </c>
      <c r="C53" s="2">
        <v>317711</v>
      </c>
      <c r="D53" s="2">
        <v>2540656</v>
      </c>
      <c r="E53" s="4">
        <v>12.505077428821531</v>
      </c>
    </row>
    <row r="54" spans="1:5" x14ac:dyDescent="0.3">
      <c r="A54" s="6">
        <v>15341</v>
      </c>
      <c r="B54" t="s">
        <v>58</v>
      </c>
      <c r="C54" s="2">
        <v>437751</v>
      </c>
      <c r="D54" s="2">
        <v>3221954</v>
      </c>
      <c r="E54" s="4">
        <v>13.586506821636807</v>
      </c>
    </row>
    <row r="55" spans="1:5" x14ac:dyDescent="0.3">
      <c r="A55" s="6">
        <v>15706</v>
      </c>
      <c r="B55" s="6" t="s">
        <v>59</v>
      </c>
      <c r="C55" s="2">
        <v>320117</v>
      </c>
      <c r="D55" s="2">
        <v>2769285</v>
      </c>
      <c r="E55" s="4">
        <v>11.559554180952846</v>
      </c>
    </row>
    <row r="56" spans="1:5" x14ac:dyDescent="0.3">
      <c r="A56" s="6">
        <v>16071</v>
      </c>
      <c r="B56" t="s">
        <v>60</v>
      </c>
      <c r="C56" s="2">
        <v>392294</v>
      </c>
      <c r="D56" s="2">
        <v>3389951</v>
      </c>
      <c r="E56" s="4">
        <v>11.572261663959155</v>
      </c>
    </row>
    <row r="57" spans="1:5" x14ac:dyDescent="0.3">
      <c r="A57" s="6">
        <v>16437</v>
      </c>
      <c r="B57" s="6" t="s">
        <v>61</v>
      </c>
      <c r="C57" s="2">
        <v>382109</v>
      </c>
      <c r="D57" s="2">
        <v>3877895</v>
      </c>
      <c r="E57" s="4">
        <v>9.8535158894193877</v>
      </c>
    </row>
    <row r="58" spans="1:5" x14ac:dyDescent="0.3">
      <c r="A58" s="6">
        <v>16802</v>
      </c>
      <c r="B58" t="s">
        <v>62</v>
      </c>
      <c r="C58" s="2">
        <v>391476</v>
      </c>
      <c r="D58" s="2">
        <v>4098101</v>
      </c>
      <c r="E58" s="4">
        <v>9.5526196157683767</v>
      </c>
    </row>
    <row r="59" spans="1:5" x14ac:dyDescent="0.3">
      <c r="A59" s="6">
        <v>17167</v>
      </c>
      <c r="B59" s="6" t="s">
        <v>63</v>
      </c>
      <c r="C59" s="2">
        <v>498001</v>
      </c>
      <c r="D59" s="2">
        <v>4824901</v>
      </c>
      <c r="E59" s="4">
        <v>10.321476026140225</v>
      </c>
    </row>
    <row r="60" spans="1:5" x14ac:dyDescent="0.3">
      <c r="A60" s="6">
        <v>17532</v>
      </c>
      <c r="B60" t="s">
        <v>64</v>
      </c>
      <c r="C60" s="2">
        <v>445355</v>
      </c>
      <c r="D60" s="2">
        <v>5666321</v>
      </c>
      <c r="E60" s="4">
        <v>7.8596853231576542</v>
      </c>
    </row>
    <row r="61" spans="1:5" x14ac:dyDescent="0.3">
      <c r="A61" s="6">
        <v>17898</v>
      </c>
      <c r="B61" s="6" t="s">
        <v>65</v>
      </c>
      <c r="C61" s="2">
        <v>417401</v>
      </c>
      <c r="D61" s="2">
        <v>7092032</v>
      </c>
      <c r="E61" s="4">
        <v>5.8854923384440454</v>
      </c>
    </row>
    <row r="62" spans="1:5" x14ac:dyDescent="0.3">
      <c r="A62" s="6">
        <v>18263</v>
      </c>
      <c r="B62" t="s">
        <v>66</v>
      </c>
      <c r="C62" s="2">
        <v>374291</v>
      </c>
      <c r="D62" s="2">
        <v>6591640</v>
      </c>
      <c r="E62" s="4">
        <v>5.6782682306679373</v>
      </c>
    </row>
    <row r="63" spans="1:5" x14ac:dyDescent="0.3">
      <c r="A63" s="6">
        <v>18628</v>
      </c>
      <c r="B63" s="6" t="s">
        <v>67</v>
      </c>
      <c r="C63" s="2">
        <v>529621</v>
      </c>
      <c r="D63" s="2">
        <v>8743082</v>
      </c>
      <c r="E63" s="4">
        <v>6.057600740791405</v>
      </c>
    </row>
    <row r="64" spans="1:5" x14ac:dyDescent="0.3">
      <c r="A64" s="6">
        <v>18993</v>
      </c>
      <c r="B64" t="s">
        <v>68</v>
      </c>
      <c r="C64" s="2">
        <v>603468</v>
      </c>
      <c r="D64" s="2">
        <v>10817342</v>
      </c>
      <c r="E64" s="4">
        <v>5.5787087068154078</v>
      </c>
    </row>
    <row r="65" spans="1:5" x14ac:dyDescent="0.3">
      <c r="A65" s="6">
        <v>19359</v>
      </c>
      <c r="B65" s="6" t="s">
        <v>69</v>
      </c>
      <c r="C65" s="2">
        <v>574733</v>
      </c>
      <c r="D65" s="2">
        <v>10747496</v>
      </c>
      <c r="E65" s="4">
        <v>5.3475991058754522</v>
      </c>
    </row>
    <row r="66" spans="1:5" x14ac:dyDescent="0.3">
      <c r="A66" s="6">
        <v>19724</v>
      </c>
      <c r="B66" t="s">
        <v>70</v>
      </c>
      <c r="C66" s="2">
        <v>597760</v>
      </c>
      <c r="D66" s="2">
        <v>10778904</v>
      </c>
      <c r="E66" s="4">
        <v>5.5456473125653591</v>
      </c>
    </row>
    <row r="67" spans="1:5" x14ac:dyDescent="0.3">
      <c r="A67" s="6">
        <v>20089</v>
      </c>
      <c r="B67" s="6" t="s">
        <v>71</v>
      </c>
      <c r="C67" s="2">
        <v>556939</v>
      </c>
      <c r="D67" s="2">
        <v>10239517</v>
      </c>
      <c r="E67" s="4">
        <v>5.4391139738329448</v>
      </c>
    </row>
    <row r="68" spans="1:5" x14ac:dyDescent="0.3">
      <c r="A68" s="6">
        <v>20454</v>
      </c>
      <c r="B68" t="s">
        <v>72</v>
      </c>
      <c r="C68" s="2">
        <v>669579</v>
      </c>
      <c r="D68" s="2">
        <v>11336787</v>
      </c>
      <c r="E68" s="4">
        <v>5.9062501571212369</v>
      </c>
    </row>
    <row r="69" spans="1:5" x14ac:dyDescent="0.3">
      <c r="A69" s="6">
        <v>20820</v>
      </c>
      <c r="B69" s="6" t="s">
        <v>73</v>
      </c>
      <c r="C69" s="2">
        <v>739228</v>
      </c>
      <c r="D69" s="2">
        <v>12515747</v>
      </c>
      <c r="E69" s="4">
        <v>5.906383374480165</v>
      </c>
    </row>
    <row r="70" spans="1:5" x14ac:dyDescent="0.3">
      <c r="A70" s="6">
        <v>21185</v>
      </c>
      <c r="B70" t="s">
        <v>74</v>
      </c>
      <c r="C70" s="2">
        <v>776884</v>
      </c>
      <c r="D70" s="2">
        <v>12950606</v>
      </c>
      <c r="E70" s="4">
        <v>5.9988235299568222</v>
      </c>
    </row>
    <row r="71" spans="1:5" x14ac:dyDescent="0.3">
      <c r="A71" s="6">
        <v>21550</v>
      </c>
      <c r="B71" s="6" t="s">
        <v>75</v>
      </c>
      <c r="C71" s="2">
        <v>832155</v>
      </c>
      <c r="D71" s="2">
        <v>12739429</v>
      </c>
      <c r="E71" s="4">
        <v>6.5321216516062055</v>
      </c>
    </row>
    <row r="72" spans="1:5" x14ac:dyDescent="0.3">
      <c r="A72" s="6">
        <v>21915</v>
      </c>
      <c r="B72" t="s">
        <v>76</v>
      </c>
      <c r="C72" s="2">
        <v>1066536</v>
      </c>
      <c r="D72" s="2">
        <v>14987075</v>
      </c>
      <c r="E72" s="4">
        <v>7.1163719404887207</v>
      </c>
    </row>
    <row r="73" spans="1:5" x14ac:dyDescent="0.3">
      <c r="A73" s="6">
        <v>22281</v>
      </c>
      <c r="B73" s="6" t="s">
        <v>77</v>
      </c>
      <c r="C73" s="2">
        <v>1086115</v>
      </c>
      <c r="D73" s="2">
        <v>15013910</v>
      </c>
      <c r="E73" s="4">
        <v>7.2340582832852993</v>
      </c>
    </row>
    <row r="74" spans="1:5" x14ac:dyDescent="0.3">
      <c r="A74" s="6">
        <v>22646</v>
      </c>
      <c r="B74" t="s">
        <v>78</v>
      </c>
      <c r="C74" s="2">
        <v>1052702</v>
      </c>
      <c r="D74" s="2">
        <v>14656897</v>
      </c>
      <c r="E74" s="4">
        <v>7.1822978629105467</v>
      </c>
    </row>
    <row r="75" spans="1:5" x14ac:dyDescent="0.3">
      <c r="A75" s="6">
        <v>23011</v>
      </c>
      <c r="B75" s="6" t="s">
        <v>79</v>
      </c>
      <c r="C75" s="2">
        <v>1234921</v>
      </c>
      <c r="D75" s="2">
        <v>16251063</v>
      </c>
      <c r="E75" s="4">
        <v>7.599016753550214</v>
      </c>
    </row>
    <row r="76" spans="1:5" x14ac:dyDescent="0.3">
      <c r="A76" s="6">
        <v>23376</v>
      </c>
      <c r="B76" t="s">
        <v>80</v>
      </c>
      <c r="C76" s="2">
        <v>1262156</v>
      </c>
      <c r="D76" s="2">
        <v>17004887</v>
      </c>
      <c r="E76" s="4">
        <v>7.4223133620352781</v>
      </c>
    </row>
    <row r="77" spans="1:5" x14ac:dyDescent="0.3">
      <c r="A77" s="6">
        <v>23742</v>
      </c>
      <c r="B77" s="6" t="s">
        <v>81</v>
      </c>
      <c r="C77" s="2">
        <v>1371265</v>
      </c>
      <c r="D77" s="2">
        <v>18613194</v>
      </c>
      <c r="E77" s="4">
        <v>7.3671665378870488</v>
      </c>
    </row>
    <row r="78" spans="1:5" x14ac:dyDescent="0.3">
      <c r="A78" s="6">
        <v>24107</v>
      </c>
      <c r="B78" t="s">
        <v>82</v>
      </c>
      <c r="C78" s="2">
        <v>1622920</v>
      </c>
      <c r="D78" s="2">
        <v>21281823</v>
      </c>
      <c r="E78" s="4">
        <v>7.6258504734298374</v>
      </c>
    </row>
    <row r="79" spans="1:5" x14ac:dyDescent="0.3">
      <c r="A79" s="6">
        <v>24472</v>
      </c>
      <c r="B79" s="6" t="s">
        <v>83</v>
      </c>
      <c r="C79" s="2">
        <v>1920755</v>
      </c>
      <c r="D79" s="2">
        <v>25366594</v>
      </c>
      <c r="E79" s="4">
        <v>7.5719862114716712</v>
      </c>
    </row>
    <row r="80" spans="1:5" x14ac:dyDescent="0.3">
      <c r="A80" s="6">
        <v>24837</v>
      </c>
      <c r="B80" t="s">
        <v>84</v>
      </c>
      <c r="C80" s="2">
        <v>2016421</v>
      </c>
      <c r="D80" s="2">
        <v>26732294</v>
      </c>
      <c r="E80" s="4">
        <v>7.5430152010149225</v>
      </c>
    </row>
    <row r="81" spans="1:5" x14ac:dyDescent="0.3">
      <c r="A81" s="6">
        <v>25203</v>
      </c>
      <c r="B81" s="6" t="s">
        <v>85</v>
      </c>
      <c r="C81" s="2">
        <v>2341058</v>
      </c>
      <c r="D81" s="2">
        <v>32991725</v>
      </c>
      <c r="E81" s="4">
        <v>7.0958945008180079</v>
      </c>
    </row>
    <row r="82" spans="1:5" x14ac:dyDescent="0.3">
      <c r="A82" s="6">
        <v>25568</v>
      </c>
      <c r="B82" t="s">
        <v>86</v>
      </c>
      <c r="C82" s="2">
        <v>2551174</v>
      </c>
      <c r="D82" s="2">
        <v>35870359</v>
      </c>
      <c r="E82" s="4">
        <v>7.1122064878135172</v>
      </c>
    </row>
    <row r="83" spans="1:5" x14ac:dyDescent="0.3">
      <c r="A83" s="6">
        <v>25933</v>
      </c>
      <c r="B83" s="6" t="s">
        <v>87</v>
      </c>
      <c r="C83" s="2">
        <v>2584092</v>
      </c>
      <c r="D83" s="2">
        <v>39767674</v>
      </c>
      <c r="E83" s="4">
        <v>6.4979711913751865</v>
      </c>
    </row>
    <row r="84" spans="1:5" x14ac:dyDescent="0.3">
      <c r="A84" s="6">
        <v>26298</v>
      </c>
      <c r="B84" t="s">
        <v>88</v>
      </c>
      <c r="C84" s="2">
        <v>2767980</v>
      </c>
      <c r="D84" s="2">
        <v>45545892</v>
      </c>
      <c r="E84" s="4">
        <v>6.077342826000641</v>
      </c>
    </row>
    <row r="85" spans="1:5" x14ac:dyDescent="0.3">
      <c r="A85" s="6">
        <v>26664</v>
      </c>
      <c r="B85" s="6" t="s">
        <v>89</v>
      </c>
      <c r="C85" s="2">
        <v>3123673</v>
      </c>
      <c r="D85" s="2">
        <v>55282310</v>
      </c>
      <c r="E85" s="4">
        <v>5.6504024524300807</v>
      </c>
    </row>
    <row r="86" spans="1:5" x14ac:dyDescent="0.3">
      <c r="A86" s="6">
        <v>27029</v>
      </c>
      <c r="B86" t="s">
        <v>90</v>
      </c>
      <c r="C86" s="2">
        <v>3458437</v>
      </c>
      <c r="D86" s="2">
        <v>68655955</v>
      </c>
      <c r="E86" s="4">
        <v>5.0373445391590579</v>
      </c>
    </row>
    <row r="87" spans="1:5" x14ac:dyDescent="0.3">
      <c r="A87" s="6">
        <v>27394</v>
      </c>
      <c r="B87" s="6" t="s">
        <v>91</v>
      </c>
      <c r="C87" s="2">
        <v>3771980</v>
      </c>
      <c r="D87" s="2">
        <v>100125800</v>
      </c>
      <c r="E87" s="4">
        <v>3.7672408110596871</v>
      </c>
    </row>
    <row r="88" spans="1:5" x14ac:dyDescent="0.3">
      <c r="A88" s="6">
        <v>27759</v>
      </c>
      <c r="B88" t="s">
        <v>92</v>
      </c>
      <c r="C88" s="2">
        <v>3779634</v>
      </c>
      <c r="D88" s="2">
        <v>96515103</v>
      </c>
      <c r="E88" s="4">
        <v>3.9161062699171549</v>
      </c>
    </row>
    <row r="89" spans="1:5" x14ac:dyDescent="0.3">
      <c r="A89" s="6">
        <v>28125</v>
      </c>
      <c r="B89" s="6" t="s">
        <v>93</v>
      </c>
      <c r="C89" s="2">
        <v>4674707</v>
      </c>
      <c r="D89" s="2">
        <v>121120869</v>
      </c>
      <c r="E89" s="4">
        <v>3.85953885453051</v>
      </c>
    </row>
    <row r="90" spans="1:5" x14ac:dyDescent="0.3">
      <c r="A90" s="6">
        <v>28490</v>
      </c>
      <c r="B90" t="s">
        <v>94</v>
      </c>
      <c r="C90" s="2">
        <v>5484794</v>
      </c>
      <c r="D90" s="2">
        <v>147075340</v>
      </c>
      <c r="E90" s="4">
        <v>3.7292410814756574</v>
      </c>
    </row>
    <row r="91" spans="1:5" x14ac:dyDescent="0.3">
      <c r="A91" s="6">
        <v>28855</v>
      </c>
      <c r="B91" s="6" t="s">
        <v>95</v>
      </c>
      <c r="C91" s="2">
        <v>6880587</v>
      </c>
      <c r="D91" s="2">
        <v>172952194</v>
      </c>
      <c r="E91" s="4">
        <v>3.9783172684123334</v>
      </c>
    </row>
    <row r="92" spans="1:5" x14ac:dyDescent="0.3">
      <c r="A92" s="6">
        <v>29220</v>
      </c>
      <c r="B92" t="s">
        <v>96</v>
      </c>
      <c r="C92" s="2">
        <v>7194908</v>
      </c>
      <c r="D92" s="2">
        <v>205922663</v>
      </c>
      <c r="E92" s="4">
        <v>3.4939855065879759</v>
      </c>
    </row>
    <row r="93" spans="1:5" x14ac:dyDescent="0.3">
      <c r="A93" s="6">
        <v>29586</v>
      </c>
      <c r="B93" s="6" t="s">
        <v>97</v>
      </c>
      <c r="C93" s="2">
        <v>7445413</v>
      </c>
      <c r="D93" s="2">
        <v>239943468</v>
      </c>
      <c r="E93" s="4">
        <v>3.102986325095543</v>
      </c>
    </row>
    <row r="94" spans="1:5" x14ac:dyDescent="0.3">
      <c r="A94" s="6">
        <v>29951</v>
      </c>
      <c r="B94" t="s">
        <v>98</v>
      </c>
      <c r="C94" s="2">
        <v>8905720</v>
      </c>
      <c r="D94" s="2">
        <v>259011977</v>
      </c>
      <c r="E94" s="4">
        <v>3.4383429303734476</v>
      </c>
    </row>
    <row r="95" spans="1:5" x14ac:dyDescent="0.3">
      <c r="A95" s="6">
        <v>30316</v>
      </c>
      <c r="B95" s="6" t="s">
        <v>99</v>
      </c>
      <c r="C95" s="2">
        <v>8684110</v>
      </c>
      <c r="D95" s="2">
        <v>242339988</v>
      </c>
      <c r="E95" s="4">
        <v>3.5834407980576444</v>
      </c>
    </row>
    <row r="96" spans="1:5" x14ac:dyDescent="0.3">
      <c r="A96" s="6">
        <v>30681</v>
      </c>
      <c r="B96" t="s">
        <v>100</v>
      </c>
      <c r="C96" s="2">
        <v>9430004</v>
      </c>
      <c r="D96" s="2">
        <v>256679524</v>
      </c>
      <c r="E96" s="4">
        <v>3.6738434967644715</v>
      </c>
    </row>
    <row r="97" spans="1:5" x14ac:dyDescent="0.3">
      <c r="A97" s="6">
        <v>31047</v>
      </c>
      <c r="B97" s="6" t="s">
        <v>101</v>
      </c>
      <c r="C97" s="2">
        <v>12042152</v>
      </c>
      <c r="D97" s="2">
        <v>322989519</v>
      </c>
      <c r="E97" s="4">
        <v>3.728341414075421</v>
      </c>
    </row>
    <row r="98" spans="1:5" x14ac:dyDescent="0.3">
      <c r="A98" s="6">
        <v>31412</v>
      </c>
      <c r="B98" t="s">
        <v>102</v>
      </c>
      <c r="C98" s="2">
        <v>13066970</v>
      </c>
      <c r="D98" s="2">
        <v>343553150</v>
      </c>
      <c r="E98" s="4">
        <v>3.8034784428552029</v>
      </c>
    </row>
    <row r="99" spans="1:5" x14ac:dyDescent="0.3">
      <c r="A99" s="6">
        <v>31777</v>
      </c>
      <c r="B99" s="6" t="s">
        <v>103</v>
      </c>
      <c r="C99" s="2">
        <v>13312112</v>
      </c>
      <c r="D99" s="2">
        <v>368656594</v>
      </c>
      <c r="E99" s="4">
        <v>3.6109789480667747</v>
      </c>
    </row>
    <row r="100" spans="1:5" x14ac:dyDescent="0.3">
      <c r="A100" s="6">
        <v>32142</v>
      </c>
      <c r="B100" t="s">
        <v>104</v>
      </c>
      <c r="C100" s="2">
        <v>13911669</v>
      </c>
      <c r="D100" s="2">
        <v>402066002</v>
      </c>
      <c r="E100" s="4">
        <v>3.4600460946210521</v>
      </c>
    </row>
    <row r="101" spans="1:5" x14ac:dyDescent="0.3">
      <c r="A101" s="6">
        <v>32508</v>
      </c>
      <c r="B101" s="6" t="s">
        <v>105</v>
      </c>
      <c r="C101" s="2">
        <v>15054304</v>
      </c>
      <c r="D101" s="2">
        <v>437140185</v>
      </c>
      <c r="E101" s="4">
        <v>3.4438160838496232</v>
      </c>
    </row>
    <row r="102" spans="1:5" x14ac:dyDescent="0.3">
      <c r="A102" s="6">
        <v>32873</v>
      </c>
      <c r="B102" t="s">
        <v>106</v>
      </c>
      <c r="C102" s="2">
        <v>16096410</v>
      </c>
      <c r="D102" s="2">
        <v>468012021</v>
      </c>
      <c r="E102" s="4">
        <v>3.4393155042485546</v>
      </c>
    </row>
    <row r="103" spans="1:5" x14ac:dyDescent="0.3">
      <c r="A103" s="6">
        <v>33238</v>
      </c>
      <c r="B103" s="6" t="s">
        <v>107</v>
      </c>
      <c r="C103" s="2">
        <v>16360456</v>
      </c>
      <c r="D103" s="2">
        <v>491322492</v>
      </c>
      <c r="E103" s="4">
        <v>3.3298813440032786</v>
      </c>
    </row>
    <row r="104" spans="1:5" x14ac:dyDescent="0.3">
      <c r="A104" s="6">
        <v>33603</v>
      </c>
      <c r="B104" t="s">
        <v>108</v>
      </c>
      <c r="C104" s="2">
        <v>16218683</v>
      </c>
      <c r="D104" s="2">
        <v>483737392</v>
      </c>
      <c r="E104" s="4">
        <v>3.3527867120100572</v>
      </c>
    </row>
    <row r="105" spans="1:5" x14ac:dyDescent="0.3">
      <c r="A105" s="6">
        <v>33969</v>
      </c>
      <c r="B105" s="6" t="s">
        <v>109</v>
      </c>
      <c r="C105" s="2">
        <v>17184631</v>
      </c>
      <c r="D105" s="2">
        <v>525127242</v>
      </c>
      <c r="E105" s="4">
        <v>3.2724699131110779</v>
      </c>
    </row>
    <row r="106" spans="1:5" x14ac:dyDescent="0.3">
      <c r="A106" s="6">
        <v>34334</v>
      </c>
      <c r="B106" t="s">
        <v>110</v>
      </c>
      <c r="C106" s="2">
        <v>18333718</v>
      </c>
      <c r="D106" s="2">
        <v>574862928</v>
      </c>
      <c r="E106" s="4">
        <v>3.1892329644189545</v>
      </c>
    </row>
    <row r="107" spans="1:5" x14ac:dyDescent="0.3">
      <c r="A107" s="6">
        <v>34699</v>
      </c>
      <c r="B107" s="6" t="s">
        <v>111</v>
      </c>
      <c r="C107" s="2">
        <v>19846448</v>
      </c>
      <c r="D107" s="2">
        <v>657884659</v>
      </c>
      <c r="E107" s="4">
        <v>3.0167063068725546</v>
      </c>
    </row>
    <row r="108" spans="1:5" x14ac:dyDescent="0.3">
      <c r="A108" s="6">
        <v>35064</v>
      </c>
      <c r="B108" t="s">
        <v>112</v>
      </c>
      <c r="C108" s="2">
        <v>18596732</v>
      </c>
      <c r="D108" s="2">
        <v>739660419</v>
      </c>
      <c r="E108" s="4">
        <v>2.514225653056068</v>
      </c>
    </row>
    <row r="109" spans="1:5" x14ac:dyDescent="0.3">
      <c r="A109" s="6">
        <v>35430</v>
      </c>
      <c r="B109" s="6" t="s">
        <v>113</v>
      </c>
      <c r="C109" s="2">
        <v>18005314</v>
      </c>
      <c r="D109" s="2">
        <v>790469714</v>
      </c>
      <c r="E109" s="4">
        <v>2.2777993490589319</v>
      </c>
    </row>
    <row r="110" spans="1:5" x14ac:dyDescent="0.3">
      <c r="A110" s="6">
        <v>35795</v>
      </c>
      <c r="B110" t="s">
        <v>114</v>
      </c>
      <c r="C110" s="2">
        <v>18428489</v>
      </c>
      <c r="D110" s="2">
        <v>862426346</v>
      </c>
      <c r="E110" s="4">
        <v>2.1368188814584288</v>
      </c>
    </row>
    <row r="111" spans="1:5" x14ac:dyDescent="0.3">
      <c r="A111" s="6">
        <v>36160</v>
      </c>
      <c r="B111" s="6" t="s">
        <v>115</v>
      </c>
      <c r="C111" s="2">
        <v>18270268</v>
      </c>
      <c r="D111" s="2">
        <v>907647006</v>
      </c>
      <c r="E111" s="4">
        <v>2.0129265980303361</v>
      </c>
    </row>
    <row r="112" spans="1:5" x14ac:dyDescent="0.3">
      <c r="A112" s="6">
        <v>36525</v>
      </c>
      <c r="B112" t="s">
        <v>116</v>
      </c>
      <c r="C112" s="2">
        <v>18464518</v>
      </c>
      <c r="D112" s="2">
        <v>1017435397</v>
      </c>
      <c r="E112" s="4">
        <v>1.814809869446679</v>
      </c>
    </row>
    <row r="113" spans="1:5" x14ac:dyDescent="0.3">
      <c r="A113" s="6">
        <v>36891</v>
      </c>
      <c r="B113" s="6" t="s">
        <v>117</v>
      </c>
      <c r="C113" s="2">
        <v>19753669</v>
      </c>
      <c r="D113" s="2">
        <v>1205339019</v>
      </c>
      <c r="E113" s="4">
        <v>1.6388475514870893</v>
      </c>
    </row>
    <row r="114" spans="1:5" x14ac:dyDescent="0.3">
      <c r="A114" s="6">
        <v>37256</v>
      </c>
      <c r="B114" t="s">
        <v>118</v>
      </c>
      <c r="C114" s="2">
        <v>18618806</v>
      </c>
      <c r="D114" s="2">
        <v>1132635340</v>
      </c>
      <c r="E114" s="4">
        <v>1.643848230976088</v>
      </c>
    </row>
    <row r="115" spans="1:5" x14ac:dyDescent="0.3">
      <c r="A115" s="6">
        <v>37621</v>
      </c>
      <c r="B115" s="6" t="s">
        <v>119</v>
      </c>
      <c r="C115" s="2">
        <v>19083919</v>
      </c>
      <c r="D115" s="2">
        <v>1154810867</v>
      </c>
      <c r="E115" s="4">
        <v>1.6525579681785241</v>
      </c>
    </row>
    <row r="116" spans="1:5" x14ac:dyDescent="0.3">
      <c r="A116" s="6">
        <v>37986</v>
      </c>
      <c r="B116" t="s">
        <v>120</v>
      </c>
      <c r="C116" s="2">
        <v>19860863</v>
      </c>
      <c r="D116" s="2">
        <v>1250096785</v>
      </c>
      <c r="E116" s="4">
        <v>1.5887460265726543</v>
      </c>
    </row>
    <row r="117" spans="1:5" x14ac:dyDescent="0.3">
      <c r="A117" s="6">
        <v>38352</v>
      </c>
      <c r="B117" s="6" t="s">
        <v>121</v>
      </c>
      <c r="C117" s="2">
        <v>21288649</v>
      </c>
      <c r="D117" s="2">
        <v>1460160460</v>
      </c>
      <c r="E117" s="4">
        <v>1.4579664073358074</v>
      </c>
    </row>
    <row r="118" spans="1:5" x14ac:dyDescent="0.3">
      <c r="A118" s="6">
        <v>38717</v>
      </c>
      <c r="B118" t="s">
        <v>122</v>
      </c>
      <c r="C118" s="2">
        <v>23223674</v>
      </c>
      <c r="D118" s="2">
        <v>1662379669</v>
      </c>
      <c r="E118" s="4">
        <v>1.3970138370358041</v>
      </c>
    </row>
    <row r="119" spans="1:5" x14ac:dyDescent="0.3">
      <c r="A119" s="6">
        <v>39082</v>
      </c>
      <c r="B119" s="6" t="s">
        <v>123</v>
      </c>
      <c r="C119" s="2">
        <v>25159012</v>
      </c>
      <c r="D119" s="2">
        <v>1845053181</v>
      </c>
      <c r="E119" s="4">
        <v>1.3635927819903855</v>
      </c>
    </row>
    <row r="120" spans="1:5" x14ac:dyDescent="0.3">
      <c r="A120" s="6">
        <v>39447</v>
      </c>
      <c r="B120" t="s">
        <v>124</v>
      </c>
      <c r="C120" s="2">
        <v>26133995</v>
      </c>
      <c r="D120" s="2">
        <v>1942862938</v>
      </c>
      <c r="E120" s="4">
        <v>1.3451280833481007</v>
      </c>
    </row>
    <row r="121" spans="1:5" x14ac:dyDescent="0.3">
      <c r="A121" s="6">
        <v>39813</v>
      </c>
      <c r="B121" s="6" t="s">
        <v>125</v>
      </c>
      <c r="C121" s="2">
        <v>25788389</v>
      </c>
      <c r="D121" s="2">
        <v>2090482755</v>
      </c>
      <c r="E121" s="4">
        <v>1.2336092674440646</v>
      </c>
    </row>
    <row r="122" spans="1:5" x14ac:dyDescent="0.3">
      <c r="A122" s="6">
        <v>40178</v>
      </c>
      <c r="B122" t="s">
        <v>126</v>
      </c>
      <c r="C122" s="2">
        <v>21175223</v>
      </c>
      <c r="D122" s="2">
        <v>1549163485</v>
      </c>
      <c r="E122" s="4">
        <v>1.3668811074513545</v>
      </c>
    </row>
    <row r="123" spans="1:5" x14ac:dyDescent="0.3">
      <c r="A123" s="6">
        <v>40543</v>
      </c>
      <c r="B123" s="6" t="s">
        <v>127</v>
      </c>
      <c r="C123" s="2">
        <v>25922789</v>
      </c>
      <c r="D123" s="2">
        <v>1900586668</v>
      </c>
      <c r="E123" s="4">
        <v>1.3639361696290715</v>
      </c>
    </row>
    <row r="124" spans="1:5" x14ac:dyDescent="0.3">
      <c r="A124" s="6">
        <v>40908</v>
      </c>
      <c r="B124" t="s">
        <v>128</v>
      </c>
      <c r="C124" s="2">
        <v>28637114</v>
      </c>
      <c r="D124" s="2">
        <v>2187994034</v>
      </c>
      <c r="E124" s="4">
        <v>1.3088296199623002</v>
      </c>
    </row>
    <row r="125" spans="1:5" x14ac:dyDescent="0.3">
      <c r="A125" s="6">
        <v>41274</v>
      </c>
      <c r="B125" s="6" t="s">
        <v>129</v>
      </c>
      <c r="C125" s="2">
        <v>29883565</v>
      </c>
      <c r="D125" s="2">
        <v>2251772707</v>
      </c>
      <c r="E125" s="4">
        <v>1.3271128523363882</v>
      </c>
    </row>
    <row r="126" spans="1:5" x14ac:dyDescent="0.3">
      <c r="A126" s="6">
        <v>41639</v>
      </c>
      <c r="B126" t="s">
        <v>130</v>
      </c>
      <c r="C126" s="2">
        <v>31129310</v>
      </c>
      <c r="D126" s="2">
        <v>2241103466</v>
      </c>
      <c r="E126" s="4">
        <v>1.3890170834263482</v>
      </c>
    </row>
    <row r="127" spans="1:5" x14ac:dyDescent="0.3">
      <c r="A127" s="6">
        <v>42004</v>
      </c>
      <c r="B127" s="6" t="s">
        <v>131</v>
      </c>
      <c r="C127" s="2">
        <v>32492412</v>
      </c>
      <c r="D127" s="2">
        <v>2324939560</v>
      </c>
      <c r="E127" s="4">
        <v>1.3975594273082952</v>
      </c>
    </row>
    <row r="128" spans="1:5" x14ac:dyDescent="0.3">
      <c r="A128" s="6">
        <v>42369</v>
      </c>
      <c r="B128" t="s">
        <v>132</v>
      </c>
      <c r="C128" s="2">
        <v>33850362</v>
      </c>
      <c r="D128" s="2">
        <v>2227237310</v>
      </c>
      <c r="E128" s="4">
        <v>1.5198363393077319</v>
      </c>
    </row>
    <row r="129" spans="1:13" x14ac:dyDescent="0.3">
      <c r="A129" s="6">
        <v>42735</v>
      </c>
      <c r="B129" s="6" t="s">
        <v>133</v>
      </c>
      <c r="C129" s="2">
        <v>32231338</v>
      </c>
      <c r="D129" s="2">
        <v>2172182624</v>
      </c>
      <c r="E129" s="4">
        <v>1.4838226603915601</v>
      </c>
    </row>
    <row r="130" spans="1:13" x14ac:dyDescent="0.3">
      <c r="A130" s="6">
        <v>43100</v>
      </c>
      <c r="B130" t="s">
        <v>134</v>
      </c>
      <c r="C130" s="2">
        <v>32941345</v>
      </c>
      <c r="D130" s="2">
        <v>2327152803</v>
      </c>
      <c r="E130" s="4">
        <v>1.415521359729123</v>
      </c>
    </row>
    <row r="131" spans="1:13" x14ac:dyDescent="0.3">
      <c r="A131" s="6">
        <v>43465</v>
      </c>
      <c r="B131" s="6" t="s">
        <v>135</v>
      </c>
      <c r="C131" s="2">
        <v>46419660</v>
      </c>
      <c r="D131" s="2">
        <v>2547786703</v>
      </c>
      <c r="E131" s="4">
        <v>1.8219602114000044</v>
      </c>
    </row>
    <row r="132" spans="1:13" x14ac:dyDescent="0.3">
      <c r="A132" s="6">
        <v>43830</v>
      </c>
      <c r="B132" t="s">
        <v>136</v>
      </c>
      <c r="C132" s="2">
        <v>66824831</v>
      </c>
      <c r="D132" s="2">
        <v>2497787925</v>
      </c>
      <c r="E132" s="4">
        <v>2.6753604792128218</v>
      </c>
    </row>
    <row r="133" spans="1:13" x14ac:dyDescent="0.3">
      <c r="A133" s="6">
        <v>44196</v>
      </c>
      <c r="B133" s="6" t="s">
        <v>137</v>
      </c>
      <c r="C133" s="2">
        <v>64969722</v>
      </c>
      <c r="D133" s="2">
        <v>2336047484</v>
      </c>
      <c r="E133" s="4">
        <v>2.7811815660849812</v>
      </c>
    </row>
    <row r="134" spans="1:13" x14ac:dyDescent="0.3">
      <c r="A134" s="6">
        <v>44561</v>
      </c>
      <c r="B134" t="s">
        <v>138</v>
      </c>
      <c r="C134" s="2">
        <v>84503545</v>
      </c>
      <c r="D134" s="2">
        <v>2824392803</v>
      </c>
      <c r="E134" s="4">
        <v>2.9919190032718692</v>
      </c>
    </row>
    <row r="135" spans="1:13" x14ac:dyDescent="0.3">
      <c r="A135" s="6">
        <v>44926</v>
      </c>
      <c r="B135" s="6" t="s">
        <v>139</v>
      </c>
      <c r="C135" s="3">
        <v>89815671.459000006</v>
      </c>
      <c r="D135" s="3">
        <v>3239872717.0440001</v>
      </c>
      <c r="E135" s="4">
        <v>2.772197530677877</v>
      </c>
    </row>
    <row r="136" spans="1:13" x14ac:dyDescent="0.3">
      <c r="A136" s="6">
        <v>45291</v>
      </c>
      <c r="B136" t="s">
        <v>140</v>
      </c>
      <c r="C136" s="3">
        <v>72271716.141000003</v>
      </c>
      <c r="D136" s="3">
        <v>3080170295.1220002</v>
      </c>
      <c r="E136" s="4">
        <v>2.3463545588844608</v>
      </c>
    </row>
    <row r="137" spans="1:13" x14ac:dyDescent="0.3">
      <c r="A137" s="6">
        <v>45657</v>
      </c>
      <c r="B137" s="6" t="s">
        <v>141</v>
      </c>
      <c r="C137" s="3">
        <v>76328225.641000003</v>
      </c>
      <c r="D137" s="3">
        <v>3267388705.9879999</v>
      </c>
      <c r="E137" s="4">
        <v>2.336061990454843</v>
      </c>
      <c r="F137" s="1"/>
      <c r="G137" s="1"/>
    </row>
    <row r="138" spans="1:13" x14ac:dyDescent="0.3">
      <c r="A138" s="6">
        <v>46022</v>
      </c>
      <c r="B138" t="s">
        <v>142</v>
      </c>
      <c r="C138" s="2">
        <v>375023207.32890004</v>
      </c>
      <c r="D138" s="3">
        <v>3267388705.9879999</v>
      </c>
      <c r="F138" s="5">
        <v>11.477765306638034</v>
      </c>
      <c r="G138" s="5">
        <v>29.277765306638035</v>
      </c>
      <c r="H138" s="5">
        <v>2.336061990454843</v>
      </c>
      <c r="I138" s="5">
        <v>2.5971894789141645</v>
      </c>
      <c r="J138" s="5">
        <v>3.9090854029602897</v>
      </c>
      <c r="K138" s="5">
        <v>1.3434195488910177</v>
      </c>
      <c r="L138" s="5">
        <v>1.3434195488910161</v>
      </c>
      <c r="M138" s="5">
        <v>17.8</v>
      </c>
    </row>
  </sheetData>
  <mergeCells count="2">
    <mergeCell ref="C1:E1"/>
    <mergeCell ref="H1:L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Summary_Final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 Ruben</dc:creator>
  <cp:lastModifiedBy>BERTHAULT Sarah</cp:lastModifiedBy>
  <dcterms:created xsi:type="dcterms:W3CDTF">2025-03-04T14:10:16Z</dcterms:created>
  <dcterms:modified xsi:type="dcterms:W3CDTF">2025-04-09T19:30:06Z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2f7d00-dfe4-4a8e-8651-3fd595918927_Enabled">
    <vt:lpwstr>true</vt:lpwstr>
  </property>
  <property fmtid="{D5CDD505-2E9C-101B-9397-08002B2CF9AE}" pid="3" name="MSIP_Label_762f7d00-dfe4-4a8e-8651-3fd595918927_SetDate">
    <vt:lpwstr>2025-03-04T14:10:59Z</vt:lpwstr>
  </property>
  <property fmtid="{D5CDD505-2E9C-101B-9397-08002B2CF9AE}" pid="4" name="MSIP_Label_762f7d00-dfe4-4a8e-8651-3fd595918927_Method">
    <vt:lpwstr>Privileged</vt:lpwstr>
  </property>
  <property fmtid="{D5CDD505-2E9C-101B-9397-08002B2CF9AE}" pid="5" name="MSIP_Label_762f7d00-dfe4-4a8e-8651-3fd595918927_Name">
    <vt:lpwstr>Public</vt:lpwstr>
  </property>
  <property fmtid="{D5CDD505-2E9C-101B-9397-08002B2CF9AE}" pid="6" name="MSIP_Label_762f7d00-dfe4-4a8e-8651-3fd595918927_SiteId">
    <vt:lpwstr>1e7aeb3b-24a6-4c97-9062-0135644f0526</vt:lpwstr>
  </property>
  <property fmtid="{D5CDD505-2E9C-101B-9397-08002B2CF9AE}" pid="7" name="MSIP_Label_762f7d00-dfe4-4a8e-8651-3fd595918927_ActionId">
    <vt:lpwstr>798e9225-453b-4aed-a8c5-bb5a53358f52</vt:lpwstr>
  </property>
  <property fmtid="{D5CDD505-2E9C-101B-9397-08002B2CF9AE}" pid="8" name="MSIP_Label_762f7d00-dfe4-4a8e-8651-3fd595918927_ContentBits">
    <vt:lpwstr>0</vt:lpwstr>
  </property>
  <property fmtid="{D5CDD505-2E9C-101B-9397-08002B2CF9AE}" pid="9" name="MSIP_Label_762f7d00-dfe4-4a8e-8651-3fd595918927_Tag">
    <vt:lpwstr>10, 0, 1, 1</vt:lpwstr>
  </property>
</Properties>
</file>