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embeddings/oleObject1.bin" ContentType="application/vnd.openxmlformats-officedocument.oleObject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embeddings/oleObject2.bin" ContentType="application/vnd.openxmlformats-officedocument.oleObject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imon_lacoume\Desktop\"/>
    </mc:Choice>
  </mc:AlternateContent>
  <xr:revisionPtr revIDLastSave="0" documentId="13_ncr:1_{776CD7EA-ADE4-48B1-89F2-8F7E6B6F8E4F}" xr6:coauthVersionLast="47" xr6:coauthVersionMax="47" xr10:uidLastSave="{00000000-0000-0000-0000-000000000000}"/>
  <bookViews>
    <workbookView xWindow="-110" yWindow="-110" windowWidth="19420" windowHeight="10420" xr2:uid="{1B3DC772-DCAD-45BE-9FFA-F2C0A2B3433C}"/>
  </bookViews>
  <sheets>
    <sheet name="Figure 1" sheetId="6" r:id="rId1"/>
    <sheet name="Figure 2" sheetId="4" r:id="rId2"/>
    <sheet name="Feuil4" sheetId="5" r:id="rId3"/>
    <sheet name="Feuil2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Fill" hidden="1">#REF!</definedName>
    <definedName name="a">[2]Gold_Monthly!$K$2</definedName>
    <definedName name="Active_dt">#REF!</definedName>
    <definedName name="Active_qtr">#REF!</definedName>
    <definedName name="Active_yr">#REF!</definedName>
    <definedName name="ActiveQtrNo">#REF!</definedName>
    <definedName name="all">#REF!,#REF!,#REF!,#REF!</definedName>
    <definedName name="Ashish">[3]Gold_Qrtly!$K$2</definedName>
    <definedName name="AUDx">INDIRECT("Daily_Indexed!AB2880:AB"&amp;MaxRow,1)</definedName>
    <definedName name="bottom">#REF!,#REF!</definedName>
    <definedName name="CADx">INDIRECT("Daily_Indexed!I2880:I"&amp;MaxRow,1)</definedName>
    <definedName name="CBR_MTN">#REF!</definedName>
    <definedName name="CHF">INDIRECT("Daily!J2880:J"&amp;MaxRow,1)</definedName>
    <definedName name="CNY">INDIRECT("Daily!L2880:L"&amp;MaxRow,1)</definedName>
    <definedName name="CNYx">INDIRECT("Daily_Indexed!L2880:L"&amp;MaxRow,1)</definedName>
    <definedName name="CONSIDX">INDIRECT("Daily_Indexed!AE2880:AE"&amp;MaxRow,1)</definedName>
    <definedName name="Current_Quarter">[4]GDT.Appendix!$A$3</definedName>
    <definedName name="DATES">INDIRECT("Daily!D2880:D"&amp;MaxRow,1)</definedName>
    <definedName name="EURO">INDIRECT("Daily!F2880:F"&amp;MaxRow,1)</definedName>
    <definedName name="fxpivotq">[5]FX_Qrtly!$K$2</definedName>
    <definedName name="G5IDX">INDIRECT("Daily_Indexed!AC2880:AC"&amp;MaxRow,1)</definedName>
    <definedName name="GBP">INDIRECT("Daily!H2880:H"&amp;MaxRow,1)</definedName>
    <definedName name="GDT_YR">#REF!</definedName>
    <definedName name="INR">INDIRECT("Daily!K2880:K"&amp;MaxRow,1)</definedName>
    <definedName name="INRx">INDIRECT("Daily_Indexed!K2880:K"&amp;MaxRow,1)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PY">INDIRECT("Daily!G2880:G"&amp;MaxRow,1)</definedName>
    <definedName name="Last_qtr">#REF!</definedName>
    <definedName name="Last_yr">Active_yr-1</definedName>
    <definedName name="LatestDate">'[6]Combined.Source'!$E$3</definedName>
    <definedName name="LatestGoldPrice">'[6]Combined.Source'!$E$31</definedName>
    <definedName name="left">#REF!</definedName>
    <definedName name="Macrobond_Object1" localSheetId="3">Feuil2!$L$13:$Q$14855</definedName>
    <definedName name="Macrobond_Object1" localSheetId="2">Feuil4!$B$6:$G$1171</definedName>
    <definedName name="Macrobond_Object1" localSheetId="1">'Figure 2'!$C$6:$G$63</definedName>
    <definedName name="Manual_FX">'[7]Non-IFS 2'!#REF!</definedName>
    <definedName name="Manual_Gold">'[7]Non-IFS 2'!$B$3:$AT$8</definedName>
    <definedName name="MaxColQT">#REF!</definedName>
    <definedName name="MaxColYR">#REF!</definedName>
    <definedName name="MaxQtr">#REF!</definedName>
    <definedName name="MaxQtrCol">#REF!</definedName>
    <definedName name="MaxRow">8645</definedName>
    <definedName name="MaxYr">#REF!</definedName>
    <definedName name="MaxYrCol">#REF!</definedName>
    <definedName name="ozconv">#REF!</definedName>
    <definedName name="ozconvert">#REF!</definedName>
    <definedName name="ozton">[1]AppQt.Data!$B$5</definedName>
    <definedName name="pivot">#REF!</definedName>
    <definedName name="pivot_q">[8]Gold_Monthly!$K$2</definedName>
    <definedName name="PRODIDX">INDIRECT("Daily_Indexed!AD2880:AD"&amp;MaxRow,1)</definedName>
    <definedName name="right">#REF!</definedName>
    <definedName name="RUBx">INDIRECT("Daily_Indexed!W2880:W"&amp;MaxRow,1)</definedName>
    <definedName name="USD">INDIRECT("Daily!E2880:E"&amp;MaxRow,1)</definedName>
    <definedName name="USDx">INDIRECT("Daily_Indexed!e2880:e"&amp;MaxRow,1)</definedName>
    <definedName name="Yago_qtr">#REF!</definedName>
    <definedName name="ZAR">INDIRECT("Daily!Y2880:Y"&amp;MaxRow,1)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2" i="6" l="1"/>
  <c r="CD30" i="6"/>
  <c r="CF30" i="6" s="1"/>
  <c r="CE30" i="6" s="1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U30" i="6"/>
  <c r="Q30" i="6"/>
  <c r="S30" i="6" s="1"/>
  <c r="R30" i="6" s="1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CD29" i="6"/>
  <c r="CF29" i="6" s="1"/>
  <c r="CE29" i="6" s="1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Q29" i="6"/>
  <c r="U29" i="6" s="1"/>
  <c r="P29" i="6"/>
  <c r="O29" i="6"/>
  <c r="N29" i="6"/>
  <c r="N32" i="6" s="1"/>
  <c r="M29" i="6"/>
  <c r="L29" i="6"/>
  <c r="S29" i="6" s="1"/>
  <c r="R29" i="6" s="1"/>
  <c r="K29" i="6"/>
  <c r="J29" i="6"/>
  <c r="I29" i="6"/>
  <c r="H29" i="6"/>
  <c r="G29" i="6"/>
  <c r="F29" i="6"/>
  <c r="E29" i="6"/>
  <c r="D29" i="6"/>
  <c r="C29" i="6"/>
  <c r="CF28" i="6"/>
  <c r="CE28" i="6" s="1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U28" i="6"/>
  <c r="Q28" i="6"/>
  <c r="P28" i="6"/>
  <c r="O28" i="6"/>
  <c r="N28" i="6"/>
  <c r="M28" i="6"/>
  <c r="L28" i="6"/>
  <c r="S28" i="6" s="1"/>
  <c r="R28" i="6" s="1"/>
  <c r="K28" i="6"/>
  <c r="J28" i="6"/>
  <c r="I28" i="6"/>
  <c r="H28" i="6"/>
  <c r="G28" i="6"/>
  <c r="F28" i="6"/>
  <c r="E28" i="6"/>
  <c r="D28" i="6"/>
  <c r="C28" i="6"/>
  <c r="CD27" i="6"/>
  <c r="CF27" i="6" s="1"/>
  <c r="CE27" i="6" s="1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U27" i="6"/>
  <c r="Q27" i="6"/>
  <c r="S27" i="6" s="1"/>
  <c r="R27" i="6" s="1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CD26" i="6"/>
  <c r="CC26" i="6"/>
  <c r="CB26" i="6"/>
  <c r="CA26" i="6"/>
  <c r="BZ26" i="6"/>
  <c r="CF26" i="6" s="1"/>
  <c r="CE26" i="6" s="1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Q26" i="6"/>
  <c r="U26" i="6" s="1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CF25" i="6"/>
  <c r="CE25" i="6" s="1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U25" i="6"/>
  <c r="Q25" i="6"/>
  <c r="P25" i="6"/>
  <c r="O25" i="6"/>
  <c r="N25" i="6"/>
  <c r="M25" i="6"/>
  <c r="L25" i="6"/>
  <c r="S25" i="6" s="1"/>
  <c r="R25" i="6" s="1"/>
  <c r="K25" i="6"/>
  <c r="J25" i="6"/>
  <c r="I25" i="6"/>
  <c r="H25" i="6"/>
  <c r="G25" i="6"/>
  <c r="F25" i="6"/>
  <c r="E25" i="6"/>
  <c r="D25" i="6"/>
  <c r="C25" i="6"/>
  <c r="CD24" i="6"/>
  <c r="CF24" i="6" s="1"/>
  <c r="CE24" i="6" s="1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U24" i="6"/>
  <c r="Q24" i="6"/>
  <c r="S24" i="6" s="1"/>
  <c r="R24" i="6" s="1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CD23" i="6"/>
  <c r="CC23" i="6"/>
  <c r="CB23" i="6"/>
  <c r="CA23" i="6"/>
  <c r="BZ23" i="6"/>
  <c r="CF23" i="6" s="1"/>
  <c r="CE23" i="6" s="1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Q23" i="6"/>
  <c r="U23" i="6" s="1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CF22" i="6"/>
  <c r="CE22" i="6" s="1"/>
  <c r="CD22" i="6"/>
  <c r="CC22" i="6"/>
  <c r="CB22" i="6"/>
  <c r="CA22" i="6"/>
  <c r="BZ22" i="6"/>
  <c r="BY22" i="6"/>
  <c r="BX22" i="6"/>
  <c r="BW22" i="6"/>
  <c r="BV22" i="6"/>
  <c r="BU22" i="6"/>
  <c r="BT22" i="6"/>
  <c r="BS22" i="6"/>
  <c r="BR22" i="6"/>
  <c r="BQ22" i="6"/>
  <c r="BP22" i="6"/>
  <c r="BO22" i="6"/>
  <c r="BN22" i="6"/>
  <c r="BM22" i="6"/>
  <c r="BL22" i="6"/>
  <c r="BK22" i="6"/>
  <c r="BJ22" i="6"/>
  <c r="BI22" i="6"/>
  <c r="BH22" i="6"/>
  <c r="BG22" i="6"/>
  <c r="BF22" i="6"/>
  <c r="BE22" i="6"/>
  <c r="BD22" i="6"/>
  <c r="BC22" i="6"/>
  <c r="BB22" i="6"/>
  <c r="BA22" i="6"/>
  <c r="AZ22" i="6"/>
  <c r="AY22" i="6"/>
  <c r="AX22" i="6"/>
  <c r="AW22" i="6"/>
  <c r="AV22" i="6"/>
  <c r="AU22" i="6"/>
  <c r="AT22" i="6"/>
  <c r="AS22" i="6"/>
  <c r="AR22" i="6"/>
  <c r="AQ22" i="6"/>
  <c r="AP22" i="6"/>
  <c r="AO22" i="6"/>
  <c r="AN22" i="6"/>
  <c r="AM22" i="6"/>
  <c r="AL22" i="6"/>
  <c r="AK22" i="6"/>
  <c r="AJ22" i="6"/>
  <c r="AI22" i="6"/>
  <c r="AH22" i="6"/>
  <c r="AG22" i="6"/>
  <c r="AF22" i="6"/>
  <c r="AE22" i="6"/>
  <c r="AD22" i="6"/>
  <c r="AC22" i="6"/>
  <c r="AB22" i="6"/>
  <c r="AA22" i="6"/>
  <c r="Z22" i="6"/>
  <c r="Y22" i="6"/>
  <c r="X22" i="6"/>
  <c r="W22" i="6"/>
  <c r="U22" i="6"/>
  <c r="Q22" i="6"/>
  <c r="P22" i="6"/>
  <c r="O22" i="6"/>
  <c r="N22" i="6"/>
  <c r="M22" i="6"/>
  <c r="L22" i="6"/>
  <c r="S22" i="6" s="1"/>
  <c r="R22" i="6" s="1"/>
  <c r="K22" i="6"/>
  <c r="J22" i="6"/>
  <c r="I22" i="6"/>
  <c r="H22" i="6"/>
  <c r="G22" i="6"/>
  <c r="F22" i="6"/>
  <c r="E22" i="6"/>
  <c r="D22" i="6"/>
  <c r="C22" i="6"/>
  <c r="CD21" i="6"/>
  <c r="CF21" i="6" s="1"/>
  <c r="CE21" i="6" s="1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U21" i="6"/>
  <c r="Q21" i="6"/>
  <c r="S21" i="6" s="1"/>
  <c r="R21" i="6" s="1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CD20" i="6"/>
  <c r="CC20" i="6"/>
  <c r="CB20" i="6"/>
  <c r="CA20" i="6"/>
  <c r="BZ20" i="6"/>
  <c r="CF20" i="6" s="1"/>
  <c r="CE20" i="6" s="1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Q20" i="6"/>
  <c r="U20" i="6" s="1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CF19" i="6"/>
  <c r="CE19" i="6" s="1"/>
  <c r="CD19" i="6"/>
  <c r="CC19" i="6"/>
  <c r="CB19" i="6"/>
  <c r="CA19" i="6"/>
  <c r="BZ19" i="6"/>
  <c r="BY19" i="6"/>
  <c r="BX19" i="6"/>
  <c r="BW19" i="6"/>
  <c r="BV19" i="6"/>
  <c r="BU19" i="6"/>
  <c r="BT19" i="6"/>
  <c r="BS19" i="6"/>
  <c r="BR19" i="6"/>
  <c r="BQ19" i="6"/>
  <c r="BP19" i="6"/>
  <c r="BO19" i="6"/>
  <c r="BN19" i="6"/>
  <c r="BM19" i="6"/>
  <c r="BL19" i="6"/>
  <c r="BK19" i="6"/>
  <c r="BJ19" i="6"/>
  <c r="BI19" i="6"/>
  <c r="BH19" i="6"/>
  <c r="BG19" i="6"/>
  <c r="BF19" i="6"/>
  <c r="BE19" i="6"/>
  <c r="BD19" i="6"/>
  <c r="BC19" i="6"/>
  <c r="BB19" i="6"/>
  <c r="BA19" i="6"/>
  <c r="AZ19" i="6"/>
  <c r="AY19" i="6"/>
  <c r="AX19" i="6"/>
  <c r="AW19" i="6"/>
  <c r="AV19" i="6"/>
  <c r="AU19" i="6"/>
  <c r="AT19" i="6"/>
  <c r="AS19" i="6"/>
  <c r="AR19" i="6"/>
  <c r="AQ19" i="6"/>
  <c r="AP19" i="6"/>
  <c r="AO19" i="6"/>
  <c r="AN19" i="6"/>
  <c r="AM19" i="6"/>
  <c r="AL19" i="6"/>
  <c r="AK19" i="6"/>
  <c r="AJ19" i="6"/>
  <c r="AI19" i="6"/>
  <c r="AH19" i="6"/>
  <c r="AG19" i="6"/>
  <c r="AF19" i="6"/>
  <c r="AE19" i="6"/>
  <c r="AD19" i="6"/>
  <c r="AC19" i="6"/>
  <c r="AB19" i="6"/>
  <c r="AA19" i="6"/>
  <c r="Z19" i="6"/>
  <c r="Y19" i="6"/>
  <c r="X19" i="6"/>
  <c r="W19" i="6"/>
  <c r="U19" i="6"/>
  <c r="Q19" i="6"/>
  <c r="P19" i="6"/>
  <c r="O19" i="6"/>
  <c r="N19" i="6"/>
  <c r="M19" i="6"/>
  <c r="L19" i="6"/>
  <c r="S19" i="6" s="1"/>
  <c r="R19" i="6" s="1"/>
  <c r="K19" i="6"/>
  <c r="J19" i="6"/>
  <c r="I19" i="6"/>
  <c r="H19" i="6"/>
  <c r="G19" i="6"/>
  <c r="F19" i="6"/>
  <c r="E19" i="6"/>
  <c r="D19" i="6"/>
  <c r="C19" i="6"/>
  <c r="CD18" i="6"/>
  <c r="CF18" i="6" s="1"/>
  <c r="CE18" i="6" s="1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U18" i="6"/>
  <c r="Q18" i="6"/>
  <c r="S18" i="6" s="1"/>
  <c r="R18" i="6" s="1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CD17" i="6"/>
  <c r="CC17" i="6"/>
  <c r="CB17" i="6"/>
  <c r="CA17" i="6"/>
  <c r="BZ17" i="6"/>
  <c r="CF17" i="6" s="1"/>
  <c r="CE17" i="6" s="1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Q17" i="6"/>
  <c r="U17" i="6" s="1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CF16" i="6"/>
  <c r="CE16" i="6" s="1"/>
  <c r="CD16" i="6"/>
  <c r="CC16" i="6"/>
  <c r="CB16" i="6"/>
  <c r="CA16" i="6"/>
  <c r="BZ16" i="6"/>
  <c r="BY16" i="6"/>
  <c r="BX16" i="6"/>
  <c r="BW16" i="6"/>
  <c r="BV16" i="6"/>
  <c r="BU16" i="6"/>
  <c r="BT16" i="6"/>
  <c r="BS16" i="6"/>
  <c r="BR16" i="6"/>
  <c r="BQ16" i="6"/>
  <c r="BP16" i="6"/>
  <c r="BO16" i="6"/>
  <c r="BN16" i="6"/>
  <c r="BM16" i="6"/>
  <c r="BL16" i="6"/>
  <c r="BK16" i="6"/>
  <c r="BJ16" i="6"/>
  <c r="BI16" i="6"/>
  <c r="BH16" i="6"/>
  <c r="BG16" i="6"/>
  <c r="BF16" i="6"/>
  <c r="BE16" i="6"/>
  <c r="BD16" i="6"/>
  <c r="BC16" i="6"/>
  <c r="BB16" i="6"/>
  <c r="BA16" i="6"/>
  <c r="AZ16" i="6"/>
  <c r="AY16" i="6"/>
  <c r="AX16" i="6"/>
  <c r="AW16" i="6"/>
  <c r="AV16" i="6"/>
  <c r="AU16" i="6"/>
  <c r="AT16" i="6"/>
  <c r="AS16" i="6"/>
  <c r="AR16" i="6"/>
  <c r="AQ16" i="6"/>
  <c r="AP16" i="6"/>
  <c r="AO16" i="6"/>
  <c r="AN16" i="6"/>
  <c r="AM16" i="6"/>
  <c r="AL16" i="6"/>
  <c r="AK16" i="6"/>
  <c r="AJ16" i="6"/>
  <c r="AI16" i="6"/>
  <c r="AH16" i="6"/>
  <c r="AG16" i="6"/>
  <c r="AF16" i="6"/>
  <c r="AE16" i="6"/>
  <c r="AD16" i="6"/>
  <c r="AC16" i="6"/>
  <c r="AB16" i="6"/>
  <c r="AA16" i="6"/>
  <c r="Z16" i="6"/>
  <c r="Y16" i="6"/>
  <c r="X16" i="6"/>
  <c r="W16" i="6"/>
  <c r="U16" i="6"/>
  <c r="Q16" i="6"/>
  <c r="P16" i="6"/>
  <c r="O16" i="6"/>
  <c r="N16" i="6"/>
  <c r="M16" i="6"/>
  <c r="L16" i="6"/>
  <c r="S16" i="6" s="1"/>
  <c r="R16" i="6" s="1"/>
  <c r="K16" i="6"/>
  <c r="J16" i="6"/>
  <c r="I16" i="6"/>
  <c r="H16" i="6"/>
  <c r="G16" i="6"/>
  <c r="F16" i="6"/>
  <c r="E16" i="6"/>
  <c r="D16" i="6"/>
  <c r="C16" i="6"/>
  <c r="CD15" i="6"/>
  <c r="CF15" i="6" s="1"/>
  <c r="CE15" i="6" s="1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U15" i="6"/>
  <c r="Q15" i="6"/>
  <c r="S15" i="6" s="1"/>
  <c r="R15" i="6" s="1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CD14" i="6"/>
  <c r="CC14" i="6"/>
  <c r="CB14" i="6"/>
  <c r="CA14" i="6"/>
  <c r="BZ14" i="6"/>
  <c r="CF14" i="6" s="1"/>
  <c r="CE14" i="6" s="1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Q14" i="6"/>
  <c r="U14" i="6" s="1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CF13" i="6"/>
  <c r="CE13" i="6" s="1"/>
  <c r="CD13" i="6"/>
  <c r="CC13" i="6"/>
  <c r="CB13" i="6"/>
  <c r="CA13" i="6"/>
  <c r="BZ13" i="6"/>
  <c r="BY13" i="6"/>
  <c r="BX13" i="6"/>
  <c r="BW13" i="6"/>
  <c r="BV13" i="6"/>
  <c r="BU13" i="6"/>
  <c r="BT13" i="6"/>
  <c r="BS13" i="6"/>
  <c r="BR13" i="6"/>
  <c r="BQ13" i="6"/>
  <c r="BP13" i="6"/>
  <c r="BO13" i="6"/>
  <c r="BN13" i="6"/>
  <c r="BM13" i="6"/>
  <c r="BL13" i="6"/>
  <c r="BK13" i="6"/>
  <c r="BJ13" i="6"/>
  <c r="BI13" i="6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AQ13" i="6"/>
  <c r="AP13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U13" i="6"/>
  <c r="Q13" i="6"/>
  <c r="P13" i="6"/>
  <c r="O13" i="6"/>
  <c r="N13" i="6"/>
  <c r="M13" i="6"/>
  <c r="L13" i="6"/>
  <c r="S13" i="6" s="1"/>
  <c r="R13" i="6" s="1"/>
  <c r="K13" i="6"/>
  <c r="J13" i="6"/>
  <c r="I13" i="6"/>
  <c r="H13" i="6"/>
  <c r="G13" i="6"/>
  <c r="F13" i="6"/>
  <c r="E13" i="6"/>
  <c r="D13" i="6"/>
  <c r="C13" i="6"/>
  <c r="CD10" i="6"/>
  <c r="CF10" i="6" s="1"/>
  <c r="CE10" i="6" s="1"/>
  <c r="CC10" i="6"/>
  <c r="CB10" i="6"/>
  <c r="CA10" i="6"/>
  <c r="BZ10" i="6"/>
  <c r="BY10" i="6"/>
  <c r="BX10" i="6"/>
  <c r="BW10" i="6"/>
  <c r="BV10" i="6"/>
  <c r="BU10" i="6"/>
  <c r="BT10" i="6"/>
  <c r="BS10" i="6"/>
  <c r="BR10" i="6"/>
  <c r="BQ10" i="6"/>
  <c r="BP10" i="6"/>
  <c r="BO10" i="6"/>
  <c r="BN10" i="6"/>
  <c r="BM10" i="6"/>
  <c r="BL10" i="6"/>
  <c r="BK10" i="6"/>
  <c r="BJ10" i="6"/>
  <c r="BI10" i="6"/>
  <c r="BH10" i="6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AQ10" i="6"/>
  <c r="AP10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Q10" i="6"/>
  <c r="Q32" i="6" s="1"/>
  <c r="P10" i="6"/>
  <c r="P32" i="6" s="1"/>
  <c r="O10" i="6"/>
  <c r="N10" i="6"/>
  <c r="M10" i="6"/>
  <c r="M32" i="6" s="1"/>
  <c r="L10" i="6"/>
  <c r="L32" i="6" s="1"/>
  <c r="K10" i="6"/>
  <c r="K32" i="6" s="1"/>
  <c r="J10" i="6"/>
  <c r="J32" i="6" s="1"/>
  <c r="I10" i="6"/>
  <c r="I32" i="6" s="1"/>
  <c r="H10" i="6"/>
  <c r="H32" i="6" s="1"/>
  <c r="G10" i="6"/>
  <c r="F10" i="6"/>
  <c r="E10" i="6"/>
  <c r="D10" i="6"/>
  <c r="C10" i="6"/>
  <c r="CD9" i="6"/>
  <c r="CC9" i="6"/>
  <c r="CB9" i="6"/>
  <c r="CA9" i="6"/>
  <c r="BZ9" i="6"/>
  <c r="CF9" i="6" s="1"/>
  <c r="CE9" i="6" s="1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Q9" i="6"/>
  <c r="P9" i="6"/>
  <c r="U9" i="6" s="1"/>
  <c r="R9" i="6" s="1"/>
  <c r="O9" i="6"/>
  <c r="N9" i="6"/>
  <c r="M9" i="6"/>
  <c r="L9" i="6"/>
  <c r="K9" i="6"/>
  <c r="J9" i="6"/>
  <c r="I9" i="6"/>
  <c r="H9" i="6"/>
  <c r="G9" i="6"/>
  <c r="F9" i="6"/>
  <c r="E9" i="6"/>
  <c r="D9" i="6"/>
  <c r="C9" i="6"/>
  <c r="CD8" i="6"/>
  <c r="CF8" i="6" s="1"/>
  <c r="CE8" i="6" s="1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U8" i="6"/>
  <c r="R8" i="6" s="1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CF7" i="6"/>
  <c r="CE7" i="6" s="1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Q7" i="6"/>
  <c r="U7" i="6" s="1"/>
  <c r="R7" i="6" s="1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CD5" i="6"/>
  <c r="CC5" i="6"/>
  <c r="CB5" i="6"/>
  <c r="CA5" i="6"/>
  <c r="BZ5" i="6"/>
  <c r="BY5" i="6"/>
  <c r="BX5" i="6"/>
  <c r="BW5" i="6"/>
  <c r="BV5" i="6"/>
  <c r="BU5" i="6"/>
  <c r="BT5" i="6"/>
  <c r="BS5" i="6"/>
  <c r="BR5" i="6"/>
  <c r="BQ5" i="6"/>
  <c r="BP5" i="6"/>
  <c r="BO5" i="6"/>
  <c r="BN5" i="6"/>
  <c r="BM5" i="6"/>
  <c r="BL5" i="6"/>
  <c r="BK5" i="6"/>
  <c r="BJ5" i="6"/>
  <c r="BI5" i="6"/>
  <c r="BH5" i="6"/>
  <c r="BG5" i="6"/>
  <c r="BF5" i="6"/>
  <c r="BE5" i="6"/>
  <c r="BD5" i="6"/>
  <c r="BC5" i="6"/>
  <c r="BB5" i="6"/>
  <c r="BA5" i="6"/>
  <c r="AZ5" i="6"/>
  <c r="AY5" i="6"/>
  <c r="AX5" i="6"/>
  <c r="AW5" i="6"/>
  <c r="AV5" i="6"/>
  <c r="AU5" i="6"/>
  <c r="AT5" i="6"/>
  <c r="AS5" i="6"/>
  <c r="AR5" i="6"/>
  <c r="AQ5" i="6"/>
  <c r="AP5" i="6"/>
  <c r="AO5" i="6"/>
  <c r="AN5" i="6"/>
  <c r="AM5" i="6"/>
  <c r="AL5" i="6"/>
  <c r="AK5" i="6"/>
  <c r="AJ5" i="6"/>
  <c r="AI5" i="6"/>
  <c r="AH5" i="6"/>
  <c r="AG5" i="6"/>
  <c r="AF5" i="6"/>
  <c r="AE5" i="6"/>
  <c r="AD5" i="6"/>
  <c r="AC5" i="6"/>
  <c r="AB5" i="6"/>
  <c r="AA5" i="6"/>
  <c r="Z5" i="6"/>
  <c r="Y5" i="6"/>
  <c r="X5" i="6"/>
  <c r="W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G7" i="3"/>
  <c r="F7" i="3"/>
  <c r="S14" i="6" l="1"/>
  <c r="R14" i="6" s="1"/>
  <c r="S17" i="6"/>
  <c r="R17" i="6" s="1"/>
  <c r="S20" i="6"/>
  <c r="R20" i="6" s="1"/>
  <c r="S23" i="6"/>
  <c r="R23" i="6" s="1"/>
  <c r="S26" i="6"/>
  <c r="R26" i="6" s="1"/>
  <c r="U10" i="6"/>
  <c r="R10" i="6" s="1"/>
</calcChain>
</file>

<file path=xl/sharedStrings.xml><?xml version="1.0" encoding="utf-8"?>
<sst xmlns="http://schemas.openxmlformats.org/spreadsheetml/2006/main" count="72" uniqueCount="63">
  <si>
    <t>Date</t>
  </si>
  <si>
    <t>x</t>
  </si>
  <si>
    <t>y</t>
  </si>
  <si>
    <t>n</t>
  </si>
  <si>
    <t xml:space="preserve">Formule coeff de Pearson </t>
  </si>
  <si>
    <r>
      <t>r=(n∑xy-(∑x∑y))/(</t>
    </r>
    <r>
      <rPr>
        <b/>
        <sz val="11"/>
        <color theme="1"/>
        <rFont val="Aptos Narrow"/>
        <family val="2"/>
      </rPr>
      <t>√n</t>
    </r>
    <r>
      <rPr>
        <b/>
        <sz val="11"/>
        <color theme="1"/>
        <rFont val="Aptos Narrow"/>
        <family val="2"/>
        <scheme val="minor"/>
      </rPr>
      <t>∑x²-(∑x)²√n∑y²-(∑y)²)</t>
    </r>
  </si>
  <si>
    <t>Demande CHINE - international reservers (value)</t>
  </si>
  <si>
    <t>China, International Reserves, Gold, Volume</t>
  </si>
  <si>
    <t>China, International Reserves, Gold, Value, USD</t>
  </si>
  <si>
    <t>World, Gold, LBMA, P.M., Fixing, USD</t>
  </si>
  <si>
    <t>United States, International Reserves, Official Reserve Assets, Gold, USD</t>
  </si>
  <si>
    <t>Gold price</t>
  </si>
  <si>
    <t>∑x</t>
  </si>
  <si>
    <t>∑y</t>
  </si>
  <si>
    <t>China - International Reserves (lhs)</t>
  </si>
  <si>
    <t>Gold prices (rhs)</t>
  </si>
  <si>
    <t>Réserves internationales - Chine</t>
  </si>
  <si>
    <t>Prix de l'or</t>
  </si>
  <si>
    <t>USD</t>
  </si>
  <si>
    <t>Gold prices</t>
  </si>
  <si>
    <t>Japan - Nikkei 225</t>
  </si>
  <si>
    <t>US S&amp;P500</t>
  </si>
  <si>
    <t>Europe - Euronext 100</t>
  </si>
  <si>
    <t>US Dow Jones Real Estate Index</t>
  </si>
  <si>
    <t>Japon - Nikkei 225</t>
  </si>
  <si>
    <t>US Dow Jones Indice immobilier</t>
  </si>
  <si>
    <t>▲</t>
  </si>
  <si>
    <t>▼</t>
  </si>
  <si>
    <t>Tonnes</t>
  </si>
  <si>
    <t>Gold supply and demand WGC presentation</t>
  </si>
  <si>
    <t>% 2019 vs 2024</t>
  </si>
  <si>
    <t>Year-on-year % change</t>
  </si>
  <si>
    <t>Supply</t>
  </si>
  <si>
    <t>Mine production</t>
  </si>
  <si>
    <t>Net producer hedging</t>
  </si>
  <si>
    <t>Recycled gold</t>
  </si>
  <si>
    <t>Total supply</t>
  </si>
  <si>
    <t>Demand</t>
  </si>
  <si>
    <t>Jewellery</t>
  </si>
  <si>
    <t>Jewellery consumption</t>
  </si>
  <si>
    <t>Jewellery inventory</t>
  </si>
  <si>
    <t>Technology</t>
  </si>
  <si>
    <t>Electronics</t>
  </si>
  <si>
    <t>Other industrial</t>
  </si>
  <si>
    <t>Dentistry</t>
  </si>
  <si>
    <t>Investment</t>
  </si>
  <si>
    <t>Total bar and coin</t>
  </si>
  <si>
    <t>Bars</t>
  </si>
  <si>
    <t>Official coins</t>
  </si>
  <si>
    <t>Medals/Imitation coins</t>
  </si>
  <si>
    <t>ETFs &amp; similar products</t>
  </si>
  <si>
    <t>Central banks &amp; other inst.</t>
  </si>
  <si>
    <t>Gold demand</t>
  </si>
  <si>
    <t>OTC and other</t>
  </si>
  <si>
    <t>Total demand</t>
  </si>
  <si>
    <t>LBMA Gold Price (US$/oz)</t>
  </si>
  <si>
    <t>Supply / demand balance</t>
  </si>
  <si>
    <t>Note: For an explanation of these terms, please see the Notes and definitions download: https://www.gold.org/goldhub/data/gold-demand-by-country.</t>
  </si>
  <si>
    <t>Source: Metals Focus, Refinitiv GFMS, ICE Benchmark Administration, World Gold Council</t>
  </si>
  <si>
    <t>Joaillerie</t>
  </si>
  <si>
    <t>Technologie</t>
  </si>
  <si>
    <t>Investissement privé</t>
  </si>
  <si>
    <t>Banques centrales &amp; insitutions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</si>
</sst>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8" formatCode="#,##0.0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ptos Narrow"/>
      <family val="2"/>
    </font>
    <font>
      <sz val="10"/>
      <color theme="1"/>
      <name val="Arial"/>
      <family val="2"/>
    </font>
    <font>
      <b/>
      <sz val="8"/>
      <color theme="9" tint="0.39997558519241921"/>
      <name val="Noto Sans"/>
      <family val="2"/>
    </font>
    <font>
      <sz val="8"/>
      <color theme="1"/>
      <name val="Noto Sans"/>
      <family val="2"/>
    </font>
    <font>
      <sz val="8"/>
      <color theme="0" tint="-0.14999847407452621"/>
      <name val="Noto Sans"/>
      <family val="2"/>
    </font>
    <font>
      <b/>
      <sz val="8"/>
      <color rgb="FFFF0000"/>
      <name val="Noto Sans"/>
      <family val="2"/>
    </font>
    <font>
      <b/>
      <sz val="8"/>
      <name val="Noto Sans"/>
      <family val="2"/>
    </font>
    <font>
      <b/>
      <sz val="8"/>
      <color theme="1"/>
      <name val="Noto Sans"/>
      <family val="2"/>
    </font>
    <font>
      <sz val="8"/>
      <color theme="0"/>
      <name val="Noto Sans"/>
      <family val="2"/>
    </font>
    <font>
      <b/>
      <sz val="8"/>
      <color theme="0"/>
      <name val="Noto Sans"/>
      <family val="2"/>
    </font>
    <font>
      <sz val="10"/>
      <name val="Arial"/>
      <family val="2"/>
    </font>
    <font>
      <sz val="8"/>
      <name val="Noto Sans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E6E9ED"/>
        <bgColor indexed="64"/>
      </patternFill>
    </fill>
    <fill>
      <patternFill patternType="solid">
        <fgColor rgb="FF001E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3" fillId="0" borderId="0"/>
  </cellStyleXfs>
  <cellXfs count="49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14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0" fontId="5" fillId="0" borderId="0" xfId="2" applyFont="1" applyAlignment="1">
      <alignment horizontal="center"/>
    </xf>
    <xf numFmtId="0" fontId="6" fillId="0" borderId="0" xfId="2" applyFont="1"/>
    <xf numFmtId="0" fontId="7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9" fillId="3" borderId="0" xfId="2" applyFont="1" applyFill="1" applyAlignment="1">
      <alignment horizontal="left"/>
    </xf>
    <xf numFmtId="0" fontId="7" fillId="0" borderId="0" xfId="2" applyFont="1"/>
    <xf numFmtId="0" fontId="10" fillId="0" borderId="0" xfId="2" applyFont="1"/>
    <xf numFmtId="0" fontId="7" fillId="0" borderId="0" xfId="2" applyFont="1" applyAlignment="1">
      <alignment wrapText="1"/>
    </xf>
    <xf numFmtId="0" fontId="11" fillId="4" borderId="0" xfId="2" applyFont="1" applyFill="1" applyAlignment="1">
      <alignment wrapText="1"/>
    </xf>
    <xf numFmtId="0" fontId="12" fillId="4" borderId="0" xfId="2" applyFont="1" applyFill="1" applyAlignment="1">
      <alignment horizontal="center" wrapText="1"/>
    </xf>
    <xf numFmtId="0" fontId="6" fillId="0" borderId="0" xfId="2" applyFont="1" applyAlignment="1">
      <alignment wrapText="1"/>
    </xf>
    <xf numFmtId="0" fontId="6" fillId="0" borderId="0" xfId="2" applyFont="1" applyAlignment="1">
      <alignment horizontal="right"/>
    </xf>
    <xf numFmtId="168" fontId="6" fillId="0" borderId="0" xfId="2" applyNumberFormat="1" applyFont="1" applyAlignment="1">
      <alignment horizontal="right"/>
    </xf>
    <xf numFmtId="168" fontId="10" fillId="0" borderId="0" xfId="2" applyNumberFormat="1" applyFont="1" applyAlignment="1">
      <alignment horizontal="center"/>
    </xf>
    <xf numFmtId="3" fontId="10" fillId="0" borderId="0" xfId="2" applyNumberFormat="1" applyFont="1" applyAlignment="1">
      <alignment horizontal="right"/>
    </xf>
    <xf numFmtId="168" fontId="6" fillId="5" borderId="0" xfId="2" applyNumberFormat="1" applyFont="1" applyFill="1" applyAlignment="1">
      <alignment horizontal="right"/>
    </xf>
    <xf numFmtId="168" fontId="10" fillId="5" borderId="0" xfId="2" applyNumberFormat="1" applyFont="1" applyFill="1" applyAlignment="1">
      <alignment horizontal="center"/>
    </xf>
    <xf numFmtId="0" fontId="10" fillId="0" borderId="1" xfId="2" applyFont="1" applyBorder="1"/>
    <xf numFmtId="168" fontId="10" fillId="0" borderId="1" xfId="2" applyNumberFormat="1" applyFont="1" applyBorder="1" applyAlignment="1">
      <alignment horizontal="right"/>
    </xf>
    <xf numFmtId="168" fontId="10" fillId="0" borderId="1" xfId="2" applyNumberFormat="1" applyFont="1" applyBorder="1" applyAlignment="1">
      <alignment horizontal="center"/>
    </xf>
    <xf numFmtId="3" fontId="10" fillId="0" borderId="1" xfId="2" applyNumberFormat="1" applyFont="1" applyBorder="1" applyAlignment="1">
      <alignment horizontal="right"/>
    </xf>
    <xf numFmtId="14" fontId="12" fillId="4" borderId="0" xfId="2" applyNumberFormat="1" applyFont="1" applyFill="1" applyAlignment="1">
      <alignment horizontal="center" wrapText="1"/>
    </xf>
    <xf numFmtId="0" fontId="6" fillId="6" borderId="0" xfId="2" applyFont="1" applyFill="1" applyAlignment="1">
      <alignment horizontal="left"/>
    </xf>
    <xf numFmtId="168" fontId="6" fillId="6" borderId="0" xfId="2" applyNumberFormat="1" applyFont="1" applyFill="1" applyAlignment="1">
      <alignment horizontal="right"/>
    </xf>
    <xf numFmtId="168" fontId="10" fillId="6" borderId="0" xfId="2" applyNumberFormat="1" applyFont="1" applyFill="1" applyAlignment="1">
      <alignment horizontal="center"/>
    </xf>
    <xf numFmtId="9" fontId="10" fillId="6" borderId="0" xfId="3" applyFont="1" applyFill="1" applyAlignment="1">
      <alignment horizontal="center"/>
    </xf>
    <xf numFmtId="0" fontId="6" fillId="0" borderId="0" xfId="2" applyFont="1" applyAlignment="1">
      <alignment horizontal="left" indent="1"/>
    </xf>
    <xf numFmtId="9" fontId="10" fillId="0" borderId="0" xfId="3" applyFont="1" applyAlignment="1">
      <alignment horizontal="center"/>
    </xf>
    <xf numFmtId="0" fontId="6" fillId="0" borderId="0" xfId="2" applyFont="1" applyAlignment="1">
      <alignment horizontal="left"/>
    </xf>
    <xf numFmtId="168" fontId="6" fillId="7" borderId="0" xfId="2" applyNumberFormat="1" applyFont="1" applyFill="1" applyAlignment="1">
      <alignment horizontal="right"/>
    </xf>
    <xf numFmtId="0" fontId="6" fillId="0" borderId="0" xfId="2" applyFont="1" applyAlignment="1">
      <alignment horizontal="left" indent="2"/>
    </xf>
    <xf numFmtId="9" fontId="6" fillId="0" borderId="0" xfId="3" applyFont="1"/>
    <xf numFmtId="0" fontId="6" fillId="0" borderId="2" xfId="2" applyFont="1" applyBorder="1"/>
    <xf numFmtId="0" fontId="6" fillId="0" borderId="2" xfId="2" applyFont="1" applyBorder="1" applyAlignment="1">
      <alignment horizontal="right"/>
    </xf>
    <xf numFmtId="0" fontId="10" fillId="0" borderId="2" xfId="2" applyFont="1" applyBorder="1" applyAlignment="1">
      <alignment horizontal="center"/>
    </xf>
    <xf numFmtId="3" fontId="10" fillId="0" borderId="2" xfId="2" applyNumberFormat="1" applyFont="1" applyBorder="1" applyAlignment="1">
      <alignment horizontal="right"/>
    </xf>
    <xf numFmtId="168" fontId="6" fillId="0" borderId="2" xfId="2" applyNumberFormat="1" applyFont="1" applyBorder="1" applyAlignment="1">
      <alignment horizontal="right"/>
    </xf>
    <xf numFmtId="0" fontId="10" fillId="0" borderId="0" xfId="2" applyFont="1" applyAlignment="1">
      <alignment horizontal="center"/>
    </xf>
    <xf numFmtId="0" fontId="14" fillId="0" borderId="0" xfId="4" applyFont="1" applyAlignment="1">
      <alignment horizontal="left"/>
    </xf>
    <xf numFmtId="0" fontId="14" fillId="0" borderId="0" xfId="4" applyFont="1" applyAlignment="1">
      <alignment wrapText="1"/>
    </xf>
    <xf numFmtId="0" fontId="14" fillId="0" borderId="0" xfId="4" applyFont="1"/>
    <xf numFmtId="0" fontId="14" fillId="0" borderId="0" xfId="2" applyFont="1"/>
    <xf numFmtId="0" fontId="14" fillId="0" borderId="0" xfId="2" applyFont="1" applyAlignment="1">
      <alignment horizontal="center"/>
    </xf>
  </cellXfs>
  <cellStyles count="5">
    <cellStyle name="Milliers" xfId="1" builtinId="3"/>
    <cellStyle name="Normal" xfId="0" builtinId="0"/>
    <cellStyle name="Normal 2" xfId="2" xr:uid="{01EFD5F5-0421-47E8-856C-FBDEF92201E8}"/>
    <cellStyle name="Normal 2 2" xfId="4" xr:uid="{609E88EB-A129-42D6-808D-23C2773B2CB5}"/>
    <cellStyle name="Pourcentage 2" xfId="3" xr:uid="{18778B2A-05C0-46B8-A05A-7AB7FBA7E799}"/>
  </cellStyles>
  <dxfs count="10">
    <dxf>
      <font>
        <color rgb="FF9C0006"/>
      </font>
    </dxf>
    <dxf>
      <font>
        <color theme="9" tint="0.39994506668294322"/>
      </font>
    </dxf>
    <dxf>
      <fill>
        <patternFill>
          <bgColor rgb="FFE6E9ED"/>
        </patternFill>
      </fill>
    </dxf>
    <dxf>
      <font>
        <color theme="9" tint="0.39994506668294322"/>
      </font>
    </dxf>
    <dxf>
      <font>
        <color rgb="FF9C0006"/>
      </font>
    </dxf>
    <dxf>
      <font>
        <color rgb="FF9C0006"/>
      </font>
    </dxf>
    <dxf>
      <font>
        <color theme="9" tint="0.39994506668294322"/>
      </font>
    </dxf>
    <dxf>
      <font>
        <color rgb="FF9C0006"/>
      </font>
    </dxf>
    <dxf>
      <font>
        <color theme="9" tint="0.39994506668294322"/>
      </font>
    </dxf>
    <dxf>
      <fill>
        <patternFill>
          <bgColor rgb="FFE6E9E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r>
              <a:rPr lang="fr-FR" b="1" dirty="0"/>
              <a:t>Figure 1. Global </a:t>
            </a:r>
            <a:r>
              <a:rPr lang="fr-FR" b="1" dirty="0" err="1"/>
              <a:t>demand</a:t>
            </a:r>
            <a:r>
              <a:rPr lang="fr-FR" b="1" dirty="0"/>
              <a:t> of gold</a:t>
            </a:r>
            <a:r>
              <a:rPr lang="fr-FR" b="1" baseline="0" dirty="0"/>
              <a:t> (in ton)</a:t>
            </a:r>
            <a:endParaRPr lang="fr-FR" b="1" dirty="0"/>
          </a:p>
        </c:rich>
      </c:tx>
      <c:layout>
        <c:manualLayout>
          <c:xMode val="edge"/>
          <c:yMode val="edge"/>
          <c:x val="1.0982043487306946E-4"/>
          <c:y val="1.03853623632832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bg2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9.4313409138486418E-2"/>
          <c:y val="0.19280445671062046"/>
          <c:w val="0.88354818573630645"/>
          <c:h val="0.74967780844321785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'Figure 1'!$B$13</c:f>
              <c:strCache>
                <c:ptCount val="1"/>
                <c:pt idx="0">
                  <c:v>Jewellery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f>'Figure 1'!$C$12:$Q$12</c:f>
              <c:numCache>
                <c:formatCode>m/d/yyyy</c:formatCode>
                <c:ptCount val="15"/>
                <c:pt idx="0">
                  <c:v>40543</c:v>
                </c:pt>
                <c:pt idx="1">
                  <c:v>40908</c:v>
                </c:pt>
                <c:pt idx="2">
                  <c:v>41274</c:v>
                </c:pt>
                <c:pt idx="3">
                  <c:v>41639</c:v>
                </c:pt>
                <c:pt idx="4">
                  <c:v>42004</c:v>
                </c:pt>
                <c:pt idx="5">
                  <c:v>42369</c:v>
                </c:pt>
                <c:pt idx="6">
                  <c:v>42735</c:v>
                </c:pt>
                <c:pt idx="7">
                  <c:v>43100</c:v>
                </c:pt>
                <c:pt idx="8">
                  <c:v>43465</c:v>
                </c:pt>
                <c:pt idx="9">
                  <c:v>43830</c:v>
                </c:pt>
                <c:pt idx="10">
                  <c:v>44196</c:v>
                </c:pt>
                <c:pt idx="11">
                  <c:v>44561</c:v>
                </c:pt>
                <c:pt idx="12">
                  <c:v>44926</c:v>
                </c:pt>
                <c:pt idx="13">
                  <c:v>45291</c:v>
                </c:pt>
                <c:pt idx="14">
                  <c:v>45657</c:v>
                </c:pt>
              </c:numCache>
            </c:numRef>
          </c:cat>
          <c:val>
            <c:numRef>
              <c:f>'Figure 1'!$C$13:$Q$13</c:f>
              <c:numCache>
                <c:formatCode>#\ ##0.0</c:formatCode>
                <c:ptCount val="15"/>
                <c:pt idx="0">
                  <c:v>2043.7773474070302</c:v>
                </c:pt>
                <c:pt idx="1">
                  <c:v>2092.1327950981026</c:v>
                </c:pt>
                <c:pt idx="2">
                  <c:v>2140.8666970421104</c:v>
                </c:pt>
                <c:pt idx="3">
                  <c:v>2735.3841433590551</c:v>
                </c:pt>
                <c:pt idx="4">
                  <c:v>2543.7599688569571</c:v>
                </c:pt>
                <c:pt idx="5">
                  <c:v>2479.2852422819819</c:v>
                </c:pt>
                <c:pt idx="6">
                  <c:v>2018.7932278065223</c:v>
                </c:pt>
                <c:pt idx="7">
                  <c:v>2257.2695878291515</c:v>
                </c:pt>
                <c:pt idx="8">
                  <c:v>2289.73070053844</c:v>
                </c:pt>
                <c:pt idx="9">
                  <c:v>2151.7721358649774</c:v>
                </c:pt>
                <c:pt idx="10">
                  <c:v>1323.7345457323277</c:v>
                </c:pt>
                <c:pt idx="11">
                  <c:v>2230.7999821356029</c:v>
                </c:pt>
                <c:pt idx="12">
                  <c:v>2195.2598547135085</c:v>
                </c:pt>
                <c:pt idx="13">
                  <c:v>2190.9629611440519</c:v>
                </c:pt>
                <c:pt idx="14">
                  <c:v>2003.5144570523255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0F-4B70-95CC-50075429BAF7}"/>
            </c:ext>
          </c:extLst>
        </c:ser>
        <c:ser>
          <c:idx val="8"/>
          <c:order val="7"/>
          <c:tx>
            <c:strRef>
              <c:f>'Figure 1'!$B$20</c:f>
              <c:strCache>
                <c:ptCount val="1"/>
                <c:pt idx="0">
                  <c:v>Investment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'Figure 1'!$C$12:$Q$12</c:f>
              <c:numCache>
                <c:formatCode>m/d/yyyy</c:formatCode>
                <c:ptCount val="15"/>
                <c:pt idx="0">
                  <c:v>40543</c:v>
                </c:pt>
                <c:pt idx="1">
                  <c:v>40908</c:v>
                </c:pt>
                <c:pt idx="2">
                  <c:v>41274</c:v>
                </c:pt>
                <c:pt idx="3">
                  <c:v>41639</c:v>
                </c:pt>
                <c:pt idx="4">
                  <c:v>42004</c:v>
                </c:pt>
                <c:pt idx="5">
                  <c:v>42369</c:v>
                </c:pt>
                <c:pt idx="6">
                  <c:v>42735</c:v>
                </c:pt>
                <c:pt idx="7">
                  <c:v>43100</c:v>
                </c:pt>
                <c:pt idx="8">
                  <c:v>43465</c:v>
                </c:pt>
                <c:pt idx="9">
                  <c:v>43830</c:v>
                </c:pt>
                <c:pt idx="10">
                  <c:v>44196</c:v>
                </c:pt>
                <c:pt idx="11">
                  <c:v>44561</c:v>
                </c:pt>
                <c:pt idx="12">
                  <c:v>44926</c:v>
                </c:pt>
                <c:pt idx="13">
                  <c:v>45291</c:v>
                </c:pt>
                <c:pt idx="14">
                  <c:v>45657</c:v>
                </c:pt>
              </c:numCache>
            </c:numRef>
          </c:cat>
          <c:val>
            <c:numRef>
              <c:f>'Figure 1'!$C$20:$Q$20</c:f>
              <c:numCache>
                <c:formatCode>#\ ##0.0</c:formatCode>
                <c:ptCount val="15"/>
                <c:pt idx="0">
                  <c:v>1611.1296652418723</c:v>
                </c:pt>
                <c:pt idx="1">
                  <c:v>1743.8537555528728</c:v>
                </c:pt>
                <c:pt idx="2">
                  <c:v>1614.8853616328611</c:v>
                </c:pt>
                <c:pt idx="3">
                  <c:v>800.93882789258419</c:v>
                </c:pt>
                <c:pt idx="4">
                  <c:v>904.73659441719542</c:v>
                </c:pt>
                <c:pt idx="5">
                  <c:v>967.38336269380829</c:v>
                </c:pt>
                <c:pt idx="6">
                  <c:v>1616.1904276794151</c:v>
                </c:pt>
                <c:pt idx="7">
                  <c:v>1314.9793460930146</c:v>
                </c:pt>
                <c:pt idx="8">
                  <c:v>1160.9182438232372</c:v>
                </c:pt>
                <c:pt idx="9">
                  <c:v>1274.6532302335111</c:v>
                </c:pt>
                <c:pt idx="10">
                  <c:v>1794.8806449835415</c:v>
                </c:pt>
                <c:pt idx="11">
                  <c:v>991.51477060938828</c:v>
                </c:pt>
                <c:pt idx="12">
                  <c:v>1112.539331204759</c:v>
                </c:pt>
                <c:pt idx="13">
                  <c:v>945.54490611892118</c:v>
                </c:pt>
                <c:pt idx="14">
                  <c:v>1179.5319355764077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0F-4B70-95CC-50075429BAF7}"/>
            </c:ext>
          </c:extLst>
        </c:ser>
        <c:ser>
          <c:idx val="14"/>
          <c:order val="13"/>
          <c:tx>
            <c:strRef>
              <c:f>'Figure 1'!$B$26</c:f>
              <c:strCache>
                <c:ptCount val="1"/>
                <c:pt idx="0">
                  <c:v>Central banks &amp; other inst.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1'!$C$12:$Q$12</c:f>
              <c:numCache>
                <c:formatCode>m/d/yyyy</c:formatCode>
                <c:ptCount val="15"/>
                <c:pt idx="0">
                  <c:v>40543</c:v>
                </c:pt>
                <c:pt idx="1">
                  <c:v>40908</c:v>
                </c:pt>
                <c:pt idx="2">
                  <c:v>41274</c:v>
                </c:pt>
                <c:pt idx="3">
                  <c:v>41639</c:v>
                </c:pt>
                <c:pt idx="4">
                  <c:v>42004</c:v>
                </c:pt>
                <c:pt idx="5">
                  <c:v>42369</c:v>
                </c:pt>
                <c:pt idx="6">
                  <c:v>42735</c:v>
                </c:pt>
                <c:pt idx="7">
                  <c:v>43100</c:v>
                </c:pt>
                <c:pt idx="8">
                  <c:v>43465</c:v>
                </c:pt>
                <c:pt idx="9">
                  <c:v>43830</c:v>
                </c:pt>
                <c:pt idx="10">
                  <c:v>44196</c:v>
                </c:pt>
                <c:pt idx="11">
                  <c:v>44561</c:v>
                </c:pt>
                <c:pt idx="12">
                  <c:v>44926</c:v>
                </c:pt>
                <c:pt idx="13">
                  <c:v>45291</c:v>
                </c:pt>
                <c:pt idx="14">
                  <c:v>45657</c:v>
                </c:pt>
              </c:numCache>
            </c:numRef>
          </c:cat>
          <c:val>
            <c:numRef>
              <c:f>'Figure 1'!$C$26:$Q$26</c:f>
              <c:numCache>
                <c:formatCode>#\ ##0.0</c:formatCode>
                <c:ptCount val="15"/>
                <c:pt idx="0">
                  <c:v>79.150502504475853</c:v>
                </c:pt>
                <c:pt idx="1">
                  <c:v>480.78649740721318</c:v>
                </c:pt>
                <c:pt idx="2">
                  <c:v>569.18328835170644</c:v>
                </c:pt>
                <c:pt idx="3">
                  <c:v>629.45035188500765</c:v>
                </c:pt>
                <c:pt idx="4">
                  <c:v>601.13204687360803</c:v>
                </c:pt>
                <c:pt idx="5">
                  <c:v>579.55029563183905</c:v>
                </c:pt>
                <c:pt idx="6">
                  <c:v>394.85982464640819</c:v>
                </c:pt>
                <c:pt idx="7">
                  <c:v>378.5560927022172</c:v>
                </c:pt>
                <c:pt idx="8">
                  <c:v>656.22911497815392</c:v>
                </c:pt>
                <c:pt idx="9">
                  <c:v>605.41270131366025</c:v>
                </c:pt>
                <c:pt idx="10">
                  <c:v>254.94472041914281</c:v>
                </c:pt>
                <c:pt idx="11">
                  <c:v>450.1124237438982</c:v>
                </c:pt>
                <c:pt idx="12">
                  <c:v>1080.0092187264702</c:v>
                </c:pt>
                <c:pt idx="13">
                  <c:v>1050.814718230667</c:v>
                </c:pt>
                <c:pt idx="14">
                  <c:v>1044.6278621259589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0F-4B70-95CC-50075429BAF7}"/>
            </c:ext>
          </c:extLst>
        </c:ser>
        <c:ser>
          <c:idx val="4"/>
          <c:order val="14"/>
          <c:tx>
            <c:strRef>
              <c:f>'Figure 1'!$B$16</c:f>
              <c:strCache>
                <c:ptCount val="1"/>
                <c:pt idx="0">
                  <c:v>Technology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1'!$C$12:$Q$12</c:f>
              <c:numCache>
                <c:formatCode>m/d/yyyy</c:formatCode>
                <c:ptCount val="15"/>
                <c:pt idx="0">
                  <c:v>40543</c:v>
                </c:pt>
                <c:pt idx="1">
                  <c:v>40908</c:v>
                </c:pt>
                <c:pt idx="2">
                  <c:v>41274</c:v>
                </c:pt>
                <c:pt idx="3">
                  <c:v>41639</c:v>
                </c:pt>
                <c:pt idx="4">
                  <c:v>42004</c:v>
                </c:pt>
                <c:pt idx="5">
                  <c:v>42369</c:v>
                </c:pt>
                <c:pt idx="6">
                  <c:v>42735</c:v>
                </c:pt>
                <c:pt idx="7">
                  <c:v>43100</c:v>
                </c:pt>
                <c:pt idx="8">
                  <c:v>43465</c:v>
                </c:pt>
                <c:pt idx="9">
                  <c:v>43830</c:v>
                </c:pt>
                <c:pt idx="10">
                  <c:v>44196</c:v>
                </c:pt>
                <c:pt idx="11">
                  <c:v>44561</c:v>
                </c:pt>
                <c:pt idx="12">
                  <c:v>44926</c:v>
                </c:pt>
                <c:pt idx="13">
                  <c:v>45291</c:v>
                </c:pt>
                <c:pt idx="14">
                  <c:v>45657</c:v>
                </c:pt>
              </c:numCache>
            </c:numRef>
          </c:cat>
          <c:val>
            <c:numRef>
              <c:f>'Figure 1'!$C$16:$Q$16</c:f>
              <c:numCache>
                <c:formatCode>#\ ##0.0</c:formatCode>
                <c:ptCount val="15"/>
                <c:pt idx="0">
                  <c:v>461.90366097368252</c:v>
                </c:pt>
                <c:pt idx="1">
                  <c:v>432.04929601063918</c:v>
                </c:pt>
                <c:pt idx="2">
                  <c:v>386.84683015602752</c:v>
                </c:pt>
                <c:pt idx="3">
                  <c:v>361.72033189545903</c:v>
                </c:pt>
                <c:pt idx="4">
                  <c:v>355.05964214584253</c:v>
                </c:pt>
                <c:pt idx="5">
                  <c:v>337.99601757493707</c:v>
                </c:pt>
                <c:pt idx="6">
                  <c:v>329.37858468371797</c:v>
                </c:pt>
                <c:pt idx="7">
                  <c:v>339.44301098271643</c:v>
                </c:pt>
                <c:pt idx="8">
                  <c:v>341.72976570412391</c:v>
                </c:pt>
                <c:pt idx="9">
                  <c:v>332.68688970964433</c:v>
                </c:pt>
                <c:pt idx="10">
                  <c:v>308.99392715741851</c:v>
                </c:pt>
                <c:pt idx="11">
                  <c:v>337.17222329274676</c:v>
                </c:pt>
                <c:pt idx="12">
                  <c:v>314.79290452672103</c:v>
                </c:pt>
                <c:pt idx="13">
                  <c:v>305.15955372470609</c:v>
                </c:pt>
                <c:pt idx="14">
                  <c:v>326.07555913135445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0F-4B70-95CC-50075429B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97258511"/>
        <c:axId val="159725947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1'!$B$12</c15:sqref>
                        </c15:formulaRef>
                      </c:ext>
                    </c:extLst>
                    <c:strCache>
                      <c:ptCount val="1"/>
                      <c:pt idx="0">
                        <c:v>Demand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'Figure 1'!$C$12:$Q$12</c15:sqref>
                        </c15:formulaRef>
                      </c:ext>
                    </c:extLst>
                    <c:numCache>
                      <c:formatCode>m/d/yyyy</c:formatCode>
                      <c:ptCount val="15"/>
                      <c:pt idx="0">
                        <c:v>40543</c:v>
                      </c:pt>
                      <c:pt idx="1">
                        <c:v>40908</c:v>
                      </c:pt>
                      <c:pt idx="2">
                        <c:v>41274</c:v>
                      </c:pt>
                      <c:pt idx="3">
                        <c:v>41639</c:v>
                      </c:pt>
                      <c:pt idx="4">
                        <c:v>42004</c:v>
                      </c:pt>
                      <c:pt idx="5">
                        <c:v>42369</c:v>
                      </c:pt>
                      <c:pt idx="6">
                        <c:v>42735</c:v>
                      </c:pt>
                      <c:pt idx="7">
                        <c:v>43100</c:v>
                      </c:pt>
                      <c:pt idx="8">
                        <c:v>43465</c:v>
                      </c:pt>
                      <c:pt idx="9">
                        <c:v>43830</c:v>
                      </c:pt>
                      <c:pt idx="10">
                        <c:v>44196</c:v>
                      </c:pt>
                      <c:pt idx="11">
                        <c:v>44561</c:v>
                      </c:pt>
                      <c:pt idx="12">
                        <c:v>44926</c:v>
                      </c:pt>
                      <c:pt idx="13">
                        <c:v>45291</c:v>
                      </c:pt>
                      <c:pt idx="14">
                        <c:v>45657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1'!$C$12:$Q$12</c15:sqref>
                        </c15:formulaRef>
                      </c:ext>
                    </c:extLst>
                    <c:numCache>
                      <c:formatCode>m/d/yyyy</c:formatCode>
                      <c:ptCount val="15"/>
                      <c:pt idx="0">
                        <c:v>40543</c:v>
                      </c:pt>
                      <c:pt idx="1">
                        <c:v>40908</c:v>
                      </c:pt>
                      <c:pt idx="2">
                        <c:v>41274</c:v>
                      </c:pt>
                      <c:pt idx="3">
                        <c:v>41639</c:v>
                      </c:pt>
                      <c:pt idx="4">
                        <c:v>42004</c:v>
                      </c:pt>
                      <c:pt idx="5">
                        <c:v>42369</c:v>
                      </c:pt>
                      <c:pt idx="6">
                        <c:v>42735</c:v>
                      </c:pt>
                      <c:pt idx="7">
                        <c:v>43100</c:v>
                      </c:pt>
                      <c:pt idx="8">
                        <c:v>43465</c:v>
                      </c:pt>
                      <c:pt idx="9">
                        <c:v>43830</c:v>
                      </c:pt>
                      <c:pt idx="10">
                        <c:v>44196</c:v>
                      </c:pt>
                      <c:pt idx="11">
                        <c:v>44561</c:v>
                      </c:pt>
                      <c:pt idx="12">
                        <c:v>44926</c:v>
                      </c:pt>
                      <c:pt idx="13">
                        <c:v>45291</c:v>
                      </c:pt>
                      <c:pt idx="14">
                        <c:v>45657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910F-4B70-95CC-50075429BAF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1'!$B$14</c15:sqref>
                        </c15:formulaRef>
                      </c:ext>
                    </c:extLst>
                    <c:strCache>
                      <c:ptCount val="1"/>
                      <c:pt idx="0">
                        <c:v>Jewellery consumption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1'!$C$12:$Q$12</c15:sqref>
                        </c15:formulaRef>
                      </c:ext>
                    </c:extLst>
                    <c:numCache>
                      <c:formatCode>m/d/yyyy</c:formatCode>
                      <c:ptCount val="15"/>
                      <c:pt idx="0">
                        <c:v>40543</c:v>
                      </c:pt>
                      <c:pt idx="1">
                        <c:v>40908</c:v>
                      </c:pt>
                      <c:pt idx="2">
                        <c:v>41274</c:v>
                      </c:pt>
                      <c:pt idx="3">
                        <c:v>41639</c:v>
                      </c:pt>
                      <c:pt idx="4">
                        <c:v>42004</c:v>
                      </c:pt>
                      <c:pt idx="5">
                        <c:v>42369</c:v>
                      </c:pt>
                      <c:pt idx="6">
                        <c:v>42735</c:v>
                      </c:pt>
                      <c:pt idx="7">
                        <c:v>43100</c:v>
                      </c:pt>
                      <c:pt idx="8">
                        <c:v>43465</c:v>
                      </c:pt>
                      <c:pt idx="9">
                        <c:v>43830</c:v>
                      </c:pt>
                      <c:pt idx="10">
                        <c:v>44196</c:v>
                      </c:pt>
                      <c:pt idx="11">
                        <c:v>44561</c:v>
                      </c:pt>
                      <c:pt idx="12">
                        <c:v>44926</c:v>
                      </c:pt>
                      <c:pt idx="13">
                        <c:v>45291</c:v>
                      </c:pt>
                      <c:pt idx="14">
                        <c:v>45657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1'!$C$14:$Q$14</c15:sqref>
                        </c15:formulaRef>
                      </c:ext>
                    </c:extLst>
                    <c:numCache>
                      <c:formatCode>#\ ##0.0</c:formatCode>
                      <c:ptCount val="15"/>
                      <c:pt idx="0">
                        <c:v>2057.0150171130435</c:v>
                      </c:pt>
                      <c:pt idx="1">
                        <c:v>2103.8375009525294</c:v>
                      </c:pt>
                      <c:pt idx="2">
                        <c:v>2156.1286009518617</c:v>
                      </c:pt>
                      <c:pt idx="3">
                        <c:v>2724.1564910287516</c:v>
                      </c:pt>
                      <c:pt idx="4">
                        <c:v>2530.4342148189403</c:v>
                      </c:pt>
                      <c:pt idx="5">
                        <c:v>2459.4914503471568</c:v>
                      </c:pt>
                      <c:pt idx="6">
                        <c:v>2103.8153856347089</c:v>
                      </c:pt>
                      <c:pt idx="7">
                        <c:v>2240.4965653086065</c:v>
                      </c:pt>
                      <c:pt idx="8">
                        <c:v>2250.1030053175637</c:v>
                      </c:pt>
                      <c:pt idx="9">
                        <c:v>2126.5759586997906</c:v>
                      </c:pt>
                      <c:pt idx="10">
                        <c:v>1398.0113891186124</c:v>
                      </c:pt>
                      <c:pt idx="11">
                        <c:v>2148.1377796434031</c:v>
                      </c:pt>
                      <c:pt idx="12">
                        <c:v>2087.7748709649809</c:v>
                      </c:pt>
                      <c:pt idx="13">
                        <c:v>2110.5796036171068</c:v>
                      </c:pt>
                      <c:pt idx="14">
                        <c:v>1877.1019096491839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10F-4B70-95CC-50075429BAF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1'!$B$15</c15:sqref>
                        </c15:formulaRef>
                      </c:ext>
                    </c:extLst>
                    <c:strCache>
                      <c:ptCount val="1"/>
                      <c:pt idx="0">
                        <c:v>Jewellery inventory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1'!$C$12:$Q$12</c15:sqref>
                        </c15:formulaRef>
                      </c:ext>
                    </c:extLst>
                    <c:numCache>
                      <c:formatCode>m/d/yyyy</c:formatCode>
                      <c:ptCount val="15"/>
                      <c:pt idx="0">
                        <c:v>40543</c:v>
                      </c:pt>
                      <c:pt idx="1">
                        <c:v>40908</c:v>
                      </c:pt>
                      <c:pt idx="2">
                        <c:v>41274</c:v>
                      </c:pt>
                      <c:pt idx="3">
                        <c:v>41639</c:v>
                      </c:pt>
                      <c:pt idx="4">
                        <c:v>42004</c:v>
                      </c:pt>
                      <c:pt idx="5">
                        <c:v>42369</c:v>
                      </c:pt>
                      <c:pt idx="6">
                        <c:v>42735</c:v>
                      </c:pt>
                      <c:pt idx="7">
                        <c:v>43100</c:v>
                      </c:pt>
                      <c:pt idx="8">
                        <c:v>43465</c:v>
                      </c:pt>
                      <c:pt idx="9">
                        <c:v>43830</c:v>
                      </c:pt>
                      <c:pt idx="10">
                        <c:v>44196</c:v>
                      </c:pt>
                      <c:pt idx="11">
                        <c:v>44561</c:v>
                      </c:pt>
                      <c:pt idx="12">
                        <c:v>44926</c:v>
                      </c:pt>
                      <c:pt idx="13">
                        <c:v>45291</c:v>
                      </c:pt>
                      <c:pt idx="14">
                        <c:v>45657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1'!$C$15:$Q$15</c15:sqref>
                        </c15:formulaRef>
                      </c:ext>
                    </c:extLst>
                    <c:numCache>
                      <c:formatCode>#\ ##0.0</c:formatCode>
                      <c:ptCount val="15"/>
                      <c:pt idx="0">
                        <c:v>-13.237669706013321</c:v>
                      </c:pt>
                      <c:pt idx="1">
                        <c:v>-11.70470585442672</c:v>
                      </c:pt>
                      <c:pt idx="2">
                        <c:v>-15.261903909751254</c:v>
                      </c:pt>
                      <c:pt idx="3">
                        <c:v>11.227652330303499</c:v>
                      </c:pt>
                      <c:pt idx="4">
                        <c:v>13.325754038016839</c:v>
                      </c:pt>
                      <c:pt idx="5">
                        <c:v>19.793791934825094</c:v>
                      </c:pt>
                      <c:pt idx="6">
                        <c:v>-85.022157828186664</c:v>
                      </c:pt>
                      <c:pt idx="7">
                        <c:v>16.773022520545055</c:v>
                      </c:pt>
                      <c:pt idx="8">
                        <c:v>39.627695220876376</c:v>
                      </c:pt>
                      <c:pt idx="9">
                        <c:v>25.196177165186782</c:v>
                      </c:pt>
                      <c:pt idx="10">
                        <c:v>-74.276843386284781</c:v>
                      </c:pt>
                      <c:pt idx="11">
                        <c:v>82.662202492199867</c:v>
                      </c:pt>
                      <c:pt idx="12">
                        <c:v>107.48498374852761</c:v>
                      </c:pt>
                      <c:pt idx="13">
                        <c:v>80.383357526945019</c:v>
                      </c:pt>
                      <c:pt idx="14">
                        <c:v>126.41254740314162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910F-4B70-95CC-50075429BAF7}"/>
                  </c:ext>
                </c:extLst>
              </c15:ser>
            </c15:filteredBarSeries>
            <c15:filteredBar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1'!$B$17</c15:sqref>
                        </c15:formulaRef>
                      </c:ext>
                    </c:extLst>
                    <c:strCache>
                      <c:ptCount val="1"/>
                      <c:pt idx="0">
                        <c:v>Electronics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1'!$C$12:$Q$12</c15:sqref>
                        </c15:formulaRef>
                      </c:ext>
                    </c:extLst>
                    <c:numCache>
                      <c:formatCode>m/d/yyyy</c:formatCode>
                      <c:ptCount val="15"/>
                      <c:pt idx="0">
                        <c:v>40543</c:v>
                      </c:pt>
                      <c:pt idx="1">
                        <c:v>40908</c:v>
                      </c:pt>
                      <c:pt idx="2">
                        <c:v>41274</c:v>
                      </c:pt>
                      <c:pt idx="3">
                        <c:v>41639</c:v>
                      </c:pt>
                      <c:pt idx="4">
                        <c:v>42004</c:v>
                      </c:pt>
                      <c:pt idx="5">
                        <c:v>42369</c:v>
                      </c:pt>
                      <c:pt idx="6">
                        <c:v>42735</c:v>
                      </c:pt>
                      <c:pt idx="7">
                        <c:v>43100</c:v>
                      </c:pt>
                      <c:pt idx="8">
                        <c:v>43465</c:v>
                      </c:pt>
                      <c:pt idx="9">
                        <c:v>43830</c:v>
                      </c:pt>
                      <c:pt idx="10">
                        <c:v>44196</c:v>
                      </c:pt>
                      <c:pt idx="11">
                        <c:v>44561</c:v>
                      </c:pt>
                      <c:pt idx="12">
                        <c:v>44926</c:v>
                      </c:pt>
                      <c:pt idx="13">
                        <c:v>45291</c:v>
                      </c:pt>
                      <c:pt idx="14">
                        <c:v>45657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1'!$C$17:$Q$17</c15:sqref>
                        </c15:formulaRef>
                      </c:ext>
                    </c:extLst>
                    <c:numCache>
                      <c:formatCode>#\ ##0.0</c:formatCode>
                      <c:ptCount val="15"/>
                      <c:pt idx="0">
                        <c:v>327.70716825432703</c:v>
                      </c:pt>
                      <c:pt idx="1">
                        <c:v>318.92071545269175</c:v>
                      </c:pt>
                      <c:pt idx="2">
                        <c:v>292.86519395142813</c:v>
                      </c:pt>
                      <c:pt idx="3">
                        <c:v>284.24010719008066</c:v>
                      </c:pt>
                      <c:pt idx="4">
                        <c:v>283.79240196465713</c:v>
                      </c:pt>
                      <c:pt idx="5">
                        <c:v>268.08506575031691</c:v>
                      </c:pt>
                      <c:pt idx="6">
                        <c:v>261.62698366362628</c:v>
                      </c:pt>
                      <c:pt idx="7">
                        <c:v>272.06690850383188</c:v>
                      </c:pt>
                      <c:pt idx="8">
                        <c:v>274.9319321451602</c:v>
                      </c:pt>
                      <c:pt idx="9">
                        <c:v>268.63433066502284</c:v>
                      </c:pt>
                      <c:pt idx="10">
                        <c:v>255.25901372663998</c:v>
                      </c:pt>
                      <c:pt idx="11">
                        <c:v>278.73919788889077</c:v>
                      </c:pt>
                      <c:pt idx="12">
                        <c:v>257.72012115598784</c:v>
                      </c:pt>
                      <c:pt idx="13">
                        <c:v>248.65707320510234</c:v>
                      </c:pt>
                      <c:pt idx="14">
                        <c:v>270.62891788848128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10F-4B70-95CC-50075429BAF7}"/>
                  </c:ext>
                </c:extLst>
              </c15:ser>
            </c15:filteredBarSeries>
            <c15:filteredBar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1'!$B$18</c15:sqref>
                        </c15:formulaRef>
                      </c:ext>
                    </c:extLst>
                    <c:strCache>
                      <c:ptCount val="1"/>
                      <c:pt idx="0">
                        <c:v>Other industrial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1'!$C$12:$Q$12</c15:sqref>
                        </c15:formulaRef>
                      </c:ext>
                    </c:extLst>
                    <c:numCache>
                      <c:formatCode>m/d/yyyy</c:formatCode>
                      <c:ptCount val="15"/>
                      <c:pt idx="0">
                        <c:v>40543</c:v>
                      </c:pt>
                      <c:pt idx="1">
                        <c:v>40908</c:v>
                      </c:pt>
                      <c:pt idx="2">
                        <c:v>41274</c:v>
                      </c:pt>
                      <c:pt idx="3">
                        <c:v>41639</c:v>
                      </c:pt>
                      <c:pt idx="4">
                        <c:v>42004</c:v>
                      </c:pt>
                      <c:pt idx="5">
                        <c:v>42369</c:v>
                      </c:pt>
                      <c:pt idx="6">
                        <c:v>42735</c:v>
                      </c:pt>
                      <c:pt idx="7">
                        <c:v>43100</c:v>
                      </c:pt>
                      <c:pt idx="8">
                        <c:v>43465</c:v>
                      </c:pt>
                      <c:pt idx="9">
                        <c:v>43830</c:v>
                      </c:pt>
                      <c:pt idx="10">
                        <c:v>44196</c:v>
                      </c:pt>
                      <c:pt idx="11">
                        <c:v>44561</c:v>
                      </c:pt>
                      <c:pt idx="12">
                        <c:v>44926</c:v>
                      </c:pt>
                      <c:pt idx="13">
                        <c:v>45291</c:v>
                      </c:pt>
                      <c:pt idx="14">
                        <c:v>45657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1'!$C$18:$Q$18</c15:sqref>
                        </c15:formulaRef>
                      </c:ext>
                    </c:extLst>
                    <c:numCache>
                      <c:formatCode>#\ ##0.0</c:formatCode>
                      <c:ptCount val="15"/>
                      <c:pt idx="0">
                        <c:v>88.584837945240722</c:v>
                      </c:pt>
                      <c:pt idx="1">
                        <c:v>76.955644539420959</c:v>
                      </c:pt>
                      <c:pt idx="2">
                        <c:v>65.560050984743214</c:v>
                      </c:pt>
                      <c:pt idx="3">
                        <c:v>54.633608142878387</c:v>
                      </c:pt>
                      <c:pt idx="4">
                        <c:v>51.633565181185404</c:v>
                      </c:pt>
                      <c:pt idx="5">
                        <c:v>51.352760924620171</c:v>
                      </c:pt>
                      <c:pt idx="6">
                        <c:v>50.126360556091711</c:v>
                      </c:pt>
                      <c:pt idx="7">
                        <c:v>51.034377927044567</c:v>
                      </c:pt>
                      <c:pt idx="8">
                        <c:v>51.526119851898073</c:v>
                      </c:pt>
                      <c:pt idx="9">
                        <c:v>50.122714094643733</c:v>
                      </c:pt>
                      <c:pt idx="10">
                        <c:v>41.878842539560459</c:v>
                      </c:pt>
                      <c:pt idx="11">
                        <c:v>47.079961937378023</c:v>
                      </c:pt>
                      <c:pt idx="12">
                        <c:v>46.79632280996077</c:v>
                      </c:pt>
                      <c:pt idx="13">
                        <c:v>47.100258088048392</c:v>
                      </c:pt>
                      <c:pt idx="14">
                        <c:v>46.522077537556875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910F-4B70-95CC-50075429BAF7}"/>
                  </c:ext>
                </c:extLst>
              </c15:ser>
            </c15:filteredBarSeries>
            <c15:filteredBarSeries>
              <c15:ser>
                <c:idx val="7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1'!$B$19</c15:sqref>
                        </c15:formulaRef>
                      </c:ext>
                    </c:extLst>
                    <c:strCache>
                      <c:ptCount val="1"/>
                      <c:pt idx="0">
                        <c:v>Dentistry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1'!$C$12:$Q$12</c15:sqref>
                        </c15:formulaRef>
                      </c:ext>
                    </c:extLst>
                    <c:numCache>
                      <c:formatCode>m/d/yyyy</c:formatCode>
                      <c:ptCount val="15"/>
                      <c:pt idx="0">
                        <c:v>40543</c:v>
                      </c:pt>
                      <c:pt idx="1">
                        <c:v>40908</c:v>
                      </c:pt>
                      <c:pt idx="2">
                        <c:v>41274</c:v>
                      </c:pt>
                      <c:pt idx="3">
                        <c:v>41639</c:v>
                      </c:pt>
                      <c:pt idx="4">
                        <c:v>42004</c:v>
                      </c:pt>
                      <c:pt idx="5">
                        <c:v>42369</c:v>
                      </c:pt>
                      <c:pt idx="6">
                        <c:v>42735</c:v>
                      </c:pt>
                      <c:pt idx="7">
                        <c:v>43100</c:v>
                      </c:pt>
                      <c:pt idx="8">
                        <c:v>43465</c:v>
                      </c:pt>
                      <c:pt idx="9">
                        <c:v>43830</c:v>
                      </c:pt>
                      <c:pt idx="10">
                        <c:v>44196</c:v>
                      </c:pt>
                      <c:pt idx="11">
                        <c:v>44561</c:v>
                      </c:pt>
                      <c:pt idx="12">
                        <c:v>44926</c:v>
                      </c:pt>
                      <c:pt idx="13">
                        <c:v>45291</c:v>
                      </c:pt>
                      <c:pt idx="14">
                        <c:v>45657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1'!$C$19:$Q$19</c15:sqref>
                        </c15:formulaRef>
                      </c:ext>
                    </c:extLst>
                    <c:numCache>
                      <c:formatCode>#\ ##0.0</c:formatCode>
                      <c:ptCount val="15"/>
                      <c:pt idx="0">
                        <c:v>45.611654774114747</c:v>
                      </c:pt>
                      <c:pt idx="1">
                        <c:v>36.172936018526485</c:v>
                      </c:pt>
                      <c:pt idx="2">
                        <c:v>28.421585219856158</c:v>
                      </c:pt>
                      <c:pt idx="3">
                        <c:v>22.8466165625</c:v>
                      </c:pt>
                      <c:pt idx="4">
                        <c:v>19.633675000000004</c:v>
                      </c:pt>
                      <c:pt idx="5">
                        <c:v>18.5581909</c:v>
                      </c:pt>
                      <c:pt idx="6">
                        <c:v>17.625240464000001</c:v>
                      </c:pt>
                      <c:pt idx="7">
                        <c:v>16.341724551839999</c:v>
                      </c:pt>
                      <c:pt idx="8">
                        <c:v>15.271713707065601</c:v>
                      </c:pt>
                      <c:pt idx="9">
                        <c:v>13.929844949977754</c:v>
                      </c:pt>
                      <c:pt idx="10">
                        <c:v>11.856070891218073</c:v>
                      </c:pt>
                      <c:pt idx="11">
                        <c:v>11.35306346647797</c:v>
                      </c:pt>
                      <c:pt idx="12">
                        <c:v>10.276460560772446</c:v>
                      </c:pt>
                      <c:pt idx="13">
                        <c:v>9.4022224315553675</c:v>
                      </c:pt>
                      <c:pt idx="14">
                        <c:v>8.9245637053163165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910F-4B70-95CC-50075429BAF7}"/>
                  </c:ext>
                </c:extLst>
              </c15:ser>
            </c15:filteredBarSeries>
            <c15:filteredBarSeries>
              <c15:ser>
                <c:idx val="9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1'!$B$21</c15:sqref>
                        </c15:formulaRef>
                      </c:ext>
                    </c:extLst>
                    <c:strCache>
                      <c:ptCount val="1"/>
                      <c:pt idx="0">
                        <c:v>Total bar and coin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1'!$C$12:$Q$12</c15:sqref>
                        </c15:formulaRef>
                      </c:ext>
                    </c:extLst>
                    <c:numCache>
                      <c:formatCode>m/d/yyyy</c:formatCode>
                      <c:ptCount val="15"/>
                      <c:pt idx="0">
                        <c:v>40543</c:v>
                      </c:pt>
                      <c:pt idx="1">
                        <c:v>40908</c:v>
                      </c:pt>
                      <c:pt idx="2">
                        <c:v>41274</c:v>
                      </c:pt>
                      <c:pt idx="3">
                        <c:v>41639</c:v>
                      </c:pt>
                      <c:pt idx="4">
                        <c:v>42004</c:v>
                      </c:pt>
                      <c:pt idx="5">
                        <c:v>42369</c:v>
                      </c:pt>
                      <c:pt idx="6">
                        <c:v>42735</c:v>
                      </c:pt>
                      <c:pt idx="7">
                        <c:v>43100</c:v>
                      </c:pt>
                      <c:pt idx="8">
                        <c:v>43465</c:v>
                      </c:pt>
                      <c:pt idx="9">
                        <c:v>43830</c:v>
                      </c:pt>
                      <c:pt idx="10">
                        <c:v>44196</c:v>
                      </c:pt>
                      <c:pt idx="11">
                        <c:v>44561</c:v>
                      </c:pt>
                      <c:pt idx="12">
                        <c:v>44926</c:v>
                      </c:pt>
                      <c:pt idx="13">
                        <c:v>45291</c:v>
                      </c:pt>
                      <c:pt idx="14">
                        <c:v>45657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1'!$C$21:$Q$21</c15:sqref>
                        </c15:formulaRef>
                      </c:ext>
                    </c:extLst>
                    <c:numCache>
                      <c:formatCode>#\ ##0.0</c:formatCode>
                      <c:ptCount val="15"/>
                      <c:pt idx="0">
                        <c:v>1204.2943132718719</c:v>
                      </c:pt>
                      <c:pt idx="1">
                        <c:v>1501.9726045328728</c:v>
                      </c:pt>
                      <c:pt idx="2">
                        <c:v>1322.3503054728612</c:v>
                      </c:pt>
                      <c:pt idx="3">
                        <c:v>1730.1586999325841</c:v>
                      </c:pt>
                      <c:pt idx="4">
                        <c:v>1066.9981411971953</c:v>
                      </c:pt>
                      <c:pt idx="5">
                        <c:v>1090.9898696238083</c:v>
                      </c:pt>
                      <c:pt idx="6">
                        <c:v>1073.1077171694149</c:v>
                      </c:pt>
                      <c:pt idx="7">
                        <c:v>1044.2639643730145</c:v>
                      </c:pt>
                      <c:pt idx="8">
                        <c:v>1090.6743443332371</c:v>
                      </c:pt>
                      <c:pt idx="9">
                        <c:v>871.05100669351111</c:v>
                      </c:pt>
                      <c:pt idx="10">
                        <c:v>902.33182755354153</c:v>
                      </c:pt>
                      <c:pt idx="11">
                        <c:v>1180.2839165893884</c:v>
                      </c:pt>
                      <c:pt idx="12">
                        <c:v>1222.0505790447587</c:v>
                      </c:pt>
                      <c:pt idx="13">
                        <c:v>1189.7889189689211</c:v>
                      </c:pt>
                      <c:pt idx="14">
                        <c:v>1186.3266456464075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910F-4B70-95CC-50075429BAF7}"/>
                  </c:ext>
                </c:extLst>
              </c15:ser>
            </c15:filteredBarSeries>
            <c15:filteredBarSeries>
              <c15:ser>
                <c:idx val="10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1'!$B$22</c15:sqref>
                        </c15:formulaRef>
                      </c:ext>
                    </c:extLst>
                    <c:strCache>
                      <c:ptCount val="1"/>
                      <c:pt idx="0">
                        <c:v>Bars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1'!$C$12:$Q$12</c15:sqref>
                        </c15:formulaRef>
                      </c:ext>
                    </c:extLst>
                    <c:numCache>
                      <c:formatCode>m/d/yyyy</c:formatCode>
                      <c:ptCount val="15"/>
                      <c:pt idx="0">
                        <c:v>40543</c:v>
                      </c:pt>
                      <c:pt idx="1">
                        <c:v>40908</c:v>
                      </c:pt>
                      <c:pt idx="2">
                        <c:v>41274</c:v>
                      </c:pt>
                      <c:pt idx="3">
                        <c:v>41639</c:v>
                      </c:pt>
                      <c:pt idx="4">
                        <c:v>42004</c:v>
                      </c:pt>
                      <c:pt idx="5">
                        <c:v>42369</c:v>
                      </c:pt>
                      <c:pt idx="6">
                        <c:v>42735</c:v>
                      </c:pt>
                      <c:pt idx="7">
                        <c:v>43100</c:v>
                      </c:pt>
                      <c:pt idx="8">
                        <c:v>43465</c:v>
                      </c:pt>
                      <c:pt idx="9">
                        <c:v>43830</c:v>
                      </c:pt>
                      <c:pt idx="10">
                        <c:v>44196</c:v>
                      </c:pt>
                      <c:pt idx="11">
                        <c:v>44561</c:v>
                      </c:pt>
                      <c:pt idx="12">
                        <c:v>44926</c:v>
                      </c:pt>
                      <c:pt idx="13">
                        <c:v>45291</c:v>
                      </c:pt>
                      <c:pt idx="14">
                        <c:v>45657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1'!$C$22:$Q$22</c15:sqref>
                        </c15:formulaRef>
                      </c:ext>
                    </c:extLst>
                    <c:numCache>
                      <c:formatCode>#\ ##0.0</c:formatCode>
                      <c:ptCount val="15"/>
                      <c:pt idx="0">
                        <c:v>921.18239751262047</c:v>
                      </c:pt>
                      <c:pt idx="1">
                        <c:v>1189.5055575980573</c:v>
                      </c:pt>
                      <c:pt idx="2">
                        <c:v>1023.1954714607464</c:v>
                      </c:pt>
                      <c:pt idx="3">
                        <c:v>1357.7282198370283</c:v>
                      </c:pt>
                      <c:pt idx="4">
                        <c:v>780.89335515849314</c:v>
                      </c:pt>
                      <c:pt idx="5">
                        <c:v>790.6644936455358</c:v>
                      </c:pt>
                      <c:pt idx="6">
                        <c:v>797.58594697490298</c:v>
                      </c:pt>
                      <c:pt idx="7">
                        <c:v>780.05502753927067</c:v>
                      </c:pt>
                      <c:pt idx="8">
                        <c:v>775.81415361180461</c:v>
                      </c:pt>
                      <c:pt idx="9">
                        <c:v>583.63224302396361</c:v>
                      </c:pt>
                      <c:pt idx="10">
                        <c:v>542.75343553674691</c:v>
                      </c:pt>
                      <c:pt idx="11">
                        <c:v>810.93688041599853</c:v>
                      </c:pt>
                      <c:pt idx="12">
                        <c:v>802.17924620043448</c:v>
                      </c:pt>
                      <c:pt idx="13">
                        <c:v>781.71060152368921</c:v>
                      </c:pt>
                      <c:pt idx="14">
                        <c:v>860.04810400558222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10F-4B70-95CC-50075429BAF7}"/>
                  </c:ext>
                </c:extLst>
              </c15:ser>
            </c15:filteredBarSeries>
            <c15:filteredBarSeries>
              <c15:ser>
                <c:idx val="11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1'!$B$23</c15:sqref>
                        </c15:formulaRef>
                      </c:ext>
                    </c:extLst>
                    <c:strCache>
                      <c:ptCount val="1"/>
                      <c:pt idx="0">
                        <c:v>Official coins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1'!$C$12:$Q$12</c15:sqref>
                        </c15:formulaRef>
                      </c:ext>
                    </c:extLst>
                    <c:numCache>
                      <c:formatCode>m/d/yyyy</c:formatCode>
                      <c:ptCount val="15"/>
                      <c:pt idx="0">
                        <c:v>40543</c:v>
                      </c:pt>
                      <c:pt idx="1">
                        <c:v>40908</c:v>
                      </c:pt>
                      <c:pt idx="2">
                        <c:v>41274</c:v>
                      </c:pt>
                      <c:pt idx="3">
                        <c:v>41639</c:v>
                      </c:pt>
                      <c:pt idx="4">
                        <c:v>42004</c:v>
                      </c:pt>
                      <c:pt idx="5">
                        <c:v>42369</c:v>
                      </c:pt>
                      <c:pt idx="6">
                        <c:v>42735</c:v>
                      </c:pt>
                      <c:pt idx="7">
                        <c:v>43100</c:v>
                      </c:pt>
                      <c:pt idx="8">
                        <c:v>43465</c:v>
                      </c:pt>
                      <c:pt idx="9">
                        <c:v>43830</c:v>
                      </c:pt>
                      <c:pt idx="10">
                        <c:v>44196</c:v>
                      </c:pt>
                      <c:pt idx="11">
                        <c:v>44561</c:v>
                      </c:pt>
                      <c:pt idx="12">
                        <c:v>44926</c:v>
                      </c:pt>
                      <c:pt idx="13">
                        <c:v>45291</c:v>
                      </c:pt>
                      <c:pt idx="14">
                        <c:v>45657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1'!$C$23:$Q$23</c15:sqref>
                        </c15:formulaRef>
                      </c:ext>
                    </c:extLst>
                    <c:numCache>
                      <c:formatCode>#\ ##0.0</c:formatCode>
                      <c:ptCount val="15"/>
                      <c:pt idx="0">
                        <c:v>195.90280152246115</c:v>
                      </c:pt>
                      <c:pt idx="1">
                        <c:v>228.29429744698172</c:v>
                      </c:pt>
                      <c:pt idx="2">
                        <c:v>187.47163514365073</c:v>
                      </c:pt>
                      <c:pt idx="3">
                        <c:v>270.96526899869656</c:v>
                      </c:pt>
                      <c:pt idx="4">
                        <c:v>205.46215862768014</c:v>
                      </c:pt>
                      <c:pt idx="5">
                        <c:v>224.34257305299167</c:v>
                      </c:pt>
                      <c:pt idx="6">
                        <c:v>207.87134936422035</c:v>
                      </c:pt>
                      <c:pt idx="7">
                        <c:v>188.11860999278139</c:v>
                      </c:pt>
                      <c:pt idx="8">
                        <c:v>241.88379511015017</c:v>
                      </c:pt>
                      <c:pt idx="9">
                        <c:v>220.65234389946602</c:v>
                      </c:pt>
                      <c:pt idx="10">
                        <c:v>290.43901326516169</c:v>
                      </c:pt>
                      <c:pt idx="11">
                        <c:v>284.44422497751043</c:v>
                      </c:pt>
                      <c:pt idx="12">
                        <c:v>320.92814845942388</c:v>
                      </c:pt>
                      <c:pt idx="13">
                        <c:v>293.47273248817601</c:v>
                      </c:pt>
                      <c:pt idx="14">
                        <c:v>201.0303356852927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910F-4B70-95CC-50075429BAF7}"/>
                  </c:ext>
                </c:extLst>
              </c15:ser>
            </c15:filteredBarSeries>
            <c15:filteredBarSeries>
              <c15:ser>
                <c:idx val="12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1'!$B$24</c15:sqref>
                        </c15:formulaRef>
                      </c:ext>
                    </c:extLst>
                    <c:strCache>
                      <c:ptCount val="1"/>
                      <c:pt idx="0">
                        <c:v>Medals/Imitation coins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1'!$C$12:$Q$12</c15:sqref>
                        </c15:formulaRef>
                      </c:ext>
                    </c:extLst>
                    <c:numCache>
                      <c:formatCode>m/d/yyyy</c:formatCode>
                      <c:ptCount val="15"/>
                      <c:pt idx="0">
                        <c:v>40543</c:v>
                      </c:pt>
                      <c:pt idx="1">
                        <c:v>40908</c:v>
                      </c:pt>
                      <c:pt idx="2">
                        <c:v>41274</c:v>
                      </c:pt>
                      <c:pt idx="3">
                        <c:v>41639</c:v>
                      </c:pt>
                      <c:pt idx="4">
                        <c:v>42004</c:v>
                      </c:pt>
                      <c:pt idx="5">
                        <c:v>42369</c:v>
                      </c:pt>
                      <c:pt idx="6">
                        <c:v>42735</c:v>
                      </c:pt>
                      <c:pt idx="7">
                        <c:v>43100</c:v>
                      </c:pt>
                      <c:pt idx="8">
                        <c:v>43465</c:v>
                      </c:pt>
                      <c:pt idx="9">
                        <c:v>43830</c:v>
                      </c:pt>
                      <c:pt idx="10">
                        <c:v>44196</c:v>
                      </c:pt>
                      <c:pt idx="11">
                        <c:v>44561</c:v>
                      </c:pt>
                      <c:pt idx="12">
                        <c:v>44926</c:v>
                      </c:pt>
                      <c:pt idx="13">
                        <c:v>45291</c:v>
                      </c:pt>
                      <c:pt idx="14">
                        <c:v>45657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1'!$C$24:$Q$24</c15:sqref>
                        </c15:formulaRef>
                      </c:ext>
                    </c:extLst>
                    <c:numCache>
                      <c:formatCode>#\ ##0.0</c:formatCode>
                      <c:ptCount val="15"/>
                      <c:pt idx="0">
                        <c:v>87.209114236790498</c:v>
                      </c:pt>
                      <c:pt idx="1">
                        <c:v>84.17274948783394</c:v>
                      </c:pt>
                      <c:pt idx="2">
                        <c:v>111.68319886846402</c:v>
                      </c:pt>
                      <c:pt idx="3">
                        <c:v>101.46521109685946</c:v>
                      </c:pt>
                      <c:pt idx="4">
                        <c:v>80.642627411022232</c:v>
                      </c:pt>
                      <c:pt idx="5">
                        <c:v>75.982802925280694</c:v>
                      </c:pt>
                      <c:pt idx="6">
                        <c:v>67.650420830291395</c:v>
                      </c:pt>
                      <c:pt idx="7">
                        <c:v>76.090326840962746</c:v>
                      </c:pt>
                      <c:pt idx="8">
                        <c:v>72.976395611282413</c:v>
                      </c:pt>
                      <c:pt idx="9">
                        <c:v>66.766419770081612</c:v>
                      </c:pt>
                      <c:pt idx="10">
                        <c:v>69.139378751632904</c:v>
                      </c:pt>
                      <c:pt idx="11">
                        <c:v>84.902811195879465</c:v>
                      </c:pt>
                      <c:pt idx="12">
                        <c:v>98.943184384900292</c:v>
                      </c:pt>
                      <c:pt idx="13">
                        <c:v>114.60558495705581</c:v>
                      </c:pt>
                      <c:pt idx="14">
                        <c:v>125.24820595553274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910F-4B70-95CC-50075429BAF7}"/>
                  </c:ext>
                </c:extLst>
              </c15:ser>
            </c15:filteredBarSeries>
            <c15:filteredBarSeries>
              <c15:ser>
                <c:idx val="13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1'!$B$25</c15:sqref>
                        </c15:formulaRef>
                      </c:ext>
                    </c:extLst>
                    <c:strCache>
                      <c:ptCount val="1"/>
                      <c:pt idx="0">
                        <c:v>ETFs &amp; similar products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1'!$C$12:$Q$12</c15:sqref>
                        </c15:formulaRef>
                      </c:ext>
                    </c:extLst>
                    <c:numCache>
                      <c:formatCode>m/d/yyyy</c:formatCode>
                      <c:ptCount val="15"/>
                      <c:pt idx="0">
                        <c:v>40543</c:v>
                      </c:pt>
                      <c:pt idx="1">
                        <c:v>40908</c:v>
                      </c:pt>
                      <c:pt idx="2">
                        <c:v>41274</c:v>
                      </c:pt>
                      <c:pt idx="3">
                        <c:v>41639</c:v>
                      </c:pt>
                      <c:pt idx="4">
                        <c:v>42004</c:v>
                      </c:pt>
                      <c:pt idx="5">
                        <c:v>42369</c:v>
                      </c:pt>
                      <c:pt idx="6">
                        <c:v>42735</c:v>
                      </c:pt>
                      <c:pt idx="7">
                        <c:v>43100</c:v>
                      </c:pt>
                      <c:pt idx="8">
                        <c:v>43465</c:v>
                      </c:pt>
                      <c:pt idx="9">
                        <c:v>43830</c:v>
                      </c:pt>
                      <c:pt idx="10">
                        <c:v>44196</c:v>
                      </c:pt>
                      <c:pt idx="11">
                        <c:v>44561</c:v>
                      </c:pt>
                      <c:pt idx="12">
                        <c:v>44926</c:v>
                      </c:pt>
                      <c:pt idx="13">
                        <c:v>45291</c:v>
                      </c:pt>
                      <c:pt idx="14">
                        <c:v>45657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1'!$C$25:$Q$25</c15:sqref>
                        </c15:formulaRef>
                      </c:ext>
                    </c:extLst>
                    <c:numCache>
                      <c:formatCode>#\ ##0.0</c:formatCode>
                      <c:ptCount val="15"/>
                      <c:pt idx="0">
                        <c:v>406.83535197000009</c:v>
                      </c:pt>
                      <c:pt idx="1">
                        <c:v>241.88115101999998</c:v>
                      </c:pt>
                      <c:pt idx="2">
                        <c:v>292.53505616000001</c:v>
                      </c:pt>
                      <c:pt idx="3">
                        <c:v>-929.21987203999981</c:v>
                      </c:pt>
                      <c:pt idx="4">
                        <c:v>-162.26154678</c:v>
                      </c:pt>
                      <c:pt idx="5">
                        <c:v>-123.60650692999994</c:v>
                      </c:pt>
                      <c:pt idx="6">
                        <c:v>543.08271051000008</c:v>
                      </c:pt>
                      <c:pt idx="7">
                        <c:v>270.71538171999998</c:v>
                      </c:pt>
                      <c:pt idx="8">
                        <c:v>70.243899490000047</c:v>
                      </c:pt>
                      <c:pt idx="9">
                        <c:v>403.60222353999995</c:v>
                      </c:pt>
                      <c:pt idx="10">
                        <c:v>892.5488174300001</c:v>
                      </c:pt>
                      <c:pt idx="11">
                        <c:v>-188.76914597999993</c:v>
                      </c:pt>
                      <c:pt idx="12">
                        <c:v>-109.51124783999967</c:v>
                      </c:pt>
                      <c:pt idx="13">
                        <c:v>-244.24401284999999</c:v>
                      </c:pt>
                      <c:pt idx="14">
                        <c:v>-6.7947100699998835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910F-4B70-95CC-50075429BAF7}"/>
                  </c:ext>
                </c:extLst>
              </c15:ser>
            </c15:filteredBarSeries>
          </c:ext>
        </c:extLst>
      </c:barChart>
      <c:dateAx>
        <c:axId val="1597258511"/>
        <c:scaling>
          <c:orientation val="minMax"/>
          <c:min val="42736"/>
        </c:scaling>
        <c:delete val="0"/>
        <c:axPos val="b"/>
        <c:numFmt formatCode="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7259471"/>
        <c:crosses val="autoZero"/>
        <c:auto val="1"/>
        <c:lblOffset val="100"/>
        <c:baseTimeUnit val="years"/>
      </c:dateAx>
      <c:valAx>
        <c:axId val="1597259471"/>
        <c:scaling>
          <c:orientation val="minMax"/>
        </c:scaling>
        <c:delete val="0"/>
        <c:axPos val="l"/>
        <c:numFmt formatCode="#\ 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7258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942982276122804E-2"/>
          <c:y val="0.11133517325973626"/>
          <c:w val="0.87054167463643972"/>
          <c:h val="5.00468159051415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2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bg2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r>
              <a:rPr lang="fr-FR" b="1" dirty="0"/>
              <a:t>Figure 1. Demande</a:t>
            </a:r>
            <a:r>
              <a:rPr lang="fr-FR" b="1" baseline="0" dirty="0"/>
              <a:t> mondiale d'or (en tonne)</a:t>
            </a:r>
            <a:endParaRPr lang="fr-FR" b="1" dirty="0"/>
          </a:p>
        </c:rich>
      </c:tx>
      <c:layout>
        <c:manualLayout>
          <c:xMode val="edge"/>
          <c:yMode val="edge"/>
          <c:x val="1.0982043487306946E-4"/>
          <c:y val="1.03853623632832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bg2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9.4313409138486418E-2"/>
          <c:y val="0.19799713789226209"/>
          <c:w val="0.88354818573630645"/>
          <c:h val="0.72890708371665125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'Figure 1'!$A$13</c:f>
              <c:strCache>
                <c:ptCount val="1"/>
                <c:pt idx="0">
                  <c:v>Joaillerie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f>'Figure 1'!$C$12:$Q$12</c:f>
              <c:numCache>
                <c:formatCode>m/d/yyyy</c:formatCode>
                <c:ptCount val="15"/>
                <c:pt idx="0">
                  <c:v>40543</c:v>
                </c:pt>
                <c:pt idx="1">
                  <c:v>40908</c:v>
                </c:pt>
                <c:pt idx="2">
                  <c:v>41274</c:v>
                </c:pt>
                <c:pt idx="3">
                  <c:v>41639</c:v>
                </c:pt>
                <c:pt idx="4">
                  <c:v>42004</c:v>
                </c:pt>
                <c:pt idx="5">
                  <c:v>42369</c:v>
                </c:pt>
                <c:pt idx="6">
                  <c:v>42735</c:v>
                </c:pt>
                <c:pt idx="7">
                  <c:v>43100</c:v>
                </c:pt>
                <c:pt idx="8">
                  <c:v>43465</c:v>
                </c:pt>
                <c:pt idx="9">
                  <c:v>43830</c:v>
                </c:pt>
                <c:pt idx="10">
                  <c:v>44196</c:v>
                </c:pt>
                <c:pt idx="11">
                  <c:v>44561</c:v>
                </c:pt>
                <c:pt idx="12">
                  <c:v>44926</c:v>
                </c:pt>
                <c:pt idx="13">
                  <c:v>45291</c:v>
                </c:pt>
                <c:pt idx="14">
                  <c:v>45657</c:v>
                </c:pt>
              </c:numCache>
            </c:numRef>
          </c:cat>
          <c:val>
            <c:numRef>
              <c:f>'Figure 1'!$C$13:$Q$13</c:f>
              <c:numCache>
                <c:formatCode>#\ ##0.0</c:formatCode>
                <c:ptCount val="15"/>
                <c:pt idx="0">
                  <c:v>2043.7773474070302</c:v>
                </c:pt>
                <c:pt idx="1">
                  <c:v>2092.1327950981026</c:v>
                </c:pt>
                <c:pt idx="2">
                  <c:v>2140.8666970421104</c:v>
                </c:pt>
                <c:pt idx="3">
                  <c:v>2735.3841433590551</c:v>
                </c:pt>
                <c:pt idx="4">
                  <c:v>2543.7599688569571</c:v>
                </c:pt>
                <c:pt idx="5">
                  <c:v>2479.2852422819819</c:v>
                </c:pt>
                <c:pt idx="6">
                  <c:v>2018.7932278065223</c:v>
                </c:pt>
                <c:pt idx="7">
                  <c:v>2257.2695878291515</c:v>
                </c:pt>
                <c:pt idx="8">
                  <c:v>2289.73070053844</c:v>
                </c:pt>
                <c:pt idx="9">
                  <c:v>2151.7721358649774</c:v>
                </c:pt>
                <c:pt idx="10">
                  <c:v>1323.7345457323277</c:v>
                </c:pt>
                <c:pt idx="11">
                  <c:v>2230.7999821356029</c:v>
                </c:pt>
                <c:pt idx="12">
                  <c:v>2195.2598547135085</c:v>
                </c:pt>
                <c:pt idx="13">
                  <c:v>2190.9629611440519</c:v>
                </c:pt>
                <c:pt idx="14">
                  <c:v>2003.5144570523255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A-477C-830F-B9805DA83940}"/>
            </c:ext>
          </c:extLst>
        </c:ser>
        <c:ser>
          <c:idx val="8"/>
          <c:order val="7"/>
          <c:tx>
            <c:strRef>
              <c:f>'Figure 1'!$A$20</c:f>
              <c:strCache>
                <c:ptCount val="1"/>
                <c:pt idx="0">
                  <c:v>Investissement privé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'Figure 1'!$C$12:$Q$12</c:f>
              <c:numCache>
                <c:formatCode>m/d/yyyy</c:formatCode>
                <c:ptCount val="15"/>
                <c:pt idx="0">
                  <c:v>40543</c:v>
                </c:pt>
                <c:pt idx="1">
                  <c:v>40908</c:v>
                </c:pt>
                <c:pt idx="2">
                  <c:v>41274</c:v>
                </c:pt>
                <c:pt idx="3">
                  <c:v>41639</c:v>
                </c:pt>
                <c:pt idx="4">
                  <c:v>42004</c:v>
                </c:pt>
                <c:pt idx="5">
                  <c:v>42369</c:v>
                </c:pt>
                <c:pt idx="6">
                  <c:v>42735</c:v>
                </c:pt>
                <c:pt idx="7">
                  <c:v>43100</c:v>
                </c:pt>
                <c:pt idx="8">
                  <c:v>43465</c:v>
                </c:pt>
                <c:pt idx="9">
                  <c:v>43830</c:v>
                </c:pt>
                <c:pt idx="10">
                  <c:v>44196</c:v>
                </c:pt>
                <c:pt idx="11">
                  <c:v>44561</c:v>
                </c:pt>
                <c:pt idx="12">
                  <c:v>44926</c:v>
                </c:pt>
                <c:pt idx="13">
                  <c:v>45291</c:v>
                </c:pt>
                <c:pt idx="14">
                  <c:v>45657</c:v>
                </c:pt>
              </c:numCache>
            </c:numRef>
          </c:cat>
          <c:val>
            <c:numRef>
              <c:f>'Figure 1'!$C$20:$Q$20</c:f>
              <c:numCache>
                <c:formatCode>#\ ##0.0</c:formatCode>
                <c:ptCount val="15"/>
                <c:pt idx="0">
                  <c:v>1611.1296652418723</c:v>
                </c:pt>
                <c:pt idx="1">
                  <c:v>1743.8537555528728</c:v>
                </c:pt>
                <c:pt idx="2">
                  <c:v>1614.8853616328611</c:v>
                </c:pt>
                <c:pt idx="3">
                  <c:v>800.93882789258419</c:v>
                </c:pt>
                <c:pt idx="4">
                  <c:v>904.73659441719542</c:v>
                </c:pt>
                <c:pt idx="5">
                  <c:v>967.38336269380829</c:v>
                </c:pt>
                <c:pt idx="6">
                  <c:v>1616.1904276794151</c:v>
                </c:pt>
                <c:pt idx="7">
                  <c:v>1314.9793460930146</c:v>
                </c:pt>
                <c:pt idx="8">
                  <c:v>1160.9182438232372</c:v>
                </c:pt>
                <c:pt idx="9">
                  <c:v>1274.6532302335111</c:v>
                </c:pt>
                <c:pt idx="10">
                  <c:v>1794.8806449835415</c:v>
                </c:pt>
                <c:pt idx="11">
                  <c:v>991.51477060938828</c:v>
                </c:pt>
                <c:pt idx="12">
                  <c:v>1112.539331204759</c:v>
                </c:pt>
                <c:pt idx="13">
                  <c:v>945.54490611892118</c:v>
                </c:pt>
                <c:pt idx="14">
                  <c:v>1179.5319355764077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8A-477C-830F-B9805DA83940}"/>
            </c:ext>
          </c:extLst>
        </c:ser>
        <c:ser>
          <c:idx val="14"/>
          <c:order val="13"/>
          <c:tx>
            <c:strRef>
              <c:f>'Figure 1'!$A$26</c:f>
              <c:strCache>
                <c:ptCount val="1"/>
                <c:pt idx="0">
                  <c:v>Banques centrales &amp; insitutions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1'!$C$12:$Q$12</c:f>
              <c:numCache>
                <c:formatCode>m/d/yyyy</c:formatCode>
                <c:ptCount val="15"/>
                <c:pt idx="0">
                  <c:v>40543</c:v>
                </c:pt>
                <c:pt idx="1">
                  <c:v>40908</c:v>
                </c:pt>
                <c:pt idx="2">
                  <c:v>41274</c:v>
                </c:pt>
                <c:pt idx="3">
                  <c:v>41639</c:v>
                </c:pt>
                <c:pt idx="4">
                  <c:v>42004</c:v>
                </c:pt>
                <c:pt idx="5">
                  <c:v>42369</c:v>
                </c:pt>
                <c:pt idx="6">
                  <c:v>42735</c:v>
                </c:pt>
                <c:pt idx="7">
                  <c:v>43100</c:v>
                </c:pt>
                <c:pt idx="8">
                  <c:v>43465</c:v>
                </c:pt>
                <c:pt idx="9">
                  <c:v>43830</c:v>
                </c:pt>
                <c:pt idx="10">
                  <c:v>44196</c:v>
                </c:pt>
                <c:pt idx="11">
                  <c:v>44561</c:v>
                </c:pt>
                <c:pt idx="12">
                  <c:v>44926</c:v>
                </c:pt>
                <c:pt idx="13">
                  <c:v>45291</c:v>
                </c:pt>
                <c:pt idx="14">
                  <c:v>45657</c:v>
                </c:pt>
              </c:numCache>
            </c:numRef>
          </c:cat>
          <c:val>
            <c:numRef>
              <c:f>'Figure 1'!$C$26:$Q$26</c:f>
              <c:numCache>
                <c:formatCode>#\ ##0.0</c:formatCode>
                <c:ptCount val="15"/>
                <c:pt idx="0">
                  <c:v>79.150502504475853</c:v>
                </c:pt>
                <c:pt idx="1">
                  <c:v>480.78649740721318</c:v>
                </c:pt>
                <c:pt idx="2">
                  <c:v>569.18328835170644</c:v>
                </c:pt>
                <c:pt idx="3">
                  <c:v>629.45035188500765</c:v>
                </c:pt>
                <c:pt idx="4">
                  <c:v>601.13204687360803</c:v>
                </c:pt>
                <c:pt idx="5">
                  <c:v>579.55029563183905</c:v>
                </c:pt>
                <c:pt idx="6">
                  <c:v>394.85982464640819</c:v>
                </c:pt>
                <c:pt idx="7">
                  <c:v>378.5560927022172</c:v>
                </c:pt>
                <c:pt idx="8">
                  <c:v>656.22911497815392</c:v>
                </c:pt>
                <c:pt idx="9">
                  <c:v>605.41270131366025</c:v>
                </c:pt>
                <c:pt idx="10">
                  <c:v>254.94472041914281</c:v>
                </c:pt>
                <c:pt idx="11">
                  <c:v>450.1124237438982</c:v>
                </c:pt>
                <c:pt idx="12">
                  <c:v>1080.0092187264702</c:v>
                </c:pt>
                <c:pt idx="13">
                  <c:v>1050.814718230667</c:v>
                </c:pt>
                <c:pt idx="14">
                  <c:v>1044.6278621259589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8A-477C-830F-B9805DA83940}"/>
            </c:ext>
          </c:extLst>
        </c:ser>
        <c:ser>
          <c:idx val="4"/>
          <c:order val="14"/>
          <c:tx>
            <c:strRef>
              <c:f>'Figure 1'!$A$16</c:f>
              <c:strCache>
                <c:ptCount val="1"/>
                <c:pt idx="0">
                  <c:v>Technologie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1'!$C$12:$Q$12</c:f>
              <c:numCache>
                <c:formatCode>m/d/yyyy</c:formatCode>
                <c:ptCount val="15"/>
                <c:pt idx="0">
                  <c:v>40543</c:v>
                </c:pt>
                <c:pt idx="1">
                  <c:v>40908</c:v>
                </c:pt>
                <c:pt idx="2">
                  <c:v>41274</c:v>
                </c:pt>
                <c:pt idx="3">
                  <c:v>41639</c:v>
                </c:pt>
                <c:pt idx="4">
                  <c:v>42004</c:v>
                </c:pt>
                <c:pt idx="5">
                  <c:v>42369</c:v>
                </c:pt>
                <c:pt idx="6">
                  <c:v>42735</c:v>
                </c:pt>
                <c:pt idx="7">
                  <c:v>43100</c:v>
                </c:pt>
                <c:pt idx="8">
                  <c:v>43465</c:v>
                </c:pt>
                <c:pt idx="9">
                  <c:v>43830</c:v>
                </c:pt>
                <c:pt idx="10">
                  <c:v>44196</c:v>
                </c:pt>
                <c:pt idx="11">
                  <c:v>44561</c:v>
                </c:pt>
                <c:pt idx="12">
                  <c:v>44926</c:v>
                </c:pt>
                <c:pt idx="13">
                  <c:v>45291</c:v>
                </c:pt>
                <c:pt idx="14">
                  <c:v>45657</c:v>
                </c:pt>
              </c:numCache>
            </c:numRef>
          </c:cat>
          <c:val>
            <c:numRef>
              <c:f>'Figure 1'!$C$16:$Q$16</c:f>
              <c:numCache>
                <c:formatCode>#\ ##0.0</c:formatCode>
                <c:ptCount val="15"/>
                <c:pt idx="0">
                  <c:v>461.90366097368252</c:v>
                </c:pt>
                <c:pt idx="1">
                  <c:v>432.04929601063918</c:v>
                </c:pt>
                <c:pt idx="2">
                  <c:v>386.84683015602752</c:v>
                </c:pt>
                <c:pt idx="3">
                  <c:v>361.72033189545903</c:v>
                </c:pt>
                <c:pt idx="4">
                  <c:v>355.05964214584253</c:v>
                </c:pt>
                <c:pt idx="5">
                  <c:v>337.99601757493707</c:v>
                </c:pt>
                <c:pt idx="6">
                  <c:v>329.37858468371797</c:v>
                </c:pt>
                <c:pt idx="7">
                  <c:v>339.44301098271643</c:v>
                </c:pt>
                <c:pt idx="8">
                  <c:v>341.72976570412391</c:v>
                </c:pt>
                <c:pt idx="9">
                  <c:v>332.68688970964433</c:v>
                </c:pt>
                <c:pt idx="10">
                  <c:v>308.99392715741851</c:v>
                </c:pt>
                <c:pt idx="11">
                  <c:v>337.17222329274676</c:v>
                </c:pt>
                <c:pt idx="12">
                  <c:v>314.79290452672103</c:v>
                </c:pt>
                <c:pt idx="13">
                  <c:v>305.15955372470609</c:v>
                </c:pt>
                <c:pt idx="14">
                  <c:v>326.07555913135445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8A-477C-830F-B9805DA83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97258511"/>
        <c:axId val="159725947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1'!$B$12</c15:sqref>
                        </c15:formulaRef>
                      </c:ext>
                    </c:extLst>
                    <c:strCache>
                      <c:ptCount val="1"/>
                      <c:pt idx="0">
                        <c:v>Demand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'Figure 1'!$C$12:$Q$12</c15:sqref>
                        </c15:formulaRef>
                      </c:ext>
                    </c:extLst>
                    <c:numCache>
                      <c:formatCode>m/d/yyyy</c:formatCode>
                      <c:ptCount val="15"/>
                      <c:pt idx="0">
                        <c:v>40543</c:v>
                      </c:pt>
                      <c:pt idx="1">
                        <c:v>40908</c:v>
                      </c:pt>
                      <c:pt idx="2">
                        <c:v>41274</c:v>
                      </c:pt>
                      <c:pt idx="3">
                        <c:v>41639</c:v>
                      </c:pt>
                      <c:pt idx="4">
                        <c:v>42004</c:v>
                      </c:pt>
                      <c:pt idx="5">
                        <c:v>42369</c:v>
                      </c:pt>
                      <c:pt idx="6">
                        <c:v>42735</c:v>
                      </c:pt>
                      <c:pt idx="7">
                        <c:v>43100</c:v>
                      </c:pt>
                      <c:pt idx="8">
                        <c:v>43465</c:v>
                      </c:pt>
                      <c:pt idx="9">
                        <c:v>43830</c:v>
                      </c:pt>
                      <c:pt idx="10">
                        <c:v>44196</c:v>
                      </c:pt>
                      <c:pt idx="11">
                        <c:v>44561</c:v>
                      </c:pt>
                      <c:pt idx="12">
                        <c:v>44926</c:v>
                      </c:pt>
                      <c:pt idx="13">
                        <c:v>45291</c:v>
                      </c:pt>
                      <c:pt idx="14">
                        <c:v>45657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1'!$C$12:$Q$12</c15:sqref>
                        </c15:formulaRef>
                      </c:ext>
                    </c:extLst>
                    <c:numCache>
                      <c:formatCode>m/d/yyyy</c:formatCode>
                      <c:ptCount val="15"/>
                      <c:pt idx="0">
                        <c:v>40543</c:v>
                      </c:pt>
                      <c:pt idx="1">
                        <c:v>40908</c:v>
                      </c:pt>
                      <c:pt idx="2">
                        <c:v>41274</c:v>
                      </c:pt>
                      <c:pt idx="3">
                        <c:v>41639</c:v>
                      </c:pt>
                      <c:pt idx="4">
                        <c:v>42004</c:v>
                      </c:pt>
                      <c:pt idx="5">
                        <c:v>42369</c:v>
                      </c:pt>
                      <c:pt idx="6">
                        <c:v>42735</c:v>
                      </c:pt>
                      <c:pt idx="7">
                        <c:v>43100</c:v>
                      </c:pt>
                      <c:pt idx="8">
                        <c:v>43465</c:v>
                      </c:pt>
                      <c:pt idx="9">
                        <c:v>43830</c:v>
                      </c:pt>
                      <c:pt idx="10">
                        <c:v>44196</c:v>
                      </c:pt>
                      <c:pt idx="11">
                        <c:v>44561</c:v>
                      </c:pt>
                      <c:pt idx="12">
                        <c:v>44926</c:v>
                      </c:pt>
                      <c:pt idx="13">
                        <c:v>45291</c:v>
                      </c:pt>
                      <c:pt idx="14">
                        <c:v>45657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958A-477C-830F-B9805DA8394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1'!$B$14</c15:sqref>
                        </c15:formulaRef>
                      </c:ext>
                    </c:extLst>
                    <c:strCache>
                      <c:ptCount val="1"/>
                      <c:pt idx="0">
                        <c:v>Jewellery consumption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1'!$C$12:$Q$12</c15:sqref>
                        </c15:formulaRef>
                      </c:ext>
                    </c:extLst>
                    <c:numCache>
                      <c:formatCode>m/d/yyyy</c:formatCode>
                      <c:ptCount val="15"/>
                      <c:pt idx="0">
                        <c:v>40543</c:v>
                      </c:pt>
                      <c:pt idx="1">
                        <c:v>40908</c:v>
                      </c:pt>
                      <c:pt idx="2">
                        <c:v>41274</c:v>
                      </c:pt>
                      <c:pt idx="3">
                        <c:v>41639</c:v>
                      </c:pt>
                      <c:pt idx="4">
                        <c:v>42004</c:v>
                      </c:pt>
                      <c:pt idx="5">
                        <c:v>42369</c:v>
                      </c:pt>
                      <c:pt idx="6">
                        <c:v>42735</c:v>
                      </c:pt>
                      <c:pt idx="7">
                        <c:v>43100</c:v>
                      </c:pt>
                      <c:pt idx="8">
                        <c:v>43465</c:v>
                      </c:pt>
                      <c:pt idx="9">
                        <c:v>43830</c:v>
                      </c:pt>
                      <c:pt idx="10">
                        <c:v>44196</c:v>
                      </c:pt>
                      <c:pt idx="11">
                        <c:v>44561</c:v>
                      </c:pt>
                      <c:pt idx="12">
                        <c:v>44926</c:v>
                      </c:pt>
                      <c:pt idx="13">
                        <c:v>45291</c:v>
                      </c:pt>
                      <c:pt idx="14">
                        <c:v>45657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1'!$C$14:$Q$14</c15:sqref>
                        </c15:formulaRef>
                      </c:ext>
                    </c:extLst>
                    <c:numCache>
                      <c:formatCode>#\ ##0.0</c:formatCode>
                      <c:ptCount val="15"/>
                      <c:pt idx="0">
                        <c:v>2057.0150171130435</c:v>
                      </c:pt>
                      <c:pt idx="1">
                        <c:v>2103.8375009525294</c:v>
                      </c:pt>
                      <c:pt idx="2">
                        <c:v>2156.1286009518617</c:v>
                      </c:pt>
                      <c:pt idx="3">
                        <c:v>2724.1564910287516</c:v>
                      </c:pt>
                      <c:pt idx="4">
                        <c:v>2530.4342148189403</c:v>
                      </c:pt>
                      <c:pt idx="5">
                        <c:v>2459.4914503471568</c:v>
                      </c:pt>
                      <c:pt idx="6">
                        <c:v>2103.8153856347089</c:v>
                      </c:pt>
                      <c:pt idx="7">
                        <c:v>2240.4965653086065</c:v>
                      </c:pt>
                      <c:pt idx="8">
                        <c:v>2250.1030053175637</c:v>
                      </c:pt>
                      <c:pt idx="9">
                        <c:v>2126.5759586997906</c:v>
                      </c:pt>
                      <c:pt idx="10">
                        <c:v>1398.0113891186124</c:v>
                      </c:pt>
                      <c:pt idx="11">
                        <c:v>2148.1377796434031</c:v>
                      </c:pt>
                      <c:pt idx="12">
                        <c:v>2087.7748709649809</c:v>
                      </c:pt>
                      <c:pt idx="13">
                        <c:v>2110.5796036171068</c:v>
                      </c:pt>
                      <c:pt idx="14">
                        <c:v>1877.1019096491839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58A-477C-830F-B9805DA8394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1'!$B$15</c15:sqref>
                        </c15:formulaRef>
                      </c:ext>
                    </c:extLst>
                    <c:strCache>
                      <c:ptCount val="1"/>
                      <c:pt idx="0">
                        <c:v>Jewellery inventory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1'!$C$12:$Q$12</c15:sqref>
                        </c15:formulaRef>
                      </c:ext>
                    </c:extLst>
                    <c:numCache>
                      <c:formatCode>m/d/yyyy</c:formatCode>
                      <c:ptCount val="15"/>
                      <c:pt idx="0">
                        <c:v>40543</c:v>
                      </c:pt>
                      <c:pt idx="1">
                        <c:v>40908</c:v>
                      </c:pt>
                      <c:pt idx="2">
                        <c:v>41274</c:v>
                      </c:pt>
                      <c:pt idx="3">
                        <c:v>41639</c:v>
                      </c:pt>
                      <c:pt idx="4">
                        <c:v>42004</c:v>
                      </c:pt>
                      <c:pt idx="5">
                        <c:v>42369</c:v>
                      </c:pt>
                      <c:pt idx="6">
                        <c:v>42735</c:v>
                      </c:pt>
                      <c:pt idx="7">
                        <c:v>43100</c:v>
                      </c:pt>
                      <c:pt idx="8">
                        <c:v>43465</c:v>
                      </c:pt>
                      <c:pt idx="9">
                        <c:v>43830</c:v>
                      </c:pt>
                      <c:pt idx="10">
                        <c:v>44196</c:v>
                      </c:pt>
                      <c:pt idx="11">
                        <c:v>44561</c:v>
                      </c:pt>
                      <c:pt idx="12">
                        <c:v>44926</c:v>
                      </c:pt>
                      <c:pt idx="13">
                        <c:v>45291</c:v>
                      </c:pt>
                      <c:pt idx="14">
                        <c:v>45657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1'!$C$15:$Q$15</c15:sqref>
                        </c15:formulaRef>
                      </c:ext>
                    </c:extLst>
                    <c:numCache>
                      <c:formatCode>#\ ##0.0</c:formatCode>
                      <c:ptCount val="15"/>
                      <c:pt idx="0">
                        <c:v>-13.237669706013321</c:v>
                      </c:pt>
                      <c:pt idx="1">
                        <c:v>-11.70470585442672</c:v>
                      </c:pt>
                      <c:pt idx="2">
                        <c:v>-15.261903909751254</c:v>
                      </c:pt>
                      <c:pt idx="3">
                        <c:v>11.227652330303499</c:v>
                      </c:pt>
                      <c:pt idx="4">
                        <c:v>13.325754038016839</c:v>
                      </c:pt>
                      <c:pt idx="5">
                        <c:v>19.793791934825094</c:v>
                      </c:pt>
                      <c:pt idx="6">
                        <c:v>-85.022157828186664</c:v>
                      </c:pt>
                      <c:pt idx="7">
                        <c:v>16.773022520545055</c:v>
                      </c:pt>
                      <c:pt idx="8">
                        <c:v>39.627695220876376</c:v>
                      </c:pt>
                      <c:pt idx="9">
                        <c:v>25.196177165186782</c:v>
                      </c:pt>
                      <c:pt idx="10">
                        <c:v>-74.276843386284781</c:v>
                      </c:pt>
                      <c:pt idx="11">
                        <c:v>82.662202492199867</c:v>
                      </c:pt>
                      <c:pt idx="12">
                        <c:v>107.48498374852761</c:v>
                      </c:pt>
                      <c:pt idx="13">
                        <c:v>80.383357526945019</c:v>
                      </c:pt>
                      <c:pt idx="14">
                        <c:v>126.41254740314162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958A-477C-830F-B9805DA83940}"/>
                  </c:ext>
                </c:extLst>
              </c15:ser>
            </c15:filteredBarSeries>
            <c15:filteredBar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1'!$B$17</c15:sqref>
                        </c15:formulaRef>
                      </c:ext>
                    </c:extLst>
                    <c:strCache>
                      <c:ptCount val="1"/>
                      <c:pt idx="0">
                        <c:v>Electronics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1'!$C$12:$Q$12</c15:sqref>
                        </c15:formulaRef>
                      </c:ext>
                    </c:extLst>
                    <c:numCache>
                      <c:formatCode>m/d/yyyy</c:formatCode>
                      <c:ptCount val="15"/>
                      <c:pt idx="0">
                        <c:v>40543</c:v>
                      </c:pt>
                      <c:pt idx="1">
                        <c:v>40908</c:v>
                      </c:pt>
                      <c:pt idx="2">
                        <c:v>41274</c:v>
                      </c:pt>
                      <c:pt idx="3">
                        <c:v>41639</c:v>
                      </c:pt>
                      <c:pt idx="4">
                        <c:v>42004</c:v>
                      </c:pt>
                      <c:pt idx="5">
                        <c:v>42369</c:v>
                      </c:pt>
                      <c:pt idx="6">
                        <c:v>42735</c:v>
                      </c:pt>
                      <c:pt idx="7">
                        <c:v>43100</c:v>
                      </c:pt>
                      <c:pt idx="8">
                        <c:v>43465</c:v>
                      </c:pt>
                      <c:pt idx="9">
                        <c:v>43830</c:v>
                      </c:pt>
                      <c:pt idx="10">
                        <c:v>44196</c:v>
                      </c:pt>
                      <c:pt idx="11">
                        <c:v>44561</c:v>
                      </c:pt>
                      <c:pt idx="12">
                        <c:v>44926</c:v>
                      </c:pt>
                      <c:pt idx="13">
                        <c:v>45291</c:v>
                      </c:pt>
                      <c:pt idx="14">
                        <c:v>45657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1'!$C$17:$Q$17</c15:sqref>
                        </c15:formulaRef>
                      </c:ext>
                    </c:extLst>
                    <c:numCache>
                      <c:formatCode>#\ ##0.0</c:formatCode>
                      <c:ptCount val="15"/>
                      <c:pt idx="0">
                        <c:v>327.70716825432703</c:v>
                      </c:pt>
                      <c:pt idx="1">
                        <c:v>318.92071545269175</c:v>
                      </c:pt>
                      <c:pt idx="2">
                        <c:v>292.86519395142813</c:v>
                      </c:pt>
                      <c:pt idx="3">
                        <c:v>284.24010719008066</c:v>
                      </c:pt>
                      <c:pt idx="4">
                        <c:v>283.79240196465713</c:v>
                      </c:pt>
                      <c:pt idx="5">
                        <c:v>268.08506575031691</c:v>
                      </c:pt>
                      <c:pt idx="6">
                        <c:v>261.62698366362628</c:v>
                      </c:pt>
                      <c:pt idx="7">
                        <c:v>272.06690850383188</c:v>
                      </c:pt>
                      <c:pt idx="8">
                        <c:v>274.9319321451602</c:v>
                      </c:pt>
                      <c:pt idx="9">
                        <c:v>268.63433066502284</c:v>
                      </c:pt>
                      <c:pt idx="10">
                        <c:v>255.25901372663998</c:v>
                      </c:pt>
                      <c:pt idx="11">
                        <c:v>278.73919788889077</c:v>
                      </c:pt>
                      <c:pt idx="12">
                        <c:v>257.72012115598784</c:v>
                      </c:pt>
                      <c:pt idx="13">
                        <c:v>248.65707320510234</c:v>
                      </c:pt>
                      <c:pt idx="14">
                        <c:v>270.62891788848128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58A-477C-830F-B9805DA83940}"/>
                  </c:ext>
                </c:extLst>
              </c15:ser>
            </c15:filteredBarSeries>
            <c15:filteredBar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1'!$B$18</c15:sqref>
                        </c15:formulaRef>
                      </c:ext>
                    </c:extLst>
                    <c:strCache>
                      <c:ptCount val="1"/>
                      <c:pt idx="0">
                        <c:v>Other industrial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1'!$C$12:$Q$12</c15:sqref>
                        </c15:formulaRef>
                      </c:ext>
                    </c:extLst>
                    <c:numCache>
                      <c:formatCode>m/d/yyyy</c:formatCode>
                      <c:ptCount val="15"/>
                      <c:pt idx="0">
                        <c:v>40543</c:v>
                      </c:pt>
                      <c:pt idx="1">
                        <c:v>40908</c:v>
                      </c:pt>
                      <c:pt idx="2">
                        <c:v>41274</c:v>
                      </c:pt>
                      <c:pt idx="3">
                        <c:v>41639</c:v>
                      </c:pt>
                      <c:pt idx="4">
                        <c:v>42004</c:v>
                      </c:pt>
                      <c:pt idx="5">
                        <c:v>42369</c:v>
                      </c:pt>
                      <c:pt idx="6">
                        <c:v>42735</c:v>
                      </c:pt>
                      <c:pt idx="7">
                        <c:v>43100</c:v>
                      </c:pt>
                      <c:pt idx="8">
                        <c:v>43465</c:v>
                      </c:pt>
                      <c:pt idx="9">
                        <c:v>43830</c:v>
                      </c:pt>
                      <c:pt idx="10">
                        <c:v>44196</c:v>
                      </c:pt>
                      <c:pt idx="11">
                        <c:v>44561</c:v>
                      </c:pt>
                      <c:pt idx="12">
                        <c:v>44926</c:v>
                      </c:pt>
                      <c:pt idx="13">
                        <c:v>45291</c:v>
                      </c:pt>
                      <c:pt idx="14">
                        <c:v>45657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1'!$C$18:$Q$18</c15:sqref>
                        </c15:formulaRef>
                      </c:ext>
                    </c:extLst>
                    <c:numCache>
                      <c:formatCode>#\ ##0.0</c:formatCode>
                      <c:ptCount val="15"/>
                      <c:pt idx="0">
                        <c:v>88.584837945240722</c:v>
                      </c:pt>
                      <c:pt idx="1">
                        <c:v>76.955644539420959</c:v>
                      </c:pt>
                      <c:pt idx="2">
                        <c:v>65.560050984743214</c:v>
                      </c:pt>
                      <c:pt idx="3">
                        <c:v>54.633608142878387</c:v>
                      </c:pt>
                      <c:pt idx="4">
                        <c:v>51.633565181185404</c:v>
                      </c:pt>
                      <c:pt idx="5">
                        <c:v>51.352760924620171</c:v>
                      </c:pt>
                      <c:pt idx="6">
                        <c:v>50.126360556091711</c:v>
                      </c:pt>
                      <c:pt idx="7">
                        <c:v>51.034377927044567</c:v>
                      </c:pt>
                      <c:pt idx="8">
                        <c:v>51.526119851898073</c:v>
                      </c:pt>
                      <c:pt idx="9">
                        <c:v>50.122714094643733</c:v>
                      </c:pt>
                      <c:pt idx="10">
                        <c:v>41.878842539560459</c:v>
                      </c:pt>
                      <c:pt idx="11">
                        <c:v>47.079961937378023</c:v>
                      </c:pt>
                      <c:pt idx="12">
                        <c:v>46.79632280996077</c:v>
                      </c:pt>
                      <c:pt idx="13">
                        <c:v>47.100258088048392</c:v>
                      </c:pt>
                      <c:pt idx="14">
                        <c:v>46.522077537556875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958A-477C-830F-B9805DA83940}"/>
                  </c:ext>
                </c:extLst>
              </c15:ser>
            </c15:filteredBarSeries>
            <c15:filteredBarSeries>
              <c15:ser>
                <c:idx val="7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1'!$B$19</c15:sqref>
                        </c15:formulaRef>
                      </c:ext>
                    </c:extLst>
                    <c:strCache>
                      <c:ptCount val="1"/>
                      <c:pt idx="0">
                        <c:v>Dentistry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1'!$C$12:$Q$12</c15:sqref>
                        </c15:formulaRef>
                      </c:ext>
                    </c:extLst>
                    <c:numCache>
                      <c:formatCode>m/d/yyyy</c:formatCode>
                      <c:ptCount val="15"/>
                      <c:pt idx="0">
                        <c:v>40543</c:v>
                      </c:pt>
                      <c:pt idx="1">
                        <c:v>40908</c:v>
                      </c:pt>
                      <c:pt idx="2">
                        <c:v>41274</c:v>
                      </c:pt>
                      <c:pt idx="3">
                        <c:v>41639</c:v>
                      </c:pt>
                      <c:pt idx="4">
                        <c:v>42004</c:v>
                      </c:pt>
                      <c:pt idx="5">
                        <c:v>42369</c:v>
                      </c:pt>
                      <c:pt idx="6">
                        <c:v>42735</c:v>
                      </c:pt>
                      <c:pt idx="7">
                        <c:v>43100</c:v>
                      </c:pt>
                      <c:pt idx="8">
                        <c:v>43465</c:v>
                      </c:pt>
                      <c:pt idx="9">
                        <c:v>43830</c:v>
                      </c:pt>
                      <c:pt idx="10">
                        <c:v>44196</c:v>
                      </c:pt>
                      <c:pt idx="11">
                        <c:v>44561</c:v>
                      </c:pt>
                      <c:pt idx="12">
                        <c:v>44926</c:v>
                      </c:pt>
                      <c:pt idx="13">
                        <c:v>45291</c:v>
                      </c:pt>
                      <c:pt idx="14">
                        <c:v>45657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1'!$C$19:$Q$19</c15:sqref>
                        </c15:formulaRef>
                      </c:ext>
                    </c:extLst>
                    <c:numCache>
                      <c:formatCode>#\ ##0.0</c:formatCode>
                      <c:ptCount val="15"/>
                      <c:pt idx="0">
                        <c:v>45.611654774114747</c:v>
                      </c:pt>
                      <c:pt idx="1">
                        <c:v>36.172936018526485</c:v>
                      </c:pt>
                      <c:pt idx="2">
                        <c:v>28.421585219856158</c:v>
                      </c:pt>
                      <c:pt idx="3">
                        <c:v>22.8466165625</c:v>
                      </c:pt>
                      <c:pt idx="4">
                        <c:v>19.633675000000004</c:v>
                      </c:pt>
                      <c:pt idx="5">
                        <c:v>18.5581909</c:v>
                      </c:pt>
                      <c:pt idx="6">
                        <c:v>17.625240464000001</c:v>
                      </c:pt>
                      <c:pt idx="7">
                        <c:v>16.341724551839999</c:v>
                      </c:pt>
                      <c:pt idx="8">
                        <c:v>15.271713707065601</c:v>
                      </c:pt>
                      <c:pt idx="9">
                        <c:v>13.929844949977754</c:v>
                      </c:pt>
                      <c:pt idx="10">
                        <c:v>11.856070891218073</c:v>
                      </c:pt>
                      <c:pt idx="11">
                        <c:v>11.35306346647797</c:v>
                      </c:pt>
                      <c:pt idx="12">
                        <c:v>10.276460560772446</c:v>
                      </c:pt>
                      <c:pt idx="13">
                        <c:v>9.4022224315553675</c:v>
                      </c:pt>
                      <c:pt idx="14">
                        <c:v>8.9245637053163165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958A-477C-830F-B9805DA83940}"/>
                  </c:ext>
                </c:extLst>
              </c15:ser>
            </c15:filteredBarSeries>
            <c15:filteredBarSeries>
              <c15:ser>
                <c:idx val="9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1'!$B$21</c15:sqref>
                        </c15:formulaRef>
                      </c:ext>
                    </c:extLst>
                    <c:strCache>
                      <c:ptCount val="1"/>
                      <c:pt idx="0">
                        <c:v>Total bar and coin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1'!$C$12:$Q$12</c15:sqref>
                        </c15:formulaRef>
                      </c:ext>
                    </c:extLst>
                    <c:numCache>
                      <c:formatCode>m/d/yyyy</c:formatCode>
                      <c:ptCount val="15"/>
                      <c:pt idx="0">
                        <c:v>40543</c:v>
                      </c:pt>
                      <c:pt idx="1">
                        <c:v>40908</c:v>
                      </c:pt>
                      <c:pt idx="2">
                        <c:v>41274</c:v>
                      </c:pt>
                      <c:pt idx="3">
                        <c:v>41639</c:v>
                      </c:pt>
                      <c:pt idx="4">
                        <c:v>42004</c:v>
                      </c:pt>
                      <c:pt idx="5">
                        <c:v>42369</c:v>
                      </c:pt>
                      <c:pt idx="6">
                        <c:v>42735</c:v>
                      </c:pt>
                      <c:pt idx="7">
                        <c:v>43100</c:v>
                      </c:pt>
                      <c:pt idx="8">
                        <c:v>43465</c:v>
                      </c:pt>
                      <c:pt idx="9">
                        <c:v>43830</c:v>
                      </c:pt>
                      <c:pt idx="10">
                        <c:v>44196</c:v>
                      </c:pt>
                      <c:pt idx="11">
                        <c:v>44561</c:v>
                      </c:pt>
                      <c:pt idx="12">
                        <c:v>44926</c:v>
                      </c:pt>
                      <c:pt idx="13">
                        <c:v>45291</c:v>
                      </c:pt>
                      <c:pt idx="14">
                        <c:v>45657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1'!$C$21:$Q$21</c15:sqref>
                        </c15:formulaRef>
                      </c:ext>
                    </c:extLst>
                    <c:numCache>
                      <c:formatCode>#\ ##0.0</c:formatCode>
                      <c:ptCount val="15"/>
                      <c:pt idx="0">
                        <c:v>1204.2943132718719</c:v>
                      </c:pt>
                      <c:pt idx="1">
                        <c:v>1501.9726045328728</c:v>
                      </c:pt>
                      <c:pt idx="2">
                        <c:v>1322.3503054728612</c:v>
                      </c:pt>
                      <c:pt idx="3">
                        <c:v>1730.1586999325841</c:v>
                      </c:pt>
                      <c:pt idx="4">
                        <c:v>1066.9981411971953</c:v>
                      </c:pt>
                      <c:pt idx="5">
                        <c:v>1090.9898696238083</c:v>
                      </c:pt>
                      <c:pt idx="6">
                        <c:v>1073.1077171694149</c:v>
                      </c:pt>
                      <c:pt idx="7">
                        <c:v>1044.2639643730145</c:v>
                      </c:pt>
                      <c:pt idx="8">
                        <c:v>1090.6743443332371</c:v>
                      </c:pt>
                      <c:pt idx="9">
                        <c:v>871.05100669351111</c:v>
                      </c:pt>
                      <c:pt idx="10">
                        <c:v>902.33182755354153</c:v>
                      </c:pt>
                      <c:pt idx="11">
                        <c:v>1180.2839165893884</c:v>
                      </c:pt>
                      <c:pt idx="12">
                        <c:v>1222.0505790447587</c:v>
                      </c:pt>
                      <c:pt idx="13">
                        <c:v>1189.7889189689211</c:v>
                      </c:pt>
                      <c:pt idx="14">
                        <c:v>1186.3266456464075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958A-477C-830F-B9805DA83940}"/>
                  </c:ext>
                </c:extLst>
              </c15:ser>
            </c15:filteredBarSeries>
            <c15:filteredBarSeries>
              <c15:ser>
                <c:idx val="10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1'!$B$22</c15:sqref>
                        </c15:formulaRef>
                      </c:ext>
                    </c:extLst>
                    <c:strCache>
                      <c:ptCount val="1"/>
                      <c:pt idx="0">
                        <c:v>Bars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1'!$C$12:$Q$12</c15:sqref>
                        </c15:formulaRef>
                      </c:ext>
                    </c:extLst>
                    <c:numCache>
                      <c:formatCode>m/d/yyyy</c:formatCode>
                      <c:ptCount val="15"/>
                      <c:pt idx="0">
                        <c:v>40543</c:v>
                      </c:pt>
                      <c:pt idx="1">
                        <c:v>40908</c:v>
                      </c:pt>
                      <c:pt idx="2">
                        <c:v>41274</c:v>
                      </c:pt>
                      <c:pt idx="3">
                        <c:v>41639</c:v>
                      </c:pt>
                      <c:pt idx="4">
                        <c:v>42004</c:v>
                      </c:pt>
                      <c:pt idx="5">
                        <c:v>42369</c:v>
                      </c:pt>
                      <c:pt idx="6">
                        <c:v>42735</c:v>
                      </c:pt>
                      <c:pt idx="7">
                        <c:v>43100</c:v>
                      </c:pt>
                      <c:pt idx="8">
                        <c:v>43465</c:v>
                      </c:pt>
                      <c:pt idx="9">
                        <c:v>43830</c:v>
                      </c:pt>
                      <c:pt idx="10">
                        <c:v>44196</c:v>
                      </c:pt>
                      <c:pt idx="11">
                        <c:v>44561</c:v>
                      </c:pt>
                      <c:pt idx="12">
                        <c:v>44926</c:v>
                      </c:pt>
                      <c:pt idx="13">
                        <c:v>45291</c:v>
                      </c:pt>
                      <c:pt idx="14">
                        <c:v>45657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1'!$C$22:$Q$22</c15:sqref>
                        </c15:formulaRef>
                      </c:ext>
                    </c:extLst>
                    <c:numCache>
                      <c:formatCode>#\ ##0.0</c:formatCode>
                      <c:ptCount val="15"/>
                      <c:pt idx="0">
                        <c:v>921.18239751262047</c:v>
                      </c:pt>
                      <c:pt idx="1">
                        <c:v>1189.5055575980573</c:v>
                      </c:pt>
                      <c:pt idx="2">
                        <c:v>1023.1954714607464</c:v>
                      </c:pt>
                      <c:pt idx="3">
                        <c:v>1357.7282198370283</c:v>
                      </c:pt>
                      <c:pt idx="4">
                        <c:v>780.89335515849314</c:v>
                      </c:pt>
                      <c:pt idx="5">
                        <c:v>790.6644936455358</c:v>
                      </c:pt>
                      <c:pt idx="6">
                        <c:v>797.58594697490298</c:v>
                      </c:pt>
                      <c:pt idx="7">
                        <c:v>780.05502753927067</c:v>
                      </c:pt>
                      <c:pt idx="8">
                        <c:v>775.81415361180461</c:v>
                      </c:pt>
                      <c:pt idx="9">
                        <c:v>583.63224302396361</c:v>
                      </c:pt>
                      <c:pt idx="10">
                        <c:v>542.75343553674691</c:v>
                      </c:pt>
                      <c:pt idx="11">
                        <c:v>810.93688041599853</c:v>
                      </c:pt>
                      <c:pt idx="12">
                        <c:v>802.17924620043448</c:v>
                      </c:pt>
                      <c:pt idx="13">
                        <c:v>781.71060152368921</c:v>
                      </c:pt>
                      <c:pt idx="14">
                        <c:v>860.04810400558222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58A-477C-830F-B9805DA83940}"/>
                  </c:ext>
                </c:extLst>
              </c15:ser>
            </c15:filteredBarSeries>
            <c15:filteredBarSeries>
              <c15:ser>
                <c:idx val="11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1'!$B$23</c15:sqref>
                        </c15:formulaRef>
                      </c:ext>
                    </c:extLst>
                    <c:strCache>
                      <c:ptCount val="1"/>
                      <c:pt idx="0">
                        <c:v>Official coins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1'!$C$12:$Q$12</c15:sqref>
                        </c15:formulaRef>
                      </c:ext>
                    </c:extLst>
                    <c:numCache>
                      <c:formatCode>m/d/yyyy</c:formatCode>
                      <c:ptCount val="15"/>
                      <c:pt idx="0">
                        <c:v>40543</c:v>
                      </c:pt>
                      <c:pt idx="1">
                        <c:v>40908</c:v>
                      </c:pt>
                      <c:pt idx="2">
                        <c:v>41274</c:v>
                      </c:pt>
                      <c:pt idx="3">
                        <c:v>41639</c:v>
                      </c:pt>
                      <c:pt idx="4">
                        <c:v>42004</c:v>
                      </c:pt>
                      <c:pt idx="5">
                        <c:v>42369</c:v>
                      </c:pt>
                      <c:pt idx="6">
                        <c:v>42735</c:v>
                      </c:pt>
                      <c:pt idx="7">
                        <c:v>43100</c:v>
                      </c:pt>
                      <c:pt idx="8">
                        <c:v>43465</c:v>
                      </c:pt>
                      <c:pt idx="9">
                        <c:v>43830</c:v>
                      </c:pt>
                      <c:pt idx="10">
                        <c:v>44196</c:v>
                      </c:pt>
                      <c:pt idx="11">
                        <c:v>44561</c:v>
                      </c:pt>
                      <c:pt idx="12">
                        <c:v>44926</c:v>
                      </c:pt>
                      <c:pt idx="13">
                        <c:v>45291</c:v>
                      </c:pt>
                      <c:pt idx="14">
                        <c:v>45657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1'!$C$23:$Q$23</c15:sqref>
                        </c15:formulaRef>
                      </c:ext>
                    </c:extLst>
                    <c:numCache>
                      <c:formatCode>#\ ##0.0</c:formatCode>
                      <c:ptCount val="15"/>
                      <c:pt idx="0">
                        <c:v>195.90280152246115</c:v>
                      </c:pt>
                      <c:pt idx="1">
                        <c:v>228.29429744698172</c:v>
                      </c:pt>
                      <c:pt idx="2">
                        <c:v>187.47163514365073</c:v>
                      </c:pt>
                      <c:pt idx="3">
                        <c:v>270.96526899869656</c:v>
                      </c:pt>
                      <c:pt idx="4">
                        <c:v>205.46215862768014</c:v>
                      </c:pt>
                      <c:pt idx="5">
                        <c:v>224.34257305299167</c:v>
                      </c:pt>
                      <c:pt idx="6">
                        <c:v>207.87134936422035</c:v>
                      </c:pt>
                      <c:pt idx="7">
                        <c:v>188.11860999278139</c:v>
                      </c:pt>
                      <c:pt idx="8">
                        <c:v>241.88379511015017</c:v>
                      </c:pt>
                      <c:pt idx="9">
                        <c:v>220.65234389946602</c:v>
                      </c:pt>
                      <c:pt idx="10">
                        <c:v>290.43901326516169</c:v>
                      </c:pt>
                      <c:pt idx="11">
                        <c:v>284.44422497751043</c:v>
                      </c:pt>
                      <c:pt idx="12">
                        <c:v>320.92814845942388</c:v>
                      </c:pt>
                      <c:pt idx="13">
                        <c:v>293.47273248817601</c:v>
                      </c:pt>
                      <c:pt idx="14">
                        <c:v>201.0303356852927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958A-477C-830F-B9805DA83940}"/>
                  </c:ext>
                </c:extLst>
              </c15:ser>
            </c15:filteredBarSeries>
            <c15:filteredBarSeries>
              <c15:ser>
                <c:idx val="12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1'!$B$24</c15:sqref>
                        </c15:formulaRef>
                      </c:ext>
                    </c:extLst>
                    <c:strCache>
                      <c:ptCount val="1"/>
                      <c:pt idx="0">
                        <c:v>Medals/Imitation coins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1'!$C$12:$Q$12</c15:sqref>
                        </c15:formulaRef>
                      </c:ext>
                    </c:extLst>
                    <c:numCache>
                      <c:formatCode>m/d/yyyy</c:formatCode>
                      <c:ptCount val="15"/>
                      <c:pt idx="0">
                        <c:v>40543</c:v>
                      </c:pt>
                      <c:pt idx="1">
                        <c:v>40908</c:v>
                      </c:pt>
                      <c:pt idx="2">
                        <c:v>41274</c:v>
                      </c:pt>
                      <c:pt idx="3">
                        <c:v>41639</c:v>
                      </c:pt>
                      <c:pt idx="4">
                        <c:v>42004</c:v>
                      </c:pt>
                      <c:pt idx="5">
                        <c:v>42369</c:v>
                      </c:pt>
                      <c:pt idx="6">
                        <c:v>42735</c:v>
                      </c:pt>
                      <c:pt idx="7">
                        <c:v>43100</c:v>
                      </c:pt>
                      <c:pt idx="8">
                        <c:v>43465</c:v>
                      </c:pt>
                      <c:pt idx="9">
                        <c:v>43830</c:v>
                      </c:pt>
                      <c:pt idx="10">
                        <c:v>44196</c:v>
                      </c:pt>
                      <c:pt idx="11">
                        <c:v>44561</c:v>
                      </c:pt>
                      <c:pt idx="12">
                        <c:v>44926</c:v>
                      </c:pt>
                      <c:pt idx="13">
                        <c:v>45291</c:v>
                      </c:pt>
                      <c:pt idx="14">
                        <c:v>45657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1'!$C$24:$Q$24</c15:sqref>
                        </c15:formulaRef>
                      </c:ext>
                    </c:extLst>
                    <c:numCache>
                      <c:formatCode>#\ ##0.0</c:formatCode>
                      <c:ptCount val="15"/>
                      <c:pt idx="0">
                        <c:v>87.209114236790498</c:v>
                      </c:pt>
                      <c:pt idx="1">
                        <c:v>84.17274948783394</c:v>
                      </c:pt>
                      <c:pt idx="2">
                        <c:v>111.68319886846402</c:v>
                      </c:pt>
                      <c:pt idx="3">
                        <c:v>101.46521109685946</c:v>
                      </c:pt>
                      <c:pt idx="4">
                        <c:v>80.642627411022232</c:v>
                      </c:pt>
                      <c:pt idx="5">
                        <c:v>75.982802925280694</c:v>
                      </c:pt>
                      <c:pt idx="6">
                        <c:v>67.650420830291395</c:v>
                      </c:pt>
                      <c:pt idx="7">
                        <c:v>76.090326840962746</c:v>
                      </c:pt>
                      <c:pt idx="8">
                        <c:v>72.976395611282413</c:v>
                      </c:pt>
                      <c:pt idx="9">
                        <c:v>66.766419770081612</c:v>
                      </c:pt>
                      <c:pt idx="10">
                        <c:v>69.139378751632904</c:v>
                      </c:pt>
                      <c:pt idx="11">
                        <c:v>84.902811195879465</c:v>
                      </c:pt>
                      <c:pt idx="12">
                        <c:v>98.943184384900292</c:v>
                      </c:pt>
                      <c:pt idx="13">
                        <c:v>114.60558495705581</c:v>
                      </c:pt>
                      <c:pt idx="14">
                        <c:v>125.24820595553274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958A-477C-830F-B9805DA83940}"/>
                  </c:ext>
                </c:extLst>
              </c15:ser>
            </c15:filteredBarSeries>
            <c15:filteredBarSeries>
              <c15:ser>
                <c:idx val="13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1'!$B$25</c15:sqref>
                        </c15:formulaRef>
                      </c:ext>
                    </c:extLst>
                    <c:strCache>
                      <c:ptCount val="1"/>
                      <c:pt idx="0">
                        <c:v>ETFs &amp; similar products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1'!$C$12:$Q$12</c15:sqref>
                        </c15:formulaRef>
                      </c:ext>
                    </c:extLst>
                    <c:numCache>
                      <c:formatCode>m/d/yyyy</c:formatCode>
                      <c:ptCount val="15"/>
                      <c:pt idx="0">
                        <c:v>40543</c:v>
                      </c:pt>
                      <c:pt idx="1">
                        <c:v>40908</c:v>
                      </c:pt>
                      <c:pt idx="2">
                        <c:v>41274</c:v>
                      </c:pt>
                      <c:pt idx="3">
                        <c:v>41639</c:v>
                      </c:pt>
                      <c:pt idx="4">
                        <c:v>42004</c:v>
                      </c:pt>
                      <c:pt idx="5">
                        <c:v>42369</c:v>
                      </c:pt>
                      <c:pt idx="6">
                        <c:v>42735</c:v>
                      </c:pt>
                      <c:pt idx="7">
                        <c:v>43100</c:v>
                      </c:pt>
                      <c:pt idx="8">
                        <c:v>43465</c:v>
                      </c:pt>
                      <c:pt idx="9">
                        <c:v>43830</c:v>
                      </c:pt>
                      <c:pt idx="10">
                        <c:v>44196</c:v>
                      </c:pt>
                      <c:pt idx="11">
                        <c:v>44561</c:v>
                      </c:pt>
                      <c:pt idx="12">
                        <c:v>44926</c:v>
                      </c:pt>
                      <c:pt idx="13">
                        <c:v>45291</c:v>
                      </c:pt>
                      <c:pt idx="14">
                        <c:v>45657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1'!$C$25:$Q$25</c15:sqref>
                        </c15:formulaRef>
                      </c:ext>
                    </c:extLst>
                    <c:numCache>
                      <c:formatCode>#\ ##0.0</c:formatCode>
                      <c:ptCount val="15"/>
                      <c:pt idx="0">
                        <c:v>406.83535197000009</c:v>
                      </c:pt>
                      <c:pt idx="1">
                        <c:v>241.88115101999998</c:v>
                      </c:pt>
                      <c:pt idx="2">
                        <c:v>292.53505616000001</c:v>
                      </c:pt>
                      <c:pt idx="3">
                        <c:v>-929.21987203999981</c:v>
                      </c:pt>
                      <c:pt idx="4">
                        <c:v>-162.26154678</c:v>
                      </c:pt>
                      <c:pt idx="5">
                        <c:v>-123.60650692999994</c:v>
                      </c:pt>
                      <c:pt idx="6">
                        <c:v>543.08271051000008</c:v>
                      </c:pt>
                      <c:pt idx="7">
                        <c:v>270.71538171999998</c:v>
                      </c:pt>
                      <c:pt idx="8">
                        <c:v>70.243899490000047</c:v>
                      </c:pt>
                      <c:pt idx="9">
                        <c:v>403.60222353999995</c:v>
                      </c:pt>
                      <c:pt idx="10">
                        <c:v>892.5488174300001</c:v>
                      </c:pt>
                      <c:pt idx="11">
                        <c:v>-188.76914597999993</c:v>
                      </c:pt>
                      <c:pt idx="12">
                        <c:v>-109.51124783999967</c:v>
                      </c:pt>
                      <c:pt idx="13">
                        <c:v>-244.24401284999999</c:v>
                      </c:pt>
                      <c:pt idx="14">
                        <c:v>-6.7947100699998835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958A-477C-830F-B9805DA83940}"/>
                  </c:ext>
                </c:extLst>
              </c15:ser>
            </c15:filteredBarSeries>
          </c:ext>
        </c:extLst>
      </c:barChart>
      <c:dateAx>
        <c:axId val="1597258511"/>
        <c:scaling>
          <c:orientation val="minMax"/>
          <c:min val="42736"/>
        </c:scaling>
        <c:delete val="0"/>
        <c:axPos val="b"/>
        <c:numFmt formatCode="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7259471"/>
        <c:crosses val="autoZero"/>
        <c:auto val="1"/>
        <c:lblOffset val="100"/>
        <c:baseTimeUnit val="years"/>
      </c:dateAx>
      <c:valAx>
        <c:axId val="1597259471"/>
        <c:scaling>
          <c:orientation val="minMax"/>
        </c:scaling>
        <c:delete val="0"/>
        <c:axPos val="l"/>
        <c:numFmt formatCode="#\ 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7258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6930399992013055E-2"/>
          <c:y val="9.3160789123990589E-2"/>
          <c:w val="0.87054167463643972"/>
          <c:h val="8.37992435858121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2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bg2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r>
              <a:rPr lang="fr-FR" sz="1200" b="1" i="0" u="none" strike="noStrike" baseline="0"/>
              <a:t>Figure 2. Correlation between global prices of gold and trends in Chinese institutional demand of gold</a:t>
            </a:r>
            <a:endParaRPr lang="fr-FR" sz="1200" b="1"/>
          </a:p>
        </c:rich>
      </c:tx>
      <c:layout>
        <c:manualLayout>
          <c:xMode val="edge"/>
          <c:yMode val="edge"/>
          <c:x val="1.2075186348433945E-2"/>
          <c:y val="3.499780505891894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chemeClr val="bg2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9.1321482774851304E-2"/>
          <c:y val="0.23998938870309169"/>
          <c:w val="0.82428745449861818"/>
          <c:h val="0.65027580085597558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2'!$D$7</c:f>
              <c:strCache>
                <c:ptCount val="1"/>
                <c:pt idx="0">
                  <c:v>China - International Reserves (lhs)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'Figure 2'!$C$8:$C$63</c:f>
              <c:numCache>
                <c:formatCode>m/d/yyyy</c:formatCode>
                <c:ptCount val="56"/>
                <c:pt idx="0">
                  <c:v>25204</c:v>
                </c:pt>
                <c:pt idx="1">
                  <c:v>25569</c:v>
                </c:pt>
                <c:pt idx="2">
                  <c:v>25934</c:v>
                </c:pt>
                <c:pt idx="3">
                  <c:v>26299</c:v>
                </c:pt>
                <c:pt idx="4">
                  <c:v>26665</c:v>
                </c:pt>
                <c:pt idx="5">
                  <c:v>27030</c:v>
                </c:pt>
                <c:pt idx="6">
                  <c:v>27395</c:v>
                </c:pt>
                <c:pt idx="7">
                  <c:v>27760</c:v>
                </c:pt>
                <c:pt idx="8">
                  <c:v>28126</c:v>
                </c:pt>
                <c:pt idx="9">
                  <c:v>28491</c:v>
                </c:pt>
                <c:pt idx="10">
                  <c:v>28856</c:v>
                </c:pt>
                <c:pt idx="11">
                  <c:v>29221</c:v>
                </c:pt>
                <c:pt idx="12">
                  <c:v>29587</c:v>
                </c:pt>
                <c:pt idx="13">
                  <c:v>29952</c:v>
                </c:pt>
                <c:pt idx="14">
                  <c:v>30317</c:v>
                </c:pt>
                <c:pt idx="15">
                  <c:v>30682</c:v>
                </c:pt>
                <c:pt idx="16">
                  <c:v>31048</c:v>
                </c:pt>
                <c:pt idx="17">
                  <c:v>31413</c:v>
                </c:pt>
                <c:pt idx="18">
                  <c:v>31778</c:v>
                </c:pt>
                <c:pt idx="19">
                  <c:v>32143</c:v>
                </c:pt>
                <c:pt idx="20">
                  <c:v>32509</c:v>
                </c:pt>
                <c:pt idx="21">
                  <c:v>32874</c:v>
                </c:pt>
                <c:pt idx="22">
                  <c:v>33239</c:v>
                </c:pt>
                <c:pt idx="23">
                  <c:v>33604</c:v>
                </c:pt>
                <c:pt idx="24">
                  <c:v>33970</c:v>
                </c:pt>
                <c:pt idx="25">
                  <c:v>34335</c:v>
                </c:pt>
                <c:pt idx="26">
                  <c:v>34700</c:v>
                </c:pt>
                <c:pt idx="27">
                  <c:v>35065</c:v>
                </c:pt>
                <c:pt idx="28">
                  <c:v>35431</c:v>
                </c:pt>
                <c:pt idx="29">
                  <c:v>35796</c:v>
                </c:pt>
                <c:pt idx="30">
                  <c:v>36161</c:v>
                </c:pt>
                <c:pt idx="31">
                  <c:v>36526</c:v>
                </c:pt>
                <c:pt idx="32">
                  <c:v>36892</c:v>
                </c:pt>
                <c:pt idx="33">
                  <c:v>37257</c:v>
                </c:pt>
                <c:pt idx="34">
                  <c:v>37622</c:v>
                </c:pt>
                <c:pt idx="35">
                  <c:v>37987</c:v>
                </c:pt>
                <c:pt idx="36">
                  <c:v>38353</c:v>
                </c:pt>
                <c:pt idx="37">
                  <c:v>38718</c:v>
                </c:pt>
                <c:pt idx="38">
                  <c:v>39083</c:v>
                </c:pt>
                <c:pt idx="39">
                  <c:v>39448</c:v>
                </c:pt>
                <c:pt idx="40">
                  <c:v>39814</c:v>
                </c:pt>
                <c:pt idx="41">
                  <c:v>40179</c:v>
                </c:pt>
                <c:pt idx="42">
                  <c:v>40544</c:v>
                </c:pt>
                <c:pt idx="43">
                  <c:v>40909</c:v>
                </c:pt>
                <c:pt idx="44">
                  <c:v>41275</c:v>
                </c:pt>
                <c:pt idx="45">
                  <c:v>41640</c:v>
                </c:pt>
                <c:pt idx="46">
                  <c:v>42005</c:v>
                </c:pt>
                <c:pt idx="47">
                  <c:v>42370</c:v>
                </c:pt>
                <c:pt idx="48">
                  <c:v>42736</c:v>
                </c:pt>
                <c:pt idx="49">
                  <c:v>43101</c:v>
                </c:pt>
                <c:pt idx="50">
                  <c:v>43466</c:v>
                </c:pt>
                <c:pt idx="51">
                  <c:v>43831</c:v>
                </c:pt>
                <c:pt idx="52">
                  <c:v>44197</c:v>
                </c:pt>
                <c:pt idx="53">
                  <c:v>44562</c:v>
                </c:pt>
                <c:pt idx="54">
                  <c:v>44927</c:v>
                </c:pt>
                <c:pt idx="55">
                  <c:v>45292</c:v>
                </c:pt>
              </c:numCache>
            </c:numRef>
          </c:cat>
          <c:val>
            <c:numRef>
              <c:f>'Figure 2'!$D$8:$D$63</c:f>
              <c:numCache>
                <c:formatCode>_-* #\ ##0_-;\-* #\ ##0_-;_-* "-"??_-;_-@_-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12.67</c:v>
                </c:pt>
                <c:pt idx="32">
                  <c:v>16.079999999999998</c:v>
                </c:pt>
                <c:pt idx="33">
                  <c:v>19.29</c:v>
                </c:pt>
                <c:pt idx="34">
                  <c:v>19.29</c:v>
                </c:pt>
                <c:pt idx="35">
                  <c:v>19.29</c:v>
                </c:pt>
                <c:pt idx="36">
                  <c:v>19.29</c:v>
                </c:pt>
                <c:pt idx="37">
                  <c:v>19.29</c:v>
                </c:pt>
                <c:pt idx="38">
                  <c:v>19.29</c:v>
                </c:pt>
                <c:pt idx="39">
                  <c:v>19.29</c:v>
                </c:pt>
                <c:pt idx="40">
                  <c:v>33.89</c:v>
                </c:pt>
                <c:pt idx="41">
                  <c:v>33.89</c:v>
                </c:pt>
                <c:pt idx="42">
                  <c:v>33.89</c:v>
                </c:pt>
                <c:pt idx="43">
                  <c:v>33.89</c:v>
                </c:pt>
                <c:pt idx="44">
                  <c:v>33.89</c:v>
                </c:pt>
                <c:pt idx="45">
                  <c:v>33.89</c:v>
                </c:pt>
                <c:pt idx="46">
                  <c:v>56.66</c:v>
                </c:pt>
                <c:pt idx="47">
                  <c:v>59.24</c:v>
                </c:pt>
                <c:pt idx="48">
                  <c:v>59.24</c:v>
                </c:pt>
                <c:pt idx="49">
                  <c:v>59.56</c:v>
                </c:pt>
                <c:pt idx="50">
                  <c:v>62.64</c:v>
                </c:pt>
                <c:pt idx="51">
                  <c:v>62.64</c:v>
                </c:pt>
                <c:pt idx="52">
                  <c:v>62.64</c:v>
                </c:pt>
                <c:pt idx="53">
                  <c:v>64.64</c:v>
                </c:pt>
                <c:pt idx="54">
                  <c:v>71.87</c:v>
                </c:pt>
                <c:pt idx="55">
                  <c:v>73.290000000000006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E4-4C64-98A4-690EE9F0E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69984"/>
        <c:axId val="42662304"/>
      </c:lineChart>
      <c:lineChart>
        <c:grouping val="standard"/>
        <c:varyColors val="0"/>
        <c:ser>
          <c:idx val="1"/>
          <c:order val="1"/>
          <c:tx>
            <c:strRef>
              <c:f>'Figure 2'!$E$7</c:f>
              <c:strCache>
                <c:ptCount val="1"/>
                <c:pt idx="0">
                  <c:v>Gold prices (rhs)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'Figure 2'!$C$8:$C$63</c:f>
              <c:numCache>
                <c:formatCode>m/d/yyyy</c:formatCode>
                <c:ptCount val="56"/>
                <c:pt idx="0">
                  <c:v>25204</c:v>
                </c:pt>
                <c:pt idx="1">
                  <c:v>25569</c:v>
                </c:pt>
                <c:pt idx="2">
                  <c:v>25934</c:v>
                </c:pt>
                <c:pt idx="3">
                  <c:v>26299</c:v>
                </c:pt>
                <c:pt idx="4">
                  <c:v>26665</c:v>
                </c:pt>
                <c:pt idx="5">
                  <c:v>27030</c:v>
                </c:pt>
                <c:pt idx="6">
                  <c:v>27395</c:v>
                </c:pt>
                <c:pt idx="7">
                  <c:v>27760</c:v>
                </c:pt>
                <c:pt idx="8">
                  <c:v>28126</c:v>
                </c:pt>
                <c:pt idx="9">
                  <c:v>28491</c:v>
                </c:pt>
                <c:pt idx="10">
                  <c:v>28856</c:v>
                </c:pt>
                <c:pt idx="11">
                  <c:v>29221</c:v>
                </c:pt>
                <c:pt idx="12">
                  <c:v>29587</c:v>
                </c:pt>
                <c:pt idx="13">
                  <c:v>29952</c:v>
                </c:pt>
                <c:pt idx="14">
                  <c:v>30317</c:v>
                </c:pt>
                <c:pt idx="15">
                  <c:v>30682</c:v>
                </c:pt>
                <c:pt idx="16">
                  <c:v>31048</c:v>
                </c:pt>
                <c:pt idx="17">
                  <c:v>31413</c:v>
                </c:pt>
                <c:pt idx="18">
                  <c:v>31778</c:v>
                </c:pt>
                <c:pt idx="19">
                  <c:v>32143</c:v>
                </c:pt>
                <c:pt idx="20">
                  <c:v>32509</c:v>
                </c:pt>
                <c:pt idx="21">
                  <c:v>32874</c:v>
                </c:pt>
                <c:pt idx="22">
                  <c:v>33239</c:v>
                </c:pt>
                <c:pt idx="23">
                  <c:v>33604</c:v>
                </c:pt>
                <c:pt idx="24">
                  <c:v>33970</c:v>
                </c:pt>
                <c:pt idx="25">
                  <c:v>34335</c:v>
                </c:pt>
                <c:pt idx="26">
                  <c:v>34700</c:v>
                </c:pt>
                <c:pt idx="27">
                  <c:v>35065</c:v>
                </c:pt>
                <c:pt idx="28">
                  <c:v>35431</c:v>
                </c:pt>
                <c:pt idx="29">
                  <c:v>35796</c:v>
                </c:pt>
                <c:pt idx="30">
                  <c:v>36161</c:v>
                </c:pt>
                <c:pt idx="31">
                  <c:v>36526</c:v>
                </c:pt>
                <c:pt idx="32">
                  <c:v>36892</c:v>
                </c:pt>
                <c:pt idx="33">
                  <c:v>37257</c:v>
                </c:pt>
                <c:pt idx="34">
                  <c:v>37622</c:v>
                </c:pt>
                <c:pt idx="35">
                  <c:v>37987</c:v>
                </c:pt>
                <c:pt idx="36">
                  <c:v>38353</c:v>
                </c:pt>
                <c:pt idx="37">
                  <c:v>38718</c:v>
                </c:pt>
                <c:pt idx="38">
                  <c:v>39083</c:v>
                </c:pt>
                <c:pt idx="39">
                  <c:v>39448</c:v>
                </c:pt>
                <c:pt idx="40">
                  <c:v>39814</c:v>
                </c:pt>
                <c:pt idx="41">
                  <c:v>40179</c:v>
                </c:pt>
                <c:pt idx="42">
                  <c:v>40544</c:v>
                </c:pt>
                <c:pt idx="43">
                  <c:v>40909</c:v>
                </c:pt>
                <c:pt idx="44">
                  <c:v>41275</c:v>
                </c:pt>
                <c:pt idx="45">
                  <c:v>41640</c:v>
                </c:pt>
                <c:pt idx="46">
                  <c:v>42005</c:v>
                </c:pt>
                <c:pt idx="47">
                  <c:v>42370</c:v>
                </c:pt>
                <c:pt idx="48">
                  <c:v>42736</c:v>
                </c:pt>
                <c:pt idx="49">
                  <c:v>43101</c:v>
                </c:pt>
                <c:pt idx="50">
                  <c:v>43466</c:v>
                </c:pt>
                <c:pt idx="51">
                  <c:v>43831</c:v>
                </c:pt>
                <c:pt idx="52">
                  <c:v>44197</c:v>
                </c:pt>
                <c:pt idx="53">
                  <c:v>44562</c:v>
                </c:pt>
                <c:pt idx="54">
                  <c:v>44927</c:v>
                </c:pt>
                <c:pt idx="55">
                  <c:v>45292</c:v>
                </c:pt>
              </c:numCache>
            </c:numRef>
          </c:cat>
          <c:val>
            <c:numRef>
              <c:f>'Figure 2'!$E$8:$E$63</c:f>
              <c:numCache>
                <c:formatCode>General</c:formatCode>
                <c:ptCount val="56"/>
                <c:pt idx="0">
                  <c:v>35.200000000000003</c:v>
                </c:pt>
                <c:pt idx="1">
                  <c:v>37.375</c:v>
                </c:pt>
                <c:pt idx="2">
                  <c:v>43.625</c:v>
                </c:pt>
                <c:pt idx="3">
                  <c:v>64.900000000000006</c:v>
                </c:pt>
                <c:pt idx="4">
                  <c:v>112.25</c:v>
                </c:pt>
                <c:pt idx="5">
                  <c:v>186.5</c:v>
                </c:pt>
                <c:pt idx="6">
                  <c:v>140.25</c:v>
                </c:pt>
                <c:pt idx="7">
                  <c:v>134.5</c:v>
                </c:pt>
                <c:pt idx="8">
                  <c:v>164.95</c:v>
                </c:pt>
                <c:pt idx="9">
                  <c:v>226</c:v>
                </c:pt>
                <c:pt idx="10">
                  <c:v>512</c:v>
                </c:pt>
                <c:pt idx="11">
                  <c:v>589.75</c:v>
                </c:pt>
                <c:pt idx="12">
                  <c:v>397.5</c:v>
                </c:pt>
                <c:pt idx="13">
                  <c:v>456.9</c:v>
                </c:pt>
                <c:pt idx="14">
                  <c:v>382.4</c:v>
                </c:pt>
                <c:pt idx="15">
                  <c:v>308.3</c:v>
                </c:pt>
                <c:pt idx="16">
                  <c:v>326.8</c:v>
                </c:pt>
                <c:pt idx="17">
                  <c:v>388.75</c:v>
                </c:pt>
                <c:pt idx="18">
                  <c:v>484.1</c:v>
                </c:pt>
                <c:pt idx="19">
                  <c:v>410.25</c:v>
                </c:pt>
                <c:pt idx="20">
                  <c:v>398.6</c:v>
                </c:pt>
                <c:pt idx="21">
                  <c:v>386.2</c:v>
                </c:pt>
                <c:pt idx="22">
                  <c:v>353.15</c:v>
                </c:pt>
                <c:pt idx="23">
                  <c:v>332.9</c:v>
                </c:pt>
                <c:pt idx="24">
                  <c:v>391.75</c:v>
                </c:pt>
                <c:pt idx="25">
                  <c:v>383.25</c:v>
                </c:pt>
                <c:pt idx="26">
                  <c:v>387</c:v>
                </c:pt>
                <c:pt idx="27">
                  <c:v>369.25</c:v>
                </c:pt>
                <c:pt idx="28">
                  <c:v>290.2</c:v>
                </c:pt>
                <c:pt idx="29">
                  <c:v>287.8</c:v>
                </c:pt>
                <c:pt idx="30">
                  <c:v>290.25</c:v>
                </c:pt>
                <c:pt idx="31">
                  <c:v>274.45</c:v>
                </c:pt>
                <c:pt idx="32">
                  <c:v>276.5</c:v>
                </c:pt>
                <c:pt idx="33">
                  <c:v>347.2</c:v>
                </c:pt>
                <c:pt idx="34">
                  <c:v>416.25</c:v>
                </c:pt>
                <c:pt idx="35">
                  <c:v>435.6</c:v>
                </c:pt>
                <c:pt idx="36">
                  <c:v>513</c:v>
                </c:pt>
                <c:pt idx="37">
                  <c:v>632</c:v>
                </c:pt>
                <c:pt idx="38">
                  <c:v>833.75</c:v>
                </c:pt>
                <c:pt idx="39">
                  <c:v>869.75</c:v>
                </c:pt>
                <c:pt idx="40">
                  <c:v>1087.5</c:v>
                </c:pt>
                <c:pt idx="41">
                  <c:v>1405.5</c:v>
                </c:pt>
                <c:pt idx="42">
                  <c:v>1531</c:v>
                </c:pt>
                <c:pt idx="43">
                  <c:v>1657.5</c:v>
                </c:pt>
                <c:pt idx="44">
                  <c:v>1204.5</c:v>
                </c:pt>
                <c:pt idx="45">
                  <c:v>1206</c:v>
                </c:pt>
                <c:pt idx="46">
                  <c:v>1060</c:v>
                </c:pt>
                <c:pt idx="47">
                  <c:v>1145.9000000000001</c:v>
                </c:pt>
                <c:pt idx="48">
                  <c:v>1291</c:v>
                </c:pt>
                <c:pt idx="49">
                  <c:v>1279</c:v>
                </c:pt>
                <c:pt idx="50">
                  <c:v>1514.75</c:v>
                </c:pt>
                <c:pt idx="51">
                  <c:v>1887.6</c:v>
                </c:pt>
                <c:pt idx="52">
                  <c:v>1805.85</c:v>
                </c:pt>
                <c:pt idx="53">
                  <c:v>1813.75</c:v>
                </c:pt>
                <c:pt idx="54">
                  <c:v>2078.4</c:v>
                </c:pt>
                <c:pt idx="55">
                  <c:v>2609.1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E4-4C64-98A4-690EE9F0E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61344"/>
        <c:axId val="42660864"/>
      </c:lineChart>
      <c:dateAx>
        <c:axId val="42669984"/>
        <c:scaling>
          <c:orientation val="minMax"/>
          <c:min val="38718"/>
        </c:scaling>
        <c:delete val="0"/>
        <c:axPos val="b"/>
        <c:numFmt formatCode="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662304"/>
        <c:crossesAt val="0"/>
        <c:auto val="1"/>
        <c:lblOffset val="100"/>
        <c:baseTimeUnit val="years"/>
        <c:majorUnit val="2"/>
        <c:majorTimeUnit val="years"/>
      </c:dateAx>
      <c:valAx>
        <c:axId val="42662304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in millions of troy ounce</a:t>
                </a:r>
              </a:p>
            </c:rich>
          </c:tx>
          <c:layout>
            <c:manualLayout>
              <c:xMode val="edge"/>
              <c:yMode val="edge"/>
              <c:x val="1.6676195536270897E-2"/>
              <c:y val="0.123169754305581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bg2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669984"/>
        <c:crosses val="autoZero"/>
        <c:crossBetween val="between"/>
      </c:valAx>
      <c:valAx>
        <c:axId val="42660864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>
                    <a:solidFill>
                      <a:schemeClr val="tx2"/>
                    </a:solidFill>
                  </a:rPr>
                  <a:t>in USD/ounce</a:t>
                </a:r>
              </a:p>
            </c:rich>
          </c:tx>
          <c:layout>
            <c:manualLayout>
              <c:xMode val="edge"/>
              <c:yMode val="edge"/>
              <c:x val="0.82133220100015325"/>
              <c:y val="0.1470489204525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661344"/>
        <c:crosses val="max"/>
        <c:crossBetween val="between"/>
      </c:valAx>
      <c:dateAx>
        <c:axId val="4266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2660864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049295305283826"/>
          <c:y val="0.20268937463882675"/>
          <c:w val="0.54111180539996762"/>
          <c:h val="0.146327618794572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2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bg2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r>
              <a:rPr lang="fr-FR" sz="1200" b="1"/>
              <a:t>Figure 2. Corrélation entre les prix</a:t>
            </a:r>
            <a:r>
              <a:rPr lang="fr-FR" sz="1200" b="1" baseline="0"/>
              <a:t> de l'or et la demande en or institutionnelle chinoise</a:t>
            </a:r>
            <a:endParaRPr lang="fr-FR" sz="1200" b="1"/>
          </a:p>
        </c:rich>
      </c:tx>
      <c:layout>
        <c:manualLayout>
          <c:xMode val="edge"/>
          <c:yMode val="edge"/>
          <c:x val="9.852791735155668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chemeClr val="bg2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9.1321482774851304E-2"/>
          <c:y val="0.2116796900330718"/>
          <c:w val="0.82428745449861818"/>
          <c:h val="0.67601181019389145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2'!$D$6</c:f>
              <c:strCache>
                <c:ptCount val="1"/>
                <c:pt idx="0">
                  <c:v>Réserves internationales - Chine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'Figure 2'!$C$8:$C$63</c:f>
              <c:numCache>
                <c:formatCode>m/d/yyyy</c:formatCode>
                <c:ptCount val="56"/>
                <c:pt idx="0">
                  <c:v>25204</c:v>
                </c:pt>
                <c:pt idx="1">
                  <c:v>25569</c:v>
                </c:pt>
                <c:pt idx="2">
                  <c:v>25934</c:v>
                </c:pt>
                <c:pt idx="3">
                  <c:v>26299</c:v>
                </c:pt>
                <c:pt idx="4">
                  <c:v>26665</c:v>
                </c:pt>
                <c:pt idx="5">
                  <c:v>27030</c:v>
                </c:pt>
                <c:pt idx="6">
                  <c:v>27395</c:v>
                </c:pt>
                <c:pt idx="7">
                  <c:v>27760</c:v>
                </c:pt>
                <c:pt idx="8">
                  <c:v>28126</c:v>
                </c:pt>
                <c:pt idx="9">
                  <c:v>28491</c:v>
                </c:pt>
                <c:pt idx="10">
                  <c:v>28856</c:v>
                </c:pt>
                <c:pt idx="11">
                  <c:v>29221</c:v>
                </c:pt>
                <c:pt idx="12">
                  <c:v>29587</c:v>
                </c:pt>
                <c:pt idx="13">
                  <c:v>29952</c:v>
                </c:pt>
                <c:pt idx="14">
                  <c:v>30317</c:v>
                </c:pt>
                <c:pt idx="15">
                  <c:v>30682</c:v>
                </c:pt>
                <c:pt idx="16">
                  <c:v>31048</c:v>
                </c:pt>
                <c:pt idx="17">
                  <c:v>31413</c:v>
                </c:pt>
                <c:pt idx="18">
                  <c:v>31778</c:v>
                </c:pt>
                <c:pt idx="19">
                  <c:v>32143</c:v>
                </c:pt>
                <c:pt idx="20">
                  <c:v>32509</c:v>
                </c:pt>
                <c:pt idx="21">
                  <c:v>32874</c:v>
                </c:pt>
                <c:pt idx="22">
                  <c:v>33239</c:v>
                </c:pt>
                <c:pt idx="23">
                  <c:v>33604</c:v>
                </c:pt>
                <c:pt idx="24">
                  <c:v>33970</c:v>
                </c:pt>
                <c:pt idx="25">
                  <c:v>34335</c:v>
                </c:pt>
                <c:pt idx="26">
                  <c:v>34700</c:v>
                </c:pt>
                <c:pt idx="27">
                  <c:v>35065</c:v>
                </c:pt>
                <c:pt idx="28">
                  <c:v>35431</c:v>
                </c:pt>
                <c:pt idx="29">
                  <c:v>35796</c:v>
                </c:pt>
                <c:pt idx="30">
                  <c:v>36161</c:v>
                </c:pt>
                <c:pt idx="31">
                  <c:v>36526</c:v>
                </c:pt>
                <c:pt idx="32">
                  <c:v>36892</c:v>
                </c:pt>
                <c:pt idx="33">
                  <c:v>37257</c:v>
                </c:pt>
                <c:pt idx="34">
                  <c:v>37622</c:v>
                </c:pt>
                <c:pt idx="35">
                  <c:v>37987</c:v>
                </c:pt>
                <c:pt idx="36">
                  <c:v>38353</c:v>
                </c:pt>
                <c:pt idx="37">
                  <c:v>38718</c:v>
                </c:pt>
                <c:pt idx="38">
                  <c:v>39083</c:v>
                </c:pt>
                <c:pt idx="39">
                  <c:v>39448</c:v>
                </c:pt>
                <c:pt idx="40">
                  <c:v>39814</c:v>
                </c:pt>
                <c:pt idx="41">
                  <c:v>40179</c:v>
                </c:pt>
                <c:pt idx="42">
                  <c:v>40544</c:v>
                </c:pt>
                <c:pt idx="43">
                  <c:v>40909</c:v>
                </c:pt>
                <c:pt idx="44">
                  <c:v>41275</c:v>
                </c:pt>
                <c:pt idx="45">
                  <c:v>41640</c:v>
                </c:pt>
                <c:pt idx="46">
                  <c:v>42005</c:v>
                </c:pt>
                <c:pt idx="47">
                  <c:v>42370</c:v>
                </c:pt>
                <c:pt idx="48">
                  <c:v>42736</c:v>
                </c:pt>
                <c:pt idx="49">
                  <c:v>43101</c:v>
                </c:pt>
                <c:pt idx="50">
                  <c:v>43466</c:v>
                </c:pt>
                <c:pt idx="51">
                  <c:v>43831</c:v>
                </c:pt>
                <c:pt idx="52">
                  <c:v>44197</c:v>
                </c:pt>
                <c:pt idx="53">
                  <c:v>44562</c:v>
                </c:pt>
                <c:pt idx="54">
                  <c:v>44927</c:v>
                </c:pt>
                <c:pt idx="55">
                  <c:v>45292</c:v>
                </c:pt>
              </c:numCache>
            </c:numRef>
          </c:cat>
          <c:val>
            <c:numRef>
              <c:f>'Figure 2'!$D$8:$D$63</c:f>
              <c:numCache>
                <c:formatCode>_-* #\ ##0_-;\-* #\ ##0_-;_-* "-"??_-;_-@_-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12.67</c:v>
                </c:pt>
                <c:pt idx="32">
                  <c:v>16.079999999999998</c:v>
                </c:pt>
                <c:pt idx="33">
                  <c:v>19.29</c:v>
                </c:pt>
                <c:pt idx="34">
                  <c:v>19.29</c:v>
                </c:pt>
                <c:pt idx="35">
                  <c:v>19.29</c:v>
                </c:pt>
                <c:pt idx="36">
                  <c:v>19.29</c:v>
                </c:pt>
                <c:pt idx="37">
                  <c:v>19.29</c:v>
                </c:pt>
                <c:pt idx="38">
                  <c:v>19.29</c:v>
                </c:pt>
                <c:pt idx="39">
                  <c:v>19.29</c:v>
                </c:pt>
                <c:pt idx="40">
                  <c:v>33.89</c:v>
                </c:pt>
                <c:pt idx="41">
                  <c:v>33.89</c:v>
                </c:pt>
                <c:pt idx="42">
                  <c:v>33.89</c:v>
                </c:pt>
                <c:pt idx="43">
                  <c:v>33.89</c:v>
                </c:pt>
                <c:pt idx="44">
                  <c:v>33.89</c:v>
                </c:pt>
                <c:pt idx="45">
                  <c:v>33.89</c:v>
                </c:pt>
                <c:pt idx="46">
                  <c:v>56.66</c:v>
                </c:pt>
                <c:pt idx="47">
                  <c:v>59.24</c:v>
                </c:pt>
                <c:pt idx="48">
                  <c:v>59.24</c:v>
                </c:pt>
                <c:pt idx="49">
                  <c:v>59.56</c:v>
                </c:pt>
                <c:pt idx="50">
                  <c:v>62.64</c:v>
                </c:pt>
                <c:pt idx="51">
                  <c:v>62.64</c:v>
                </c:pt>
                <c:pt idx="52">
                  <c:v>62.64</c:v>
                </c:pt>
                <c:pt idx="53">
                  <c:v>64.64</c:v>
                </c:pt>
                <c:pt idx="54">
                  <c:v>71.87</c:v>
                </c:pt>
                <c:pt idx="55">
                  <c:v>73.290000000000006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59-4A28-8860-F9B0169D0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69984"/>
        <c:axId val="42662304"/>
      </c:lineChart>
      <c:lineChart>
        <c:grouping val="standard"/>
        <c:varyColors val="0"/>
        <c:ser>
          <c:idx val="1"/>
          <c:order val="1"/>
          <c:tx>
            <c:strRef>
              <c:f>'Figure 2'!$E$6</c:f>
              <c:strCache>
                <c:ptCount val="1"/>
                <c:pt idx="0">
                  <c:v>Prix de l'or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'Figure 2'!$C$8:$C$63</c:f>
              <c:numCache>
                <c:formatCode>m/d/yyyy</c:formatCode>
                <c:ptCount val="56"/>
                <c:pt idx="0">
                  <c:v>25204</c:v>
                </c:pt>
                <c:pt idx="1">
                  <c:v>25569</c:v>
                </c:pt>
                <c:pt idx="2">
                  <c:v>25934</c:v>
                </c:pt>
                <c:pt idx="3">
                  <c:v>26299</c:v>
                </c:pt>
                <c:pt idx="4">
                  <c:v>26665</c:v>
                </c:pt>
                <c:pt idx="5">
                  <c:v>27030</c:v>
                </c:pt>
                <c:pt idx="6">
                  <c:v>27395</c:v>
                </c:pt>
                <c:pt idx="7">
                  <c:v>27760</c:v>
                </c:pt>
                <c:pt idx="8">
                  <c:v>28126</c:v>
                </c:pt>
                <c:pt idx="9">
                  <c:v>28491</c:v>
                </c:pt>
                <c:pt idx="10">
                  <c:v>28856</c:v>
                </c:pt>
                <c:pt idx="11">
                  <c:v>29221</c:v>
                </c:pt>
                <c:pt idx="12">
                  <c:v>29587</c:v>
                </c:pt>
                <c:pt idx="13">
                  <c:v>29952</c:v>
                </c:pt>
                <c:pt idx="14">
                  <c:v>30317</c:v>
                </c:pt>
                <c:pt idx="15">
                  <c:v>30682</c:v>
                </c:pt>
                <c:pt idx="16">
                  <c:v>31048</c:v>
                </c:pt>
                <c:pt idx="17">
                  <c:v>31413</c:v>
                </c:pt>
                <c:pt idx="18">
                  <c:v>31778</c:v>
                </c:pt>
                <c:pt idx="19">
                  <c:v>32143</c:v>
                </c:pt>
                <c:pt idx="20">
                  <c:v>32509</c:v>
                </c:pt>
                <c:pt idx="21">
                  <c:v>32874</c:v>
                </c:pt>
                <c:pt idx="22">
                  <c:v>33239</c:v>
                </c:pt>
                <c:pt idx="23">
                  <c:v>33604</c:v>
                </c:pt>
                <c:pt idx="24">
                  <c:v>33970</c:v>
                </c:pt>
                <c:pt idx="25">
                  <c:v>34335</c:v>
                </c:pt>
                <c:pt idx="26">
                  <c:v>34700</c:v>
                </c:pt>
                <c:pt idx="27">
                  <c:v>35065</c:v>
                </c:pt>
                <c:pt idx="28">
                  <c:v>35431</c:v>
                </c:pt>
                <c:pt idx="29">
                  <c:v>35796</c:v>
                </c:pt>
                <c:pt idx="30">
                  <c:v>36161</c:v>
                </c:pt>
                <c:pt idx="31">
                  <c:v>36526</c:v>
                </c:pt>
                <c:pt idx="32">
                  <c:v>36892</c:v>
                </c:pt>
                <c:pt idx="33">
                  <c:v>37257</c:v>
                </c:pt>
                <c:pt idx="34">
                  <c:v>37622</c:v>
                </c:pt>
                <c:pt idx="35">
                  <c:v>37987</c:v>
                </c:pt>
                <c:pt idx="36">
                  <c:v>38353</c:v>
                </c:pt>
                <c:pt idx="37">
                  <c:v>38718</c:v>
                </c:pt>
                <c:pt idx="38">
                  <c:v>39083</c:v>
                </c:pt>
                <c:pt idx="39">
                  <c:v>39448</c:v>
                </c:pt>
                <c:pt idx="40">
                  <c:v>39814</c:v>
                </c:pt>
                <c:pt idx="41">
                  <c:v>40179</c:v>
                </c:pt>
                <c:pt idx="42">
                  <c:v>40544</c:v>
                </c:pt>
                <c:pt idx="43">
                  <c:v>40909</c:v>
                </c:pt>
                <c:pt idx="44">
                  <c:v>41275</c:v>
                </c:pt>
                <c:pt idx="45">
                  <c:v>41640</c:v>
                </c:pt>
                <c:pt idx="46">
                  <c:v>42005</c:v>
                </c:pt>
                <c:pt idx="47">
                  <c:v>42370</c:v>
                </c:pt>
                <c:pt idx="48">
                  <c:v>42736</c:v>
                </c:pt>
                <c:pt idx="49">
                  <c:v>43101</c:v>
                </c:pt>
                <c:pt idx="50">
                  <c:v>43466</c:v>
                </c:pt>
                <c:pt idx="51">
                  <c:v>43831</c:v>
                </c:pt>
                <c:pt idx="52">
                  <c:v>44197</c:v>
                </c:pt>
                <c:pt idx="53">
                  <c:v>44562</c:v>
                </c:pt>
                <c:pt idx="54">
                  <c:v>44927</c:v>
                </c:pt>
                <c:pt idx="55">
                  <c:v>45292</c:v>
                </c:pt>
              </c:numCache>
            </c:numRef>
          </c:cat>
          <c:val>
            <c:numRef>
              <c:f>'Figure 2'!$E$8:$E$63</c:f>
              <c:numCache>
                <c:formatCode>General</c:formatCode>
                <c:ptCount val="56"/>
                <c:pt idx="0">
                  <c:v>35.200000000000003</c:v>
                </c:pt>
                <c:pt idx="1">
                  <c:v>37.375</c:v>
                </c:pt>
                <c:pt idx="2">
                  <c:v>43.625</c:v>
                </c:pt>
                <c:pt idx="3">
                  <c:v>64.900000000000006</c:v>
                </c:pt>
                <c:pt idx="4">
                  <c:v>112.25</c:v>
                </c:pt>
                <c:pt idx="5">
                  <c:v>186.5</c:v>
                </c:pt>
                <c:pt idx="6">
                  <c:v>140.25</c:v>
                </c:pt>
                <c:pt idx="7">
                  <c:v>134.5</c:v>
                </c:pt>
                <c:pt idx="8">
                  <c:v>164.95</c:v>
                </c:pt>
                <c:pt idx="9">
                  <c:v>226</c:v>
                </c:pt>
                <c:pt idx="10">
                  <c:v>512</c:v>
                </c:pt>
                <c:pt idx="11">
                  <c:v>589.75</c:v>
                </c:pt>
                <c:pt idx="12">
                  <c:v>397.5</c:v>
                </c:pt>
                <c:pt idx="13">
                  <c:v>456.9</c:v>
                </c:pt>
                <c:pt idx="14">
                  <c:v>382.4</c:v>
                </c:pt>
                <c:pt idx="15">
                  <c:v>308.3</c:v>
                </c:pt>
                <c:pt idx="16">
                  <c:v>326.8</c:v>
                </c:pt>
                <c:pt idx="17">
                  <c:v>388.75</c:v>
                </c:pt>
                <c:pt idx="18">
                  <c:v>484.1</c:v>
                </c:pt>
                <c:pt idx="19">
                  <c:v>410.25</c:v>
                </c:pt>
                <c:pt idx="20">
                  <c:v>398.6</c:v>
                </c:pt>
                <c:pt idx="21">
                  <c:v>386.2</c:v>
                </c:pt>
                <c:pt idx="22">
                  <c:v>353.15</c:v>
                </c:pt>
                <c:pt idx="23">
                  <c:v>332.9</c:v>
                </c:pt>
                <c:pt idx="24">
                  <c:v>391.75</c:v>
                </c:pt>
                <c:pt idx="25">
                  <c:v>383.25</c:v>
                </c:pt>
                <c:pt idx="26">
                  <c:v>387</c:v>
                </c:pt>
                <c:pt idx="27">
                  <c:v>369.25</c:v>
                </c:pt>
                <c:pt idx="28">
                  <c:v>290.2</c:v>
                </c:pt>
                <c:pt idx="29">
                  <c:v>287.8</c:v>
                </c:pt>
                <c:pt idx="30">
                  <c:v>290.25</c:v>
                </c:pt>
                <c:pt idx="31">
                  <c:v>274.45</c:v>
                </c:pt>
                <c:pt idx="32">
                  <c:v>276.5</c:v>
                </c:pt>
                <c:pt idx="33">
                  <c:v>347.2</c:v>
                </c:pt>
                <c:pt idx="34">
                  <c:v>416.25</c:v>
                </c:pt>
                <c:pt idx="35">
                  <c:v>435.6</c:v>
                </c:pt>
                <c:pt idx="36">
                  <c:v>513</c:v>
                </c:pt>
                <c:pt idx="37">
                  <c:v>632</c:v>
                </c:pt>
                <c:pt idx="38">
                  <c:v>833.75</c:v>
                </c:pt>
                <c:pt idx="39">
                  <c:v>869.75</c:v>
                </c:pt>
                <c:pt idx="40">
                  <c:v>1087.5</c:v>
                </c:pt>
                <c:pt idx="41">
                  <c:v>1405.5</c:v>
                </c:pt>
                <c:pt idx="42">
                  <c:v>1531</c:v>
                </c:pt>
                <c:pt idx="43">
                  <c:v>1657.5</c:v>
                </c:pt>
                <c:pt idx="44">
                  <c:v>1204.5</c:v>
                </c:pt>
                <c:pt idx="45">
                  <c:v>1206</c:v>
                </c:pt>
                <c:pt idx="46">
                  <c:v>1060</c:v>
                </c:pt>
                <c:pt idx="47">
                  <c:v>1145.9000000000001</c:v>
                </c:pt>
                <c:pt idx="48">
                  <c:v>1291</c:v>
                </c:pt>
                <c:pt idx="49">
                  <c:v>1279</c:v>
                </c:pt>
                <c:pt idx="50">
                  <c:v>1514.75</c:v>
                </c:pt>
                <c:pt idx="51">
                  <c:v>1887.6</c:v>
                </c:pt>
                <c:pt idx="52">
                  <c:v>1805.85</c:v>
                </c:pt>
                <c:pt idx="53">
                  <c:v>1813.75</c:v>
                </c:pt>
                <c:pt idx="54">
                  <c:v>2078.4</c:v>
                </c:pt>
                <c:pt idx="55">
                  <c:v>2609.1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59-4A28-8860-F9B0169D0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61344"/>
        <c:axId val="42660864"/>
      </c:lineChart>
      <c:dateAx>
        <c:axId val="42669984"/>
        <c:scaling>
          <c:orientation val="minMax"/>
          <c:min val="38718"/>
        </c:scaling>
        <c:delete val="0"/>
        <c:axPos val="b"/>
        <c:numFmt formatCode="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662304"/>
        <c:crossesAt val="0"/>
        <c:auto val="1"/>
        <c:lblOffset val="100"/>
        <c:baseTimeUnit val="years"/>
        <c:majorUnit val="2"/>
        <c:majorTimeUnit val="years"/>
      </c:dateAx>
      <c:valAx>
        <c:axId val="42662304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en millions d'once</a:t>
                </a:r>
              </a:p>
            </c:rich>
          </c:tx>
          <c:layout>
            <c:manualLayout>
              <c:xMode val="edge"/>
              <c:yMode val="edge"/>
              <c:x val="1.2231335423133857E-2"/>
              <c:y val="0.102580896180533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bg2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669984"/>
        <c:crosses val="autoZero"/>
        <c:crossBetween val="between"/>
      </c:valAx>
      <c:valAx>
        <c:axId val="42660864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>
                    <a:solidFill>
                      <a:schemeClr val="tx2"/>
                    </a:solidFill>
                  </a:rPr>
                  <a:t>en</a:t>
                </a:r>
                <a:r>
                  <a:rPr lang="fr-FR" baseline="0">
                    <a:solidFill>
                      <a:schemeClr val="tx2"/>
                    </a:solidFill>
                  </a:rPr>
                  <a:t> </a:t>
                </a:r>
                <a:r>
                  <a:rPr lang="fr-FR">
                    <a:solidFill>
                      <a:schemeClr val="tx2"/>
                    </a:solidFill>
                  </a:rPr>
                  <a:t>USD/once</a:t>
                </a:r>
              </a:p>
            </c:rich>
          </c:tx>
          <c:layout>
            <c:manualLayout>
              <c:xMode val="edge"/>
              <c:yMode val="edge"/>
              <c:x val="0.82133220496004777"/>
              <c:y val="0.13160726444458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661344"/>
        <c:crosses val="max"/>
        <c:crossBetween val="between"/>
      </c:valAx>
      <c:dateAx>
        <c:axId val="4266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2660864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049295305283826"/>
          <c:y val="0.20268937463882675"/>
          <c:w val="0.54111180539996762"/>
          <c:h val="0.146327618794572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2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bg2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40" b="0" i="0" u="none" strike="noStrike" kern="1200" spc="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r>
              <a:rPr lang="fr-FR" b="1" dirty="0"/>
              <a:t>Figure 3. Gold </a:t>
            </a:r>
            <a:r>
              <a:rPr lang="fr-FR" b="1" dirty="0" err="1"/>
              <a:t>price</a:t>
            </a:r>
            <a:r>
              <a:rPr lang="fr-FR" b="1" dirty="0"/>
              <a:t> vs selected e</a:t>
            </a:r>
            <a:r>
              <a:rPr lang="fr-FR" b="1" dirty="0" err="1"/>
              <a:t>quity</a:t>
            </a:r>
            <a:r>
              <a:rPr lang="fr-FR" b="1" dirty="0"/>
              <a:t> </a:t>
            </a:r>
            <a:r>
              <a:rPr lang="fr-FR" b="1" dirty="0" err="1"/>
              <a:t>price</a:t>
            </a:r>
            <a:r>
              <a:rPr lang="fr-FR" b="1" dirty="0"/>
              <a:t> return</a:t>
            </a:r>
            <a:br>
              <a:rPr lang="fr-FR" b="1" dirty="0"/>
            </a:br>
            <a:r>
              <a:rPr lang="fr-FR" b="1" dirty="0"/>
              <a:t>(100=2018)</a:t>
            </a:r>
          </a:p>
        </c:rich>
      </c:tx>
      <c:layout>
        <c:manualLayout>
          <c:xMode val="edge"/>
          <c:yMode val="edge"/>
          <c:x val="9.68086717707354E-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40" b="0" i="0" u="none" strike="noStrike" kern="1200" spc="0" baseline="0">
              <a:solidFill>
                <a:schemeClr val="bg2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7.9136482939632546E-2"/>
          <c:y val="0.18221826519875678"/>
          <c:w val="0.89030796150481195"/>
          <c:h val="0.73390098667013703"/>
        </c:manualLayout>
      </c:layout>
      <c:lineChart>
        <c:grouping val="standard"/>
        <c:varyColors val="0"/>
        <c:ser>
          <c:idx val="0"/>
          <c:order val="0"/>
          <c:tx>
            <c:strRef>
              <c:f>Feuil4!$C$7</c:f>
              <c:strCache>
                <c:ptCount val="1"/>
                <c:pt idx="0">
                  <c:v>Gold prices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Feuil4!$B$8:$B$1171</c:f>
              <c:numCache>
                <c:formatCode>m/d/yyyy</c:formatCode>
                <c:ptCount val="1164"/>
                <c:pt idx="0">
                  <c:v>10259</c:v>
                </c:pt>
                <c:pt idx="1">
                  <c:v>10288</c:v>
                </c:pt>
                <c:pt idx="2">
                  <c:v>10319</c:v>
                </c:pt>
                <c:pt idx="3">
                  <c:v>10349</c:v>
                </c:pt>
                <c:pt idx="4">
                  <c:v>10380</c:v>
                </c:pt>
                <c:pt idx="5">
                  <c:v>10410</c:v>
                </c:pt>
                <c:pt idx="6">
                  <c:v>10441</c:v>
                </c:pt>
                <c:pt idx="7">
                  <c:v>10472</c:v>
                </c:pt>
                <c:pt idx="8">
                  <c:v>10502</c:v>
                </c:pt>
                <c:pt idx="9">
                  <c:v>10533</c:v>
                </c:pt>
                <c:pt idx="10">
                  <c:v>10563</c:v>
                </c:pt>
                <c:pt idx="11">
                  <c:v>10594</c:v>
                </c:pt>
                <c:pt idx="12">
                  <c:v>10625</c:v>
                </c:pt>
                <c:pt idx="13">
                  <c:v>10653</c:v>
                </c:pt>
                <c:pt idx="14">
                  <c:v>10684</c:v>
                </c:pt>
                <c:pt idx="15">
                  <c:v>10714</c:v>
                </c:pt>
                <c:pt idx="16">
                  <c:v>10745</c:v>
                </c:pt>
                <c:pt idx="17">
                  <c:v>10775</c:v>
                </c:pt>
                <c:pt idx="18">
                  <c:v>10806</c:v>
                </c:pt>
                <c:pt idx="19">
                  <c:v>10837</c:v>
                </c:pt>
                <c:pt idx="20">
                  <c:v>10867</c:v>
                </c:pt>
                <c:pt idx="21">
                  <c:v>10898</c:v>
                </c:pt>
                <c:pt idx="22">
                  <c:v>10928</c:v>
                </c:pt>
                <c:pt idx="23">
                  <c:v>10959</c:v>
                </c:pt>
                <c:pt idx="24">
                  <c:v>10990</c:v>
                </c:pt>
                <c:pt idx="25">
                  <c:v>11018</c:v>
                </c:pt>
                <c:pt idx="26">
                  <c:v>11049</c:v>
                </c:pt>
                <c:pt idx="27">
                  <c:v>11079</c:v>
                </c:pt>
                <c:pt idx="28">
                  <c:v>11110</c:v>
                </c:pt>
                <c:pt idx="29">
                  <c:v>11140</c:v>
                </c:pt>
                <c:pt idx="30">
                  <c:v>11171</c:v>
                </c:pt>
                <c:pt idx="31">
                  <c:v>11202</c:v>
                </c:pt>
                <c:pt idx="32">
                  <c:v>11232</c:v>
                </c:pt>
                <c:pt idx="33">
                  <c:v>11263</c:v>
                </c:pt>
                <c:pt idx="34">
                  <c:v>11293</c:v>
                </c:pt>
                <c:pt idx="35">
                  <c:v>11324</c:v>
                </c:pt>
                <c:pt idx="36">
                  <c:v>11355</c:v>
                </c:pt>
                <c:pt idx="37">
                  <c:v>11383</c:v>
                </c:pt>
                <c:pt idx="38">
                  <c:v>11414</c:v>
                </c:pt>
                <c:pt idx="39">
                  <c:v>11444</c:v>
                </c:pt>
                <c:pt idx="40">
                  <c:v>11475</c:v>
                </c:pt>
                <c:pt idx="41">
                  <c:v>11505</c:v>
                </c:pt>
                <c:pt idx="42">
                  <c:v>11536</c:v>
                </c:pt>
                <c:pt idx="43">
                  <c:v>11567</c:v>
                </c:pt>
                <c:pt idx="44">
                  <c:v>11597</c:v>
                </c:pt>
                <c:pt idx="45">
                  <c:v>11628</c:v>
                </c:pt>
                <c:pt idx="46">
                  <c:v>11658</c:v>
                </c:pt>
                <c:pt idx="47">
                  <c:v>11689</c:v>
                </c:pt>
                <c:pt idx="48">
                  <c:v>11720</c:v>
                </c:pt>
                <c:pt idx="49">
                  <c:v>11749</c:v>
                </c:pt>
                <c:pt idx="50">
                  <c:v>11780</c:v>
                </c:pt>
                <c:pt idx="51">
                  <c:v>11810</c:v>
                </c:pt>
                <c:pt idx="52">
                  <c:v>11841</c:v>
                </c:pt>
                <c:pt idx="53">
                  <c:v>11871</c:v>
                </c:pt>
                <c:pt idx="54">
                  <c:v>11902</c:v>
                </c:pt>
                <c:pt idx="55">
                  <c:v>11933</c:v>
                </c:pt>
                <c:pt idx="56">
                  <c:v>11963</c:v>
                </c:pt>
                <c:pt idx="57">
                  <c:v>11994</c:v>
                </c:pt>
                <c:pt idx="58">
                  <c:v>12024</c:v>
                </c:pt>
                <c:pt idx="59">
                  <c:v>12055</c:v>
                </c:pt>
                <c:pt idx="60">
                  <c:v>12086</c:v>
                </c:pt>
                <c:pt idx="61">
                  <c:v>12114</c:v>
                </c:pt>
                <c:pt idx="62">
                  <c:v>12145</c:v>
                </c:pt>
                <c:pt idx="63">
                  <c:v>12175</c:v>
                </c:pt>
                <c:pt idx="64">
                  <c:v>12206</c:v>
                </c:pt>
                <c:pt idx="65">
                  <c:v>12236</c:v>
                </c:pt>
                <c:pt idx="66">
                  <c:v>12267</c:v>
                </c:pt>
                <c:pt idx="67">
                  <c:v>12298</c:v>
                </c:pt>
                <c:pt idx="68">
                  <c:v>12328</c:v>
                </c:pt>
                <c:pt idx="69">
                  <c:v>12359</c:v>
                </c:pt>
                <c:pt idx="70">
                  <c:v>12389</c:v>
                </c:pt>
                <c:pt idx="71">
                  <c:v>12420</c:v>
                </c:pt>
                <c:pt idx="72">
                  <c:v>12451</c:v>
                </c:pt>
                <c:pt idx="73">
                  <c:v>12479</c:v>
                </c:pt>
                <c:pt idx="74">
                  <c:v>12510</c:v>
                </c:pt>
                <c:pt idx="75">
                  <c:v>12540</c:v>
                </c:pt>
                <c:pt idx="76">
                  <c:v>12571</c:v>
                </c:pt>
                <c:pt idx="77">
                  <c:v>12601</c:v>
                </c:pt>
                <c:pt idx="78">
                  <c:v>12632</c:v>
                </c:pt>
                <c:pt idx="79">
                  <c:v>12663</c:v>
                </c:pt>
                <c:pt idx="80">
                  <c:v>12693</c:v>
                </c:pt>
                <c:pt idx="81">
                  <c:v>12724</c:v>
                </c:pt>
                <c:pt idx="82">
                  <c:v>12754</c:v>
                </c:pt>
                <c:pt idx="83">
                  <c:v>12785</c:v>
                </c:pt>
                <c:pt idx="84">
                  <c:v>12816</c:v>
                </c:pt>
                <c:pt idx="85">
                  <c:v>12844</c:v>
                </c:pt>
                <c:pt idx="86">
                  <c:v>12875</c:v>
                </c:pt>
                <c:pt idx="87">
                  <c:v>12905</c:v>
                </c:pt>
                <c:pt idx="88">
                  <c:v>12936</c:v>
                </c:pt>
                <c:pt idx="89">
                  <c:v>12966</c:v>
                </c:pt>
                <c:pt idx="90">
                  <c:v>12997</c:v>
                </c:pt>
                <c:pt idx="91">
                  <c:v>13028</c:v>
                </c:pt>
                <c:pt idx="92">
                  <c:v>13058</c:v>
                </c:pt>
                <c:pt idx="93">
                  <c:v>13089</c:v>
                </c:pt>
                <c:pt idx="94">
                  <c:v>13119</c:v>
                </c:pt>
                <c:pt idx="95">
                  <c:v>13150</c:v>
                </c:pt>
                <c:pt idx="96">
                  <c:v>13181</c:v>
                </c:pt>
                <c:pt idx="97">
                  <c:v>13210</c:v>
                </c:pt>
                <c:pt idx="98">
                  <c:v>13241</c:v>
                </c:pt>
                <c:pt idx="99">
                  <c:v>13271</c:v>
                </c:pt>
                <c:pt idx="100">
                  <c:v>13302</c:v>
                </c:pt>
                <c:pt idx="101">
                  <c:v>13332</c:v>
                </c:pt>
                <c:pt idx="102">
                  <c:v>13363</c:v>
                </c:pt>
                <c:pt idx="103">
                  <c:v>13394</c:v>
                </c:pt>
                <c:pt idx="104">
                  <c:v>13424</c:v>
                </c:pt>
                <c:pt idx="105">
                  <c:v>13455</c:v>
                </c:pt>
                <c:pt idx="106">
                  <c:v>13485</c:v>
                </c:pt>
                <c:pt idx="107">
                  <c:v>13516</c:v>
                </c:pt>
                <c:pt idx="108">
                  <c:v>13547</c:v>
                </c:pt>
                <c:pt idx="109">
                  <c:v>13575</c:v>
                </c:pt>
                <c:pt idx="110">
                  <c:v>13606</c:v>
                </c:pt>
                <c:pt idx="111">
                  <c:v>13636</c:v>
                </c:pt>
                <c:pt idx="112">
                  <c:v>13667</c:v>
                </c:pt>
                <c:pt idx="113">
                  <c:v>13697</c:v>
                </c:pt>
                <c:pt idx="114">
                  <c:v>13728</c:v>
                </c:pt>
                <c:pt idx="115">
                  <c:v>13759</c:v>
                </c:pt>
                <c:pt idx="116">
                  <c:v>13789</c:v>
                </c:pt>
                <c:pt idx="117">
                  <c:v>13820</c:v>
                </c:pt>
                <c:pt idx="118">
                  <c:v>13850</c:v>
                </c:pt>
                <c:pt idx="119">
                  <c:v>13881</c:v>
                </c:pt>
                <c:pt idx="120">
                  <c:v>13912</c:v>
                </c:pt>
                <c:pt idx="121">
                  <c:v>13940</c:v>
                </c:pt>
                <c:pt idx="122">
                  <c:v>13971</c:v>
                </c:pt>
                <c:pt idx="123">
                  <c:v>14001</c:v>
                </c:pt>
                <c:pt idx="124">
                  <c:v>14032</c:v>
                </c:pt>
                <c:pt idx="125">
                  <c:v>14062</c:v>
                </c:pt>
                <c:pt idx="126">
                  <c:v>14093</c:v>
                </c:pt>
                <c:pt idx="127">
                  <c:v>14124</c:v>
                </c:pt>
                <c:pt idx="128">
                  <c:v>14154</c:v>
                </c:pt>
                <c:pt idx="129">
                  <c:v>14185</c:v>
                </c:pt>
                <c:pt idx="130">
                  <c:v>14215</c:v>
                </c:pt>
                <c:pt idx="131">
                  <c:v>14246</c:v>
                </c:pt>
                <c:pt idx="132">
                  <c:v>14277</c:v>
                </c:pt>
                <c:pt idx="133">
                  <c:v>14305</c:v>
                </c:pt>
                <c:pt idx="134">
                  <c:v>14336</c:v>
                </c:pt>
                <c:pt idx="135">
                  <c:v>14366</c:v>
                </c:pt>
                <c:pt idx="136">
                  <c:v>14397</c:v>
                </c:pt>
                <c:pt idx="137">
                  <c:v>14427</c:v>
                </c:pt>
                <c:pt idx="138">
                  <c:v>14458</c:v>
                </c:pt>
                <c:pt idx="139">
                  <c:v>14489</c:v>
                </c:pt>
                <c:pt idx="140">
                  <c:v>14519</c:v>
                </c:pt>
                <c:pt idx="141">
                  <c:v>14550</c:v>
                </c:pt>
                <c:pt idx="142">
                  <c:v>14580</c:v>
                </c:pt>
                <c:pt idx="143">
                  <c:v>14611</c:v>
                </c:pt>
                <c:pt idx="144">
                  <c:v>14642</c:v>
                </c:pt>
                <c:pt idx="145">
                  <c:v>14671</c:v>
                </c:pt>
                <c:pt idx="146">
                  <c:v>14702</c:v>
                </c:pt>
                <c:pt idx="147">
                  <c:v>14732</c:v>
                </c:pt>
                <c:pt idx="148">
                  <c:v>14763</c:v>
                </c:pt>
                <c:pt idx="149">
                  <c:v>14793</c:v>
                </c:pt>
                <c:pt idx="150">
                  <c:v>14824</c:v>
                </c:pt>
                <c:pt idx="151">
                  <c:v>14855</c:v>
                </c:pt>
                <c:pt idx="152">
                  <c:v>14885</c:v>
                </c:pt>
                <c:pt idx="153">
                  <c:v>14916</c:v>
                </c:pt>
                <c:pt idx="154">
                  <c:v>14946</c:v>
                </c:pt>
                <c:pt idx="155">
                  <c:v>14977</c:v>
                </c:pt>
                <c:pt idx="156">
                  <c:v>15008</c:v>
                </c:pt>
                <c:pt idx="157">
                  <c:v>15036</c:v>
                </c:pt>
                <c:pt idx="158">
                  <c:v>15067</c:v>
                </c:pt>
                <c:pt idx="159">
                  <c:v>15097</c:v>
                </c:pt>
                <c:pt idx="160">
                  <c:v>15128</c:v>
                </c:pt>
                <c:pt idx="161">
                  <c:v>15158</c:v>
                </c:pt>
                <c:pt idx="162">
                  <c:v>15189</c:v>
                </c:pt>
                <c:pt idx="163">
                  <c:v>15220</c:v>
                </c:pt>
                <c:pt idx="164">
                  <c:v>15250</c:v>
                </c:pt>
                <c:pt idx="165">
                  <c:v>15281</c:v>
                </c:pt>
                <c:pt idx="166">
                  <c:v>15311</c:v>
                </c:pt>
                <c:pt idx="167">
                  <c:v>15342</c:v>
                </c:pt>
                <c:pt idx="168">
                  <c:v>15373</c:v>
                </c:pt>
                <c:pt idx="169">
                  <c:v>15401</c:v>
                </c:pt>
                <c:pt idx="170">
                  <c:v>15432</c:v>
                </c:pt>
                <c:pt idx="171">
                  <c:v>15462</c:v>
                </c:pt>
                <c:pt idx="172">
                  <c:v>15493</c:v>
                </c:pt>
                <c:pt idx="173">
                  <c:v>15523</c:v>
                </c:pt>
                <c:pt idx="174">
                  <c:v>15554</c:v>
                </c:pt>
                <c:pt idx="175">
                  <c:v>15585</c:v>
                </c:pt>
                <c:pt idx="176">
                  <c:v>15615</c:v>
                </c:pt>
                <c:pt idx="177">
                  <c:v>15646</c:v>
                </c:pt>
                <c:pt idx="178">
                  <c:v>15676</c:v>
                </c:pt>
                <c:pt idx="179">
                  <c:v>15707</c:v>
                </c:pt>
                <c:pt idx="180">
                  <c:v>15738</c:v>
                </c:pt>
                <c:pt idx="181">
                  <c:v>15766</c:v>
                </c:pt>
                <c:pt idx="182">
                  <c:v>15797</c:v>
                </c:pt>
                <c:pt idx="183">
                  <c:v>15827</c:v>
                </c:pt>
                <c:pt idx="184">
                  <c:v>15858</c:v>
                </c:pt>
                <c:pt idx="185">
                  <c:v>15888</c:v>
                </c:pt>
                <c:pt idx="186">
                  <c:v>15919</c:v>
                </c:pt>
                <c:pt idx="187">
                  <c:v>15950</c:v>
                </c:pt>
                <c:pt idx="188">
                  <c:v>15980</c:v>
                </c:pt>
                <c:pt idx="189">
                  <c:v>16011</c:v>
                </c:pt>
                <c:pt idx="190">
                  <c:v>16041</c:v>
                </c:pt>
                <c:pt idx="191">
                  <c:v>16072</c:v>
                </c:pt>
                <c:pt idx="192">
                  <c:v>16103</c:v>
                </c:pt>
                <c:pt idx="193">
                  <c:v>16132</c:v>
                </c:pt>
                <c:pt idx="194">
                  <c:v>16163</c:v>
                </c:pt>
                <c:pt idx="195">
                  <c:v>16193</c:v>
                </c:pt>
                <c:pt idx="196">
                  <c:v>16224</c:v>
                </c:pt>
                <c:pt idx="197">
                  <c:v>16254</c:v>
                </c:pt>
                <c:pt idx="198">
                  <c:v>16285</c:v>
                </c:pt>
                <c:pt idx="199">
                  <c:v>16316</c:v>
                </c:pt>
                <c:pt idx="200">
                  <c:v>16346</c:v>
                </c:pt>
                <c:pt idx="201">
                  <c:v>16377</c:v>
                </c:pt>
                <c:pt idx="202">
                  <c:v>16407</c:v>
                </c:pt>
                <c:pt idx="203">
                  <c:v>16438</c:v>
                </c:pt>
                <c:pt idx="204">
                  <c:v>16469</c:v>
                </c:pt>
                <c:pt idx="205">
                  <c:v>16497</c:v>
                </c:pt>
                <c:pt idx="206">
                  <c:v>16528</c:v>
                </c:pt>
                <c:pt idx="207">
                  <c:v>16558</c:v>
                </c:pt>
                <c:pt idx="208">
                  <c:v>16589</c:v>
                </c:pt>
                <c:pt idx="209">
                  <c:v>16619</c:v>
                </c:pt>
                <c:pt idx="210">
                  <c:v>16650</c:v>
                </c:pt>
                <c:pt idx="211">
                  <c:v>16681</c:v>
                </c:pt>
                <c:pt idx="212">
                  <c:v>16711</c:v>
                </c:pt>
                <c:pt idx="213">
                  <c:v>16742</c:v>
                </c:pt>
                <c:pt idx="214">
                  <c:v>16772</c:v>
                </c:pt>
                <c:pt idx="215">
                  <c:v>16803</c:v>
                </c:pt>
                <c:pt idx="216">
                  <c:v>16834</c:v>
                </c:pt>
                <c:pt idx="217">
                  <c:v>16862</c:v>
                </c:pt>
                <c:pt idx="218">
                  <c:v>16893</c:v>
                </c:pt>
                <c:pt idx="219">
                  <c:v>16923</c:v>
                </c:pt>
                <c:pt idx="220">
                  <c:v>16954</c:v>
                </c:pt>
                <c:pt idx="221">
                  <c:v>16984</c:v>
                </c:pt>
                <c:pt idx="222">
                  <c:v>17015</c:v>
                </c:pt>
                <c:pt idx="223">
                  <c:v>17046</c:v>
                </c:pt>
                <c:pt idx="224">
                  <c:v>17076</c:v>
                </c:pt>
                <c:pt idx="225">
                  <c:v>17107</c:v>
                </c:pt>
                <c:pt idx="226">
                  <c:v>17137</c:v>
                </c:pt>
                <c:pt idx="227">
                  <c:v>17168</c:v>
                </c:pt>
                <c:pt idx="228">
                  <c:v>17199</c:v>
                </c:pt>
                <c:pt idx="229">
                  <c:v>17227</c:v>
                </c:pt>
                <c:pt idx="230">
                  <c:v>17258</c:v>
                </c:pt>
                <c:pt idx="231">
                  <c:v>17288</c:v>
                </c:pt>
                <c:pt idx="232">
                  <c:v>17319</c:v>
                </c:pt>
                <c:pt idx="233">
                  <c:v>17349</c:v>
                </c:pt>
                <c:pt idx="234">
                  <c:v>17380</c:v>
                </c:pt>
                <c:pt idx="235">
                  <c:v>17411</c:v>
                </c:pt>
                <c:pt idx="236">
                  <c:v>17441</c:v>
                </c:pt>
                <c:pt idx="237">
                  <c:v>17472</c:v>
                </c:pt>
                <c:pt idx="238">
                  <c:v>17502</c:v>
                </c:pt>
                <c:pt idx="239">
                  <c:v>17533</c:v>
                </c:pt>
                <c:pt idx="240">
                  <c:v>17564</c:v>
                </c:pt>
                <c:pt idx="241">
                  <c:v>17593</c:v>
                </c:pt>
                <c:pt idx="242">
                  <c:v>17624</c:v>
                </c:pt>
                <c:pt idx="243">
                  <c:v>17654</c:v>
                </c:pt>
                <c:pt idx="244">
                  <c:v>17685</c:v>
                </c:pt>
                <c:pt idx="245">
                  <c:v>17715</c:v>
                </c:pt>
                <c:pt idx="246">
                  <c:v>17746</c:v>
                </c:pt>
                <c:pt idx="247">
                  <c:v>17777</c:v>
                </c:pt>
                <c:pt idx="248">
                  <c:v>17807</c:v>
                </c:pt>
                <c:pt idx="249">
                  <c:v>17838</c:v>
                </c:pt>
                <c:pt idx="250">
                  <c:v>17868</c:v>
                </c:pt>
                <c:pt idx="251">
                  <c:v>17899</c:v>
                </c:pt>
                <c:pt idx="252">
                  <c:v>17930</c:v>
                </c:pt>
                <c:pt idx="253">
                  <c:v>17958</c:v>
                </c:pt>
                <c:pt idx="254">
                  <c:v>17989</c:v>
                </c:pt>
                <c:pt idx="255">
                  <c:v>18019</c:v>
                </c:pt>
                <c:pt idx="256">
                  <c:v>18050</c:v>
                </c:pt>
                <c:pt idx="257">
                  <c:v>18080</c:v>
                </c:pt>
                <c:pt idx="258">
                  <c:v>18111</c:v>
                </c:pt>
                <c:pt idx="259">
                  <c:v>18142</c:v>
                </c:pt>
                <c:pt idx="260">
                  <c:v>18172</c:v>
                </c:pt>
                <c:pt idx="261">
                  <c:v>18203</c:v>
                </c:pt>
                <c:pt idx="262">
                  <c:v>18233</c:v>
                </c:pt>
                <c:pt idx="263">
                  <c:v>18264</c:v>
                </c:pt>
                <c:pt idx="264">
                  <c:v>18295</c:v>
                </c:pt>
                <c:pt idx="265">
                  <c:v>18323</c:v>
                </c:pt>
                <c:pt idx="266">
                  <c:v>18354</c:v>
                </c:pt>
                <c:pt idx="267">
                  <c:v>18384</c:v>
                </c:pt>
                <c:pt idx="268">
                  <c:v>18415</c:v>
                </c:pt>
                <c:pt idx="269">
                  <c:v>18445</c:v>
                </c:pt>
                <c:pt idx="270">
                  <c:v>18476</c:v>
                </c:pt>
                <c:pt idx="271">
                  <c:v>18507</c:v>
                </c:pt>
                <c:pt idx="272">
                  <c:v>18537</c:v>
                </c:pt>
                <c:pt idx="273">
                  <c:v>18568</c:v>
                </c:pt>
                <c:pt idx="274">
                  <c:v>18598</c:v>
                </c:pt>
                <c:pt idx="275">
                  <c:v>18629</c:v>
                </c:pt>
                <c:pt idx="276">
                  <c:v>18660</c:v>
                </c:pt>
                <c:pt idx="277">
                  <c:v>18688</c:v>
                </c:pt>
                <c:pt idx="278">
                  <c:v>18719</c:v>
                </c:pt>
                <c:pt idx="279">
                  <c:v>18749</c:v>
                </c:pt>
                <c:pt idx="280">
                  <c:v>18780</c:v>
                </c:pt>
                <c:pt idx="281">
                  <c:v>18810</c:v>
                </c:pt>
                <c:pt idx="282">
                  <c:v>18841</c:v>
                </c:pt>
                <c:pt idx="283">
                  <c:v>18872</c:v>
                </c:pt>
                <c:pt idx="284">
                  <c:v>18902</c:v>
                </c:pt>
                <c:pt idx="285">
                  <c:v>18933</c:v>
                </c:pt>
                <c:pt idx="286">
                  <c:v>18963</c:v>
                </c:pt>
                <c:pt idx="287">
                  <c:v>18994</c:v>
                </c:pt>
                <c:pt idx="288">
                  <c:v>19025</c:v>
                </c:pt>
                <c:pt idx="289">
                  <c:v>19054</c:v>
                </c:pt>
                <c:pt idx="290">
                  <c:v>19085</c:v>
                </c:pt>
                <c:pt idx="291">
                  <c:v>19115</c:v>
                </c:pt>
                <c:pt idx="292">
                  <c:v>19146</c:v>
                </c:pt>
                <c:pt idx="293">
                  <c:v>19176</c:v>
                </c:pt>
                <c:pt idx="294">
                  <c:v>19207</c:v>
                </c:pt>
                <c:pt idx="295">
                  <c:v>19238</c:v>
                </c:pt>
                <c:pt idx="296">
                  <c:v>19268</c:v>
                </c:pt>
                <c:pt idx="297">
                  <c:v>19299</c:v>
                </c:pt>
                <c:pt idx="298">
                  <c:v>19329</c:v>
                </c:pt>
                <c:pt idx="299">
                  <c:v>19360</c:v>
                </c:pt>
                <c:pt idx="300">
                  <c:v>19391</c:v>
                </c:pt>
                <c:pt idx="301">
                  <c:v>19419</c:v>
                </c:pt>
                <c:pt idx="302">
                  <c:v>19450</c:v>
                </c:pt>
                <c:pt idx="303">
                  <c:v>19480</c:v>
                </c:pt>
                <c:pt idx="304">
                  <c:v>19511</c:v>
                </c:pt>
                <c:pt idx="305">
                  <c:v>19541</c:v>
                </c:pt>
                <c:pt idx="306">
                  <c:v>19572</c:v>
                </c:pt>
                <c:pt idx="307">
                  <c:v>19603</c:v>
                </c:pt>
                <c:pt idx="308">
                  <c:v>19633</c:v>
                </c:pt>
                <c:pt idx="309">
                  <c:v>19664</c:v>
                </c:pt>
                <c:pt idx="310">
                  <c:v>19694</c:v>
                </c:pt>
                <c:pt idx="311">
                  <c:v>19725</c:v>
                </c:pt>
                <c:pt idx="312">
                  <c:v>19756</c:v>
                </c:pt>
                <c:pt idx="313">
                  <c:v>19784</c:v>
                </c:pt>
                <c:pt idx="314">
                  <c:v>19815</c:v>
                </c:pt>
                <c:pt idx="315">
                  <c:v>19845</c:v>
                </c:pt>
                <c:pt idx="316">
                  <c:v>19876</c:v>
                </c:pt>
                <c:pt idx="317">
                  <c:v>19906</c:v>
                </c:pt>
                <c:pt idx="318">
                  <c:v>19937</c:v>
                </c:pt>
                <c:pt idx="319">
                  <c:v>19968</c:v>
                </c:pt>
                <c:pt idx="320">
                  <c:v>19998</c:v>
                </c:pt>
                <c:pt idx="321">
                  <c:v>20029</c:v>
                </c:pt>
                <c:pt idx="322">
                  <c:v>20059</c:v>
                </c:pt>
                <c:pt idx="323">
                  <c:v>20090</c:v>
                </c:pt>
                <c:pt idx="324">
                  <c:v>20121</c:v>
                </c:pt>
                <c:pt idx="325">
                  <c:v>20149</c:v>
                </c:pt>
                <c:pt idx="326">
                  <c:v>20180</c:v>
                </c:pt>
                <c:pt idx="327">
                  <c:v>20210</c:v>
                </c:pt>
                <c:pt idx="328">
                  <c:v>20241</c:v>
                </c:pt>
                <c:pt idx="329">
                  <c:v>20271</c:v>
                </c:pt>
                <c:pt idx="330">
                  <c:v>20302</c:v>
                </c:pt>
                <c:pt idx="331">
                  <c:v>20333</c:v>
                </c:pt>
                <c:pt idx="332">
                  <c:v>20363</c:v>
                </c:pt>
                <c:pt idx="333">
                  <c:v>20394</c:v>
                </c:pt>
                <c:pt idx="334">
                  <c:v>20424</c:v>
                </c:pt>
                <c:pt idx="335">
                  <c:v>20455</c:v>
                </c:pt>
                <c:pt idx="336">
                  <c:v>20486</c:v>
                </c:pt>
                <c:pt idx="337">
                  <c:v>20515</c:v>
                </c:pt>
                <c:pt idx="338">
                  <c:v>20546</c:v>
                </c:pt>
                <c:pt idx="339">
                  <c:v>20576</c:v>
                </c:pt>
                <c:pt idx="340">
                  <c:v>20607</c:v>
                </c:pt>
                <c:pt idx="341">
                  <c:v>20637</c:v>
                </c:pt>
                <c:pt idx="342">
                  <c:v>20668</c:v>
                </c:pt>
                <c:pt idx="343">
                  <c:v>20699</c:v>
                </c:pt>
                <c:pt idx="344">
                  <c:v>20729</c:v>
                </c:pt>
                <c:pt idx="345">
                  <c:v>20760</c:v>
                </c:pt>
                <c:pt idx="346">
                  <c:v>20790</c:v>
                </c:pt>
                <c:pt idx="347">
                  <c:v>20821</c:v>
                </c:pt>
                <c:pt idx="348">
                  <c:v>20852</c:v>
                </c:pt>
                <c:pt idx="349">
                  <c:v>20880</c:v>
                </c:pt>
                <c:pt idx="350">
                  <c:v>20911</c:v>
                </c:pt>
                <c:pt idx="351">
                  <c:v>20941</c:v>
                </c:pt>
                <c:pt idx="352">
                  <c:v>20972</c:v>
                </c:pt>
                <c:pt idx="353">
                  <c:v>21002</c:v>
                </c:pt>
                <c:pt idx="354">
                  <c:v>21033</c:v>
                </c:pt>
                <c:pt idx="355">
                  <c:v>21064</c:v>
                </c:pt>
                <c:pt idx="356">
                  <c:v>21094</c:v>
                </c:pt>
                <c:pt idx="357">
                  <c:v>21125</c:v>
                </c:pt>
                <c:pt idx="358">
                  <c:v>21155</c:v>
                </c:pt>
                <c:pt idx="359">
                  <c:v>21186</c:v>
                </c:pt>
                <c:pt idx="360">
                  <c:v>21217</c:v>
                </c:pt>
                <c:pt idx="361">
                  <c:v>21245</c:v>
                </c:pt>
                <c:pt idx="362">
                  <c:v>21276</c:v>
                </c:pt>
                <c:pt idx="363">
                  <c:v>21306</c:v>
                </c:pt>
                <c:pt idx="364">
                  <c:v>21337</c:v>
                </c:pt>
                <c:pt idx="365">
                  <c:v>21367</c:v>
                </c:pt>
                <c:pt idx="366">
                  <c:v>21398</c:v>
                </c:pt>
                <c:pt idx="367">
                  <c:v>21429</c:v>
                </c:pt>
                <c:pt idx="368">
                  <c:v>21459</c:v>
                </c:pt>
                <c:pt idx="369">
                  <c:v>21490</c:v>
                </c:pt>
                <c:pt idx="370">
                  <c:v>21520</c:v>
                </c:pt>
                <c:pt idx="371">
                  <c:v>21551</c:v>
                </c:pt>
                <c:pt idx="372">
                  <c:v>21582</c:v>
                </c:pt>
                <c:pt idx="373">
                  <c:v>21610</c:v>
                </c:pt>
                <c:pt idx="374">
                  <c:v>21641</c:v>
                </c:pt>
                <c:pt idx="375">
                  <c:v>21671</c:v>
                </c:pt>
                <c:pt idx="376">
                  <c:v>21702</c:v>
                </c:pt>
                <c:pt idx="377">
                  <c:v>21732</c:v>
                </c:pt>
                <c:pt idx="378">
                  <c:v>21763</c:v>
                </c:pt>
                <c:pt idx="379">
                  <c:v>21794</c:v>
                </c:pt>
                <c:pt idx="380">
                  <c:v>21824</c:v>
                </c:pt>
                <c:pt idx="381">
                  <c:v>21855</c:v>
                </c:pt>
                <c:pt idx="382">
                  <c:v>21885</c:v>
                </c:pt>
                <c:pt idx="383">
                  <c:v>21916</c:v>
                </c:pt>
                <c:pt idx="384">
                  <c:v>21947</c:v>
                </c:pt>
                <c:pt idx="385">
                  <c:v>21976</c:v>
                </c:pt>
                <c:pt idx="386">
                  <c:v>22007</c:v>
                </c:pt>
                <c:pt idx="387">
                  <c:v>22037</c:v>
                </c:pt>
                <c:pt idx="388">
                  <c:v>22068</c:v>
                </c:pt>
                <c:pt idx="389">
                  <c:v>22098</c:v>
                </c:pt>
                <c:pt idx="390">
                  <c:v>22129</c:v>
                </c:pt>
                <c:pt idx="391">
                  <c:v>22160</c:v>
                </c:pt>
                <c:pt idx="392">
                  <c:v>22190</c:v>
                </c:pt>
                <c:pt idx="393">
                  <c:v>22221</c:v>
                </c:pt>
                <c:pt idx="394">
                  <c:v>22251</c:v>
                </c:pt>
                <c:pt idx="395">
                  <c:v>22282</c:v>
                </c:pt>
                <c:pt idx="396">
                  <c:v>22313</c:v>
                </c:pt>
                <c:pt idx="397">
                  <c:v>22341</c:v>
                </c:pt>
                <c:pt idx="398">
                  <c:v>22372</c:v>
                </c:pt>
                <c:pt idx="399">
                  <c:v>22402</c:v>
                </c:pt>
                <c:pt idx="400">
                  <c:v>22433</c:v>
                </c:pt>
                <c:pt idx="401">
                  <c:v>22463</c:v>
                </c:pt>
                <c:pt idx="402">
                  <c:v>22494</c:v>
                </c:pt>
                <c:pt idx="403">
                  <c:v>22525</c:v>
                </c:pt>
                <c:pt idx="404">
                  <c:v>22555</c:v>
                </c:pt>
                <c:pt idx="405">
                  <c:v>22586</c:v>
                </c:pt>
                <c:pt idx="406">
                  <c:v>22616</c:v>
                </c:pt>
                <c:pt idx="407">
                  <c:v>22647</c:v>
                </c:pt>
                <c:pt idx="408">
                  <c:v>22678</c:v>
                </c:pt>
                <c:pt idx="409">
                  <c:v>22706</c:v>
                </c:pt>
                <c:pt idx="410">
                  <c:v>22737</c:v>
                </c:pt>
                <c:pt idx="411">
                  <c:v>22767</c:v>
                </c:pt>
                <c:pt idx="412">
                  <c:v>22798</c:v>
                </c:pt>
                <c:pt idx="413">
                  <c:v>22828</c:v>
                </c:pt>
                <c:pt idx="414">
                  <c:v>22859</c:v>
                </c:pt>
                <c:pt idx="415">
                  <c:v>22890</c:v>
                </c:pt>
                <c:pt idx="416">
                  <c:v>22920</c:v>
                </c:pt>
                <c:pt idx="417">
                  <c:v>22951</c:v>
                </c:pt>
                <c:pt idx="418">
                  <c:v>22981</c:v>
                </c:pt>
                <c:pt idx="419">
                  <c:v>23012</c:v>
                </c:pt>
                <c:pt idx="420">
                  <c:v>23043</c:v>
                </c:pt>
                <c:pt idx="421">
                  <c:v>23071</c:v>
                </c:pt>
                <c:pt idx="422">
                  <c:v>23102</c:v>
                </c:pt>
                <c:pt idx="423">
                  <c:v>23132</c:v>
                </c:pt>
                <c:pt idx="424">
                  <c:v>23163</c:v>
                </c:pt>
                <c:pt idx="425">
                  <c:v>23193</c:v>
                </c:pt>
                <c:pt idx="426">
                  <c:v>23224</c:v>
                </c:pt>
                <c:pt idx="427">
                  <c:v>23255</c:v>
                </c:pt>
                <c:pt idx="428">
                  <c:v>23285</c:v>
                </c:pt>
                <c:pt idx="429">
                  <c:v>23316</c:v>
                </c:pt>
                <c:pt idx="430">
                  <c:v>23346</c:v>
                </c:pt>
                <c:pt idx="431">
                  <c:v>23377</c:v>
                </c:pt>
                <c:pt idx="432">
                  <c:v>23408</c:v>
                </c:pt>
                <c:pt idx="433">
                  <c:v>23437</c:v>
                </c:pt>
                <c:pt idx="434">
                  <c:v>23468</c:v>
                </c:pt>
                <c:pt idx="435">
                  <c:v>23498</c:v>
                </c:pt>
                <c:pt idx="436">
                  <c:v>23529</c:v>
                </c:pt>
                <c:pt idx="437">
                  <c:v>23559</c:v>
                </c:pt>
                <c:pt idx="438">
                  <c:v>23590</c:v>
                </c:pt>
                <c:pt idx="439">
                  <c:v>23621</c:v>
                </c:pt>
                <c:pt idx="440">
                  <c:v>23651</c:v>
                </c:pt>
                <c:pt idx="441">
                  <c:v>23682</c:v>
                </c:pt>
                <c:pt idx="442">
                  <c:v>23712</c:v>
                </c:pt>
                <c:pt idx="443">
                  <c:v>23743</c:v>
                </c:pt>
                <c:pt idx="444">
                  <c:v>23774</c:v>
                </c:pt>
                <c:pt idx="445">
                  <c:v>23802</c:v>
                </c:pt>
                <c:pt idx="446">
                  <c:v>23833</c:v>
                </c:pt>
                <c:pt idx="447">
                  <c:v>23863</c:v>
                </c:pt>
                <c:pt idx="448">
                  <c:v>23894</c:v>
                </c:pt>
                <c:pt idx="449">
                  <c:v>23924</c:v>
                </c:pt>
                <c:pt idx="450">
                  <c:v>23955</c:v>
                </c:pt>
                <c:pt idx="451">
                  <c:v>23986</c:v>
                </c:pt>
                <c:pt idx="452">
                  <c:v>24016</c:v>
                </c:pt>
                <c:pt idx="453">
                  <c:v>24047</c:v>
                </c:pt>
                <c:pt idx="454">
                  <c:v>24077</c:v>
                </c:pt>
                <c:pt idx="455">
                  <c:v>24108</c:v>
                </c:pt>
                <c:pt idx="456">
                  <c:v>24139</c:v>
                </c:pt>
                <c:pt idx="457">
                  <c:v>24167</c:v>
                </c:pt>
                <c:pt idx="458">
                  <c:v>24198</c:v>
                </c:pt>
                <c:pt idx="459">
                  <c:v>24228</c:v>
                </c:pt>
                <c:pt idx="460">
                  <c:v>24259</c:v>
                </c:pt>
                <c:pt idx="461">
                  <c:v>24289</c:v>
                </c:pt>
                <c:pt idx="462">
                  <c:v>24320</c:v>
                </c:pt>
                <c:pt idx="463">
                  <c:v>24351</c:v>
                </c:pt>
                <c:pt idx="464">
                  <c:v>24381</c:v>
                </c:pt>
                <c:pt idx="465">
                  <c:v>24412</c:v>
                </c:pt>
                <c:pt idx="466">
                  <c:v>24442</c:v>
                </c:pt>
                <c:pt idx="467">
                  <c:v>24473</c:v>
                </c:pt>
                <c:pt idx="468">
                  <c:v>24504</c:v>
                </c:pt>
                <c:pt idx="469">
                  <c:v>24532</c:v>
                </c:pt>
                <c:pt idx="470">
                  <c:v>24563</c:v>
                </c:pt>
                <c:pt idx="471">
                  <c:v>24593</c:v>
                </c:pt>
                <c:pt idx="472">
                  <c:v>24624</c:v>
                </c:pt>
                <c:pt idx="473">
                  <c:v>24654</c:v>
                </c:pt>
                <c:pt idx="474">
                  <c:v>24685</c:v>
                </c:pt>
                <c:pt idx="475">
                  <c:v>24716</c:v>
                </c:pt>
                <c:pt idx="476">
                  <c:v>24746</c:v>
                </c:pt>
                <c:pt idx="477">
                  <c:v>24777</c:v>
                </c:pt>
                <c:pt idx="478">
                  <c:v>24807</c:v>
                </c:pt>
                <c:pt idx="479">
                  <c:v>24838</c:v>
                </c:pt>
                <c:pt idx="480">
                  <c:v>24869</c:v>
                </c:pt>
                <c:pt idx="481">
                  <c:v>24898</c:v>
                </c:pt>
                <c:pt idx="482">
                  <c:v>24929</c:v>
                </c:pt>
                <c:pt idx="483">
                  <c:v>24959</c:v>
                </c:pt>
                <c:pt idx="484">
                  <c:v>24990</c:v>
                </c:pt>
                <c:pt idx="485">
                  <c:v>25020</c:v>
                </c:pt>
                <c:pt idx="486">
                  <c:v>25051</c:v>
                </c:pt>
                <c:pt idx="487">
                  <c:v>25082</c:v>
                </c:pt>
                <c:pt idx="488">
                  <c:v>25112</c:v>
                </c:pt>
                <c:pt idx="489">
                  <c:v>25143</c:v>
                </c:pt>
                <c:pt idx="490">
                  <c:v>25173</c:v>
                </c:pt>
                <c:pt idx="491">
                  <c:v>25204</c:v>
                </c:pt>
                <c:pt idx="492">
                  <c:v>25235</c:v>
                </c:pt>
                <c:pt idx="493">
                  <c:v>25263</c:v>
                </c:pt>
                <c:pt idx="494">
                  <c:v>25294</c:v>
                </c:pt>
                <c:pt idx="495">
                  <c:v>25324</c:v>
                </c:pt>
                <c:pt idx="496">
                  <c:v>25355</c:v>
                </c:pt>
                <c:pt idx="497">
                  <c:v>25385</c:v>
                </c:pt>
                <c:pt idx="498">
                  <c:v>25416</c:v>
                </c:pt>
                <c:pt idx="499">
                  <c:v>25447</c:v>
                </c:pt>
                <c:pt idx="500">
                  <c:v>25477</c:v>
                </c:pt>
                <c:pt idx="501">
                  <c:v>25508</c:v>
                </c:pt>
                <c:pt idx="502">
                  <c:v>25538</c:v>
                </c:pt>
                <c:pt idx="503">
                  <c:v>25569</c:v>
                </c:pt>
                <c:pt idx="504">
                  <c:v>25600</c:v>
                </c:pt>
                <c:pt idx="505">
                  <c:v>25628</c:v>
                </c:pt>
                <c:pt idx="506">
                  <c:v>25659</c:v>
                </c:pt>
                <c:pt idx="507">
                  <c:v>25689</c:v>
                </c:pt>
                <c:pt idx="508">
                  <c:v>25720</c:v>
                </c:pt>
                <c:pt idx="509">
                  <c:v>25750</c:v>
                </c:pt>
                <c:pt idx="510">
                  <c:v>25781</c:v>
                </c:pt>
                <c:pt idx="511">
                  <c:v>25812</c:v>
                </c:pt>
                <c:pt idx="512">
                  <c:v>25842</c:v>
                </c:pt>
                <c:pt idx="513">
                  <c:v>25873</c:v>
                </c:pt>
                <c:pt idx="514">
                  <c:v>25903</c:v>
                </c:pt>
                <c:pt idx="515">
                  <c:v>25934</c:v>
                </c:pt>
                <c:pt idx="516">
                  <c:v>25965</c:v>
                </c:pt>
                <c:pt idx="517">
                  <c:v>25993</c:v>
                </c:pt>
                <c:pt idx="518">
                  <c:v>26024</c:v>
                </c:pt>
                <c:pt idx="519">
                  <c:v>26054</c:v>
                </c:pt>
                <c:pt idx="520">
                  <c:v>26085</c:v>
                </c:pt>
                <c:pt idx="521">
                  <c:v>26115</c:v>
                </c:pt>
                <c:pt idx="522">
                  <c:v>26146</c:v>
                </c:pt>
                <c:pt idx="523">
                  <c:v>26177</c:v>
                </c:pt>
                <c:pt idx="524">
                  <c:v>26207</c:v>
                </c:pt>
                <c:pt idx="525">
                  <c:v>26238</c:v>
                </c:pt>
                <c:pt idx="526">
                  <c:v>26268</c:v>
                </c:pt>
                <c:pt idx="527">
                  <c:v>26299</c:v>
                </c:pt>
                <c:pt idx="528">
                  <c:v>26330</c:v>
                </c:pt>
                <c:pt idx="529">
                  <c:v>26359</c:v>
                </c:pt>
                <c:pt idx="530">
                  <c:v>26390</c:v>
                </c:pt>
                <c:pt idx="531">
                  <c:v>26420</c:v>
                </c:pt>
                <c:pt idx="532">
                  <c:v>26451</c:v>
                </c:pt>
                <c:pt idx="533">
                  <c:v>26481</c:v>
                </c:pt>
                <c:pt idx="534">
                  <c:v>26512</c:v>
                </c:pt>
                <c:pt idx="535">
                  <c:v>26543</c:v>
                </c:pt>
                <c:pt idx="536">
                  <c:v>26573</c:v>
                </c:pt>
                <c:pt idx="537">
                  <c:v>26604</c:v>
                </c:pt>
                <c:pt idx="538">
                  <c:v>26634</c:v>
                </c:pt>
                <c:pt idx="539">
                  <c:v>26665</c:v>
                </c:pt>
                <c:pt idx="540">
                  <c:v>26696</c:v>
                </c:pt>
                <c:pt idx="541">
                  <c:v>26724</c:v>
                </c:pt>
                <c:pt idx="542">
                  <c:v>26755</c:v>
                </c:pt>
                <c:pt idx="543">
                  <c:v>26785</c:v>
                </c:pt>
                <c:pt idx="544">
                  <c:v>26816</c:v>
                </c:pt>
                <c:pt idx="545">
                  <c:v>26846</c:v>
                </c:pt>
                <c:pt idx="546">
                  <c:v>26877</c:v>
                </c:pt>
                <c:pt idx="547">
                  <c:v>26908</c:v>
                </c:pt>
                <c:pt idx="548">
                  <c:v>26938</c:v>
                </c:pt>
                <c:pt idx="549">
                  <c:v>26969</c:v>
                </c:pt>
                <c:pt idx="550">
                  <c:v>26999</c:v>
                </c:pt>
                <c:pt idx="551">
                  <c:v>27030</c:v>
                </c:pt>
                <c:pt idx="552">
                  <c:v>27061</c:v>
                </c:pt>
                <c:pt idx="553">
                  <c:v>27089</c:v>
                </c:pt>
                <c:pt idx="554">
                  <c:v>27120</c:v>
                </c:pt>
                <c:pt idx="555">
                  <c:v>27150</c:v>
                </c:pt>
                <c:pt idx="556">
                  <c:v>27181</c:v>
                </c:pt>
                <c:pt idx="557">
                  <c:v>27211</c:v>
                </c:pt>
                <c:pt idx="558">
                  <c:v>27242</c:v>
                </c:pt>
                <c:pt idx="559">
                  <c:v>27273</c:v>
                </c:pt>
                <c:pt idx="560">
                  <c:v>27303</c:v>
                </c:pt>
                <c:pt idx="561">
                  <c:v>27334</c:v>
                </c:pt>
                <c:pt idx="562">
                  <c:v>27364</c:v>
                </c:pt>
                <c:pt idx="563">
                  <c:v>27395</c:v>
                </c:pt>
                <c:pt idx="564">
                  <c:v>27426</c:v>
                </c:pt>
                <c:pt idx="565">
                  <c:v>27454</c:v>
                </c:pt>
                <c:pt idx="566">
                  <c:v>27485</c:v>
                </c:pt>
                <c:pt idx="567">
                  <c:v>27515</c:v>
                </c:pt>
                <c:pt idx="568">
                  <c:v>27546</c:v>
                </c:pt>
                <c:pt idx="569">
                  <c:v>27576</c:v>
                </c:pt>
                <c:pt idx="570">
                  <c:v>27607</c:v>
                </c:pt>
                <c:pt idx="571">
                  <c:v>27638</c:v>
                </c:pt>
                <c:pt idx="572">
                  <c:v>27668</c:v>
                </c:pt>
                <c:pt idx="573">
                  <c:v>27699</c:v>
                </c:pt>
                <c:pt idx="574">
                  <c:v>27729</c:v>
                </c:pt>
                <c:pt idx="575">
                  <c:v>27760</c:v>
                </c:pt>
                <c:pt idx="576">
                  <c:v>27791</c:v>
                </c:pt>
                <c:pt idx="577">
                  <c:v>27820</c:v>
                </c:pt>
                <c:pt idx="578">
                  <c:v>27851</c:v>
                </c:pt>
                <c:pt idx="579">
                  <c:v>27881</c:v>
                </c:pt>
                <c:pt idx="580">
                  <c:v>27912</c:v>
                </c:pt>
                <c:pt idx="581">
                  <c:v>27942</c:v>
                </c:pt>
                <c:pt idx="582">
                  <c:v>27973</c:v>
                </c:pt>
                <c:pt idx="583">
                  <c:v>28004</c:v>
                </c:pt>
                <c:pt idx="584">
                  <c:v>28034</c:v>
                </c:pt>
                <c:pt idx="585">
                  <c:v>28065</c:v>
                </c:pt>
                <c:pt idx="586">
                  <c:v>28095</c:v>
                </c:pt>
                <c:pt idx="587">
                  <c:v>28126</c:v>
                </c:pt>
                <c:pt idx="588">
                  <c:v>28157</c:v>
                </c:pt>
                <c:pt idx="589">
                  <c:v>28185</c:v>
                </c:pt>
                <c:pt idx="590">
                  <c:v>28216</c:v>
                </c:pt>
                <c:pt idx="591">
                  <c:v>28246</c:v>
                </c:pt>
                <c:pt idx="592">
                  <c:v>28277</c:v>
                </c:pt>
                <c:pt idx="593">
                  <c:v>28307</c:v>
                </c:pt>
                <c:pt idx="594">
                  <c:v>28338</c:v>
                </c:pt>
                <c:pt idx="595">
                  <c:v>28369</c:v>
                </c:pt>
                <c:pt idx="596">
                  <c:v>28399</c:v>
                </c:pt>
                <c:pt idx="597">
                  <c:v>28430</c:v>
                </c:pt>
                <c:pt idx="598">
                  <c:v>28460</c:v>
                </c:pt>
                <c:pt idx="599">
                  <c:v>28491</c:v>
                </c:pt>
                <c:pt idx="600">
                  <c:v>28522</c:v>
                </c:pt>
                <c:pt idx="601">
                  <c:v>28550</c:v>
                </c:pt>
                <c:pt idx="602">
                  <c:v>28581</c:v>
                </c:pt>
                <c:pt idx="603">
                  <c:v>28611</c:v>
                </c:pt>
                <c:pt idx="604">
                  <c:v>28642</c:v>
                </c:pt>
                <c:pt idx="605">
                  <c:v>28672</c:v>
                </c:pt>
                <c:pt idx="606">
                  <c:v>28703</c:v>
                </c:pt>
                <c:pt idx="607">
                  <c:v>28734</c:v>
                </c:pt>
                <c:pt idx="608">
                  <c:v>28764</c:v>
                </c:pt>
                <c:pt idx="609">
                  <c:v>28795</c:v>
                </c:pt>
                <c:pt idx="610">
                  <c:v>28825</c:v>
                </c:pt>
                <c:pt idx="611">
                  <c:v>28856</c:v>
                </c:pt>
                <c:pt idx="612">
                  <c:v>28887</c:v>
                </c:pt>
                <c:pt idx="613">
                  <c:v>28915</c:v>
                </c:pt>
                <c:pt idx="614">
                  <c:v>28946</c:v>
                </c:pt>
                <c:pt idx="615">
                  <c:v>28976</c:v>
                </c:pt>
                <c:pt idx="616">
                  <c:v>29007</c:v>
                </c:pt>
                <c:pt idx="617">
                  <c:v>29037</c:v>
                </c:pt>
                <c:pt idx="618">
                  <c:v>29068</c:v>
                </c:pt>
                <c:pt idx="619">
                  <c:v>29099</c:v>
                </c:pt>
                <c:pt idx="620">
                  <c:v>29129</c:v>
                </c:pt>
                <c:pt idx="621">
                  <c:v>29160</c:v>
                </c:pt>
                <c:pt idx="622">
                  <c:v>29190</c:v>
                </c:pt>
                <c:pt idx="623">
                  <c:v>29221</c:v>
                </c:pt>
                <c:pt idx="624">
                  <c:v>29252</c:v>
                </c:pt>
                <c:pt idx="625">
                  <c:v>29281</c:v>
                </c:pt>
                <c:pt idx="626">
                  <c:v>29312</c:v>
                </c:pt>
                <c:pt idx="627">
                  <c:v>29342</c:v>
                </c:pt>
                <c:pt idx="628">
                  <c:v>29373</c:v>
                </c:pt>
                <c:pt idx="629">
                  <c:v>29403</c:v>
                </c:pt>
                <c:pt idx="630">
                  <c:v>29434</c:v>
                </c:pt>
                <c:pt idx="631">
                  <c:v>29465</c:v>
                </c:pt>
                <c:pt idx="632">
                  <c:v>29495</c:v>
                </c:pt>
                <c:pt idx="633">
                  <c:v>29526</c:v>
                </c:pt>
                <c:pt idx="634">
                  <c:v>29556</c:v>
                </c:pt>
                <c:pt idx="635">
                  <c:v>29587</c:v>
                </c:pt>
                <c:pt idx="636">
                  <c:v>29618</c:v>
                </c:pt>
                <c:pt idx="637">
                  <c:v>29646</c:v>
                </c:pt>
                <c:pt idx="638">
                  <c:v>29677</c:v>
                </c:pt>
                <c:pt idx="639">
                  <c:v>29707</c:v>
                </c:pt>
                <c:pt idx="640">
                  <c:v>29738</c:v>
                </c:pt>
                <c:pt idx="641">
                  <c:v>29768</c:v>
                </c:pt>
                <c:pt idx="642">
                  <c:v>29799</c:v>
                </c:pt>
                <c:pt idx="643">
                  <c:v>29830</c:v>
                </c:pt>
                <c:pt idx="644">
                  <c:v>29860</c:v>
                </c:pt>
                <c:pt idx="645">
                  <c:v>29891</c:v>
                </c:pt>
                <c:pt idx="646">
                  <c:v>29921</c:v>
                </c:pt>
                <c:pt idx="647">
                  <c:v>29952</c:v>
                </c:pt>
                <c:pt idx="648">
                  <c:v>29983</c:v>
                </c:pt>
                <c:pt idx="649">
                  <c:v>30011</c:v>
                </c:pt>
                <c:pt idx="650">
                  <c:v>30042</c:v>
                </c:pt>
                <c:pt idx="651">
                  <c:v>30072</c:v>
                </c:pt>
                <c:pt idx="652">
                  <c:v>30103</c:v>
                </c:pt>
                <c:pt idx="653">
                  <c:v>30133</c:v>
                </c:pt>
                <c:pt idx="654">
                  <c:v>30164</c:v>
                </c:pt>
                <c:pt idx="655">
                  <c:v>30195</c:v>
                </c:pt>
                <c:pt idx="656">
                  <c:v>30225</c:v>
                </c:pt>
                <c:pt idx="657">
                  <c:v>30256</c:v>
                </c:pt>
                <c:pt idx="658">
                  <c:v>30286</c:v>
                </c:pt>
                <c:pt idx="659">
                  <c:v>30317</c:v>
                </c:pt>
                <c:pt idx="660">
                  <c:v>30348</c:v>
                </c:pt>
                <c:pt idx="661">
                  <c:v>30376</c:v>
                </c:pt>
                <c:pt idx="662">
                  <c:v>30407</c:v>
                </c:pt>
                <c:pt idx="663">
                  <c:v>30437</c:v>
                </c:pt>
                <c:pt idx="664">
                  <c:v>30468</c:v>
                </c:pt>
                <c:pt idx="665">
                  <c:v>30498</c:v>
                </c:pt>
                <c:pt idx="666">
                  <c:v>30529</c:v>
                </c:pt>
                <c:pt idx="667">
                  <c:v>30560</c:v>
                </c:pt>
                <c:pt idx="668">
                  <c:v>30590</c:v>
                </c:pt>
                <c:pt idx="669">
                  <c:v>30621</c:v>
                </c:pt>
                <c:pt idx="670">
                  <c:v>30651</c:v>
                </c:pt>
                <c:pt idx="671">
                  <c:v>30682</c:v>
                </c:pt>
                <c:pt idx="672">
                  <c:v>30713</c:v>
                </c:pt>
                <c:pt idx="673">
                  <c:v>30742</c:v>
                </c:pt>
                <c:pt idx="674">
                  <c:v>30773</c:v>
                </c:pt>
                <c:pt idx="675">
                  <c:v>30803</c:v>
                </c:pt>
                <c:pt idx="676">
                  <c:v>30834</c:v>
                </c:pt>
                <c:pt idx="677">
                  <c:v>30864</c:v>
                </c:pt>
                <c:pt idx="678">
                  <c:v>30895</c:v>
                </c:pt>
                <c:pt idx="679">
                  <c:v>30926</c:v>
                </c:pt>
                <c:pt idx="680">
                  <c:v>30956</c:v>
                </c:pt>
                <c:pt idx="681">
                  <c:v>30987</c:v>
                </c:pt>
                <c:pt idx="682">
                  <c:v>31017</c:v>
                </c:pt>
                <c:pt idx="683">
                  <c:v>31048</c:v>
                </c:pt>
                <c:pt idx="684">
                  <c:v>31079</c:v>
                </c:pt>
                <c:pt idx="685">
                  <c:v>31107</c:v>
                </c:pt>
                <c:pt idx="686">
                  <c:v>31138</c:v>
                </c:pt>
                <c:pt idx="687">
                  <c:v>31168</c:v>
                </c:pt>
                <c:pt idx="688">
                  <c:v>31199</c:v>
                </c:pt>
                <c:pt idx="689">
                  <c:v>31229</c:v>
                </c:pt>
                <c:pt idx="690">
                  <c:v>31260</c:v>
                </c:pt>
                <c:pt idx="691">
                  <c:v>31291</c:v>
                </c:pt>
                <c:pt idx="692">
                  <c:v>31321</c:v>
                </c:pt>
                <c:pt idx="693">
                  <c:v>31352</c:v>
                </c:pt>
                <c:pt idx="694">
                  <c:v>31382</c:v>
                </c:pt>
                <c:pt idx="695">
                  <c:v>31413</c:v>
                </c:pt>
                <c:pt idx="696">
                  <c:v>31444</c:v>
                </c:pt>
                <c:pt idx="697">
                  <c:v>31472</c:v>
                </c:pt>
                <c:pt idx="698">
                  <c:v>31503</c:v>
                </c:pt>
                <c:pt idx="699">
                  <c:v>31533</c:v>
                </c:pt>
                <c:pt idx="700">
                  <c:v>31564</c:v>
                </c:pt>
                <c:pt idx="701">
                  <c:v>31594</c:v>
                </c:pt>
                <c:pt idx="702">
                  <c:v>31625</c:v>
                </c:pt>
                <c:pt idx="703">
                  <c:v>31656</c:v>
                </c:pt>
                <c:pt idx="704">
                  <c:v>31686</c:v>
                </c:pt>
                <c:pt idx="705">
                  <c:v>31717</c:v>
                </c:pt>
                <c:pt idx="706">
                  <c:v>31747</c:v>
                </c:pt>
                <c:pt idx="707">
                  <c:v>31778</c:v>
                </c:pt>
                <c:pt idx="708">
                  <c:v>31809</c:v>
                </c:pt>
                <c:pt idx="709">
                  <c:v>31837</c:v>
                </c:pt>
                <c:pt idx="710">
                  <c:v>31868</c:v>
                </c:pt>
                <c:pt idx="711">
                  <c:v>31898</c:v>
                </c:pt>
                <c:pt idx="712">
                  <c:v>31929</c:v>
                </c:pt>
                <c:pt idx="713">
                  <c:v>31959</c:v>
                </c:pt>
                <c:pt idx="714">
                  <c:v>31990</c:v>
                </c:pt>
                <c:pt idx="715">
                  <c:v>32021</c:v>
                </c:pt>
                <c:pt idx="716">
                  <c:v>32051</c:v>
                </c:pt>
                <c:pt idx="717">
                  <c:v>32082</c:v>
                </c:pt>
                <c:pt idx="718">
                  <c:v>32112</c:v>
                </c:pt>
                <c:pt idx="719">
                  <c:v>32143</c:v>
                </c:pt>
                <c:pt idx="720">
                  <c:v>32174</c:v>
                </c:pt>
                <c:pt idx="721">
                  <c:v>32203</c:v>
                </c:pt>
                <c:pt idx="722">
                  <c:v>32234</c:v>
                </c:pt>
                <c:pt idx="723">
                  <c:v>32264</c:v>
                </c:pt>
                <c:pt idx="724">
                  <c:v>32295</c:v>
                </c:pt>
                <c:pt idx="725">
                  <c:v>32325</c:v>
                </c:pt>
                <c:pt idx="726">
                  <c:v>32356</c:v>
                </c:pt>
                <c:pt idx="727">
                  <c:v>32387</c:v>
                </c:pt>
                <c:pt idx="728">
                  <c:v>32417</c:v>
                </c:pt>
                <c:pt idx="729">
                  <c:v>32448</c:v>
                </c:pt>
                <c:pt idx="730">
                  <c:v>32478</c:v>
                </c:pt>
                <c:pt idx="731">
                  <c:v>32509</c:v>
                </c:pt>
                <c:pt idx="732">
                  <c:v>32540</c:v>
                </c:pt>
                <c:pt idx="733">
                  <c:v>32568</c:v>
                </c:pt>
                <c:pt idx="734">
                  <c:v>32599</c:v>
                </c:pt>
                <c:pt idx="735">
                  <c:v>32629</c:v>
                </c:pt>
                <c:pt idx="736">
                  <c:v>32660</c:v>
                </c:pt>
                <c:pt idx="737">
                  <c:v>32690</c:v>
                </c:pt>
                <c:pt idx="738">
                  <c:v>32721</c:v>
                </c:pt>
                <c:pt idx="739">
                  <c:v>32752</c:v>
                </c:pt>
                <c:pt idx="740">
                  <c:v>32782</c:v>
                </c:pt>
                <c:pt idx="741">
                  <c:v>32813</c:v>
                </c:pt>
                <c:pt idx="742">
                  <c:v>32843</c:v>
                </c:pt>
                <c:pt idx="743">
                  <c:v>32874</c:v>
                </c:pt>
                <c:pt idx="744">
                  <c:v>32905</c:v>
                </c:pt>
                <c:pt idx="745">
                  <c:v>32933</c:v>
                </c:pt>
                <c:pt idx="746">
                  <c:v>32964</c:v>
                </c:pt>
                <c:pt idx="747">
                  <c:v>32994</c:v>
                </c:pt>
                <c:pt idx="748">
                  <c:v>33025</c:v>
                </c:pt>
                <c:pt idx="749">
                  <c:v>33055</c:v>
                </c:pt>
                <c:pt idx="750">
                  <c:v>33086</c:v>
                </c:pt>
                <c:pt idx="751">
                  <c:v>33117</c:v>
                </c:pt>
                <c:pt idx="752">
                  <c:v>33147</c:v>
                </c:pt>
                <c:pt idx="753">
                  <c:v>33178</c:v>
                </c:pt>
                <c:pt idx="754">
                  <c:v>33208</c:v>
                </c:pt>
                <c:pt idx="755">
                  <c:v>33239</c:v>
                </c:pt>
                <c:pt idx="756">
                  <c:v>33270</c:v>
                </c:pt>
                <c:pt idx="757">
                  <c:v>33298</c:v>
                </c:pt>
                <c:pt idx="758">
                  <c:v>33329</c:v>
                </c:pt>
                <c:pt idx="759">
                  <c:v>33359</c:v>
                </c:pt>
                <c:pt idx="760">
                  <c:v>33390</c:v>
                </c:pt>
                <c:pt idx="761">
                  <c:v>33420</c:v>
                </c:pt>
                <c:pt idx="762">
                  <c:v>33451</c:v>
                </c:pt>
                <c:pt idx="763">
                  <c:v>33482</c:v>
                </c:pt>
                <c:pt idx="764">
                  <c:v>33512</c:v>
                </c:pt>
                <c:pt idx="765">
                  <c:v>33543</c:v>
                </c:pt>
                <c:pt idx="766">
                  <c:v>33573</c:v>
                </c:pt>
                <c:pt idx="767">
                  <c:v>33604</c:v>
                </c:pt>
                <c:pt idx="768">
                  <c:v>33635</c:v>
                </c:pt>
                <c:pt idx="769">
                  <c:v>33664</c:v>
                </c:pt>
                <c:pt idx="770">
                  <c:v>33695</c:v>
                </c:pt>
                <c:pt idx="771">
                  <c:v>33725</c:v>
                </c:pt>
                <c:pt idx="772">
                  <c:v>33756</c:v>
                </c:pt>
                <c:pt idx="773">
                  <c:v>33786</c:v>
                </c:pt>
                <c:pt idx="774">
                  <c:v>33817</c:v>
                </c:pt>
                <c:pt idx="775">
                  <c:v>33848</c:v>
                </c:pt>
                <c:pt idx="776">
                  <c:v>33878</c:v>
                </c:pt>
                <c:pt idx="777">
                  <c:v>33909</c:v>
                </c:pt>
                <c:pt idx="778">
                  <c:v>33939</c:v>
                </c:pt>
                <c:pt idx="779">
                  <c:v>33970</c:v>
                </c:pt>
                <c:pt idx="780">
                  <c:v>34001</c:v>
                </c:pt>
                <c:pt idx="781">
                  <c:v>34029</c:v>
                </c:pt>
                <c:pt idx="782">
                  <c:v>34060</c:v>
                </c:pt>
                <c:pt idx="783">
                  <c:v>34090</c:v>
                </c:pt>
                <c:pt idx="784">
                  <c:v>34121</c:v>
                </c:pt>
                <c:pt idx="785">
                  <c:v>34151</c:v>
                </c:pt>
                <c:pt idx="786">
                  <c:v>34182</c:v>
                </c:pt>
                <c:pt idx="787">
                  <c:v>34213</c:v>
                </c:pt>
                <c:pt idx="788">
                  <c:v>34243</c:v>
                </c:pt>
                <c:pt idx="789">
                  <c:v>34274</c:v>
                </c:pt>
                <c:pt idx="790">
                  <c:v>34304</c:v>
                </c:pt>
                <c:pt idx="791">
                  <c:v>34335</c:v>
                </c:pt>
                <c:pt idx="792">
                  <c:v>34366</c:v>
                </c:pt>
                <c:pt idx="793">
                  <c:v>34394</c:v>
                </c:pt>
                <c:pt idx="794">
                  <c:v>34425</c:v>
                </c:pt>
                <c:pt idx="795">
                  <c:v>34455</c:v>
                </c:pt>
                <c:pt idx="796">
                  <c:v>34486</c:v>
                </c:pt>
                <c:pt idx="797">
                  <c:v>34516</c:v>
                </c:pt>
                <c:pt idx="798">
                  <c:v>34547</c:v>
                </c:pt>
                <c:pt idx="799">
                  <c:v>34578</c:v>
                </c:pt>
                <c:pt idx="800">
                  <c:v>34608</c:v>
                </c:pt>
                <c:pt idx="801">
                  <c:v>34639</c:v>
                </c:pt>
                <c:pt idx="802">
                  <c:v>34669</c:v>
                </c:pt>
                <c:pt idx="803">
                  <c:v>34700</c:v>
                </c:pt>
                <c:pt idx="804">
                  <c:v>34731</c:v>
                </c:pt>
                <c:pt idx="805">
                  <c:v>34759</c:v>
                </c:pt>
                <c:pt idx="806">
                  <c:v>34790</c:v>
                </c:pt>
                <c:pt idx="807">
                  <c:v>34820</c:v>
                </c:pt>
                <c:pt idx="808">
                  <c:v>34851</c:v>
                </c:pt>
                <c:pt idx="809">
                  <c:v>34881</c:v>
                </c:pt>
                <c:pt idx="810">
                  <c:v>34912</c:v>
                </c:pt>
                <c:pt idx="811">
                  <c:v>34943</c:v>
                </c:pt>
                <c:pt idx="812">
                  <c:v>34973</c:v>
                </c:pt>
                <c:pt idx="813">
                  <c:v>35004</c:v>
                </c:pt>
                <c:pt idx="814">
                  <c:v>35034</c:v>
                </c:pt>
                <c:pt idx="815">
                  <c:v>35065</c:v>
                </c:pt>
                <c:pt idx="816">
                  <c:v>35096</c:v>
                </c:pt>
                <c:pt idx="817">
                  <c:v>35125</c:v>
                </c:pt>
                <c:pt idx="818">
                  <c:v>35156</c:v>
                </c:pt>
                <c:pt idx="819">
                  <c:v>35186</c:v>
                </c:pt>
                <c:pt idx="820">
                  <c:v>35217</c:v>
                </c:pt>
                <c:pt idx="821">
                  <c:v>35247</c:v>
                </c:pt>
                <c:pt idx="822">
                  <c:v>35278</c:v>
                </c:pt>
                <c:pt idx="823">
                  <c:v>35309</c:v>
                </c:pt>
                <c:pt idx="824">
                  <c:v>35339</c:v>
                </c:pt>
                <c:pt idx="825">
                  <c:v>35370</c:v>
                </c:pt>
                <c:pt idx="826">
                  <c:v>35400</c:v>
                </c:pt>
                <c:pt idx="827">
                  <c:v>35431</c:v>
                </c:pt>
                <c:pt idx="828">
                  <c:v>35462</c:v>
                </c:pt>
                <c:pt idx="829">
                  <c:v>35490</c:v>
                </c:pt>
                <c:pt idx="830">
                  <c:v>35521</c:v>
                </c:pt>
                <c:pt idx="831">
                  <c:v>35551</c:v>
                </c:pt>
                <c:pt idx="832">
                  <c:v>35582</c:v>
                </c:pt>
                <c:pt idx="833">
                  <c:v>35612</c:v>
                </c:pt>
                <c:pt idx="834">
                  <c:v>35643</c:v>
                </c:pt>
                <c:pt idx="835">
                  <c:v>35674</c:v>
                </c:pt>
                <c:pt idx="836">
                  <c:v>35704</c:v>
                </c:pt>
                <c:pt idx="837">
                  <c:v>35735</c:v>
                </c:pt>
                <c:pt idx="838">
                  <c:v>35765</c:v>
                </c:pt>
                <c:pt idx="839">
                  <c:v>35796</c:v>
                </c:pt>
                <c:pt idx="840">
                  <c:v>35827</c:v>
                </c:pt>
                <c:pt idx="841">
                  <c:v>35855</c:v>
                </c:pt>
                <c:pt idx="842">
                  <c:v>35886</c:v>
                </c:pt>
                <c:pt idx="843">
                  <c:v>35916</c:v>
                </c:pt>
                <c:pt idx="844">
                  <c:v>35947</c:v>
                </c:pt>
                <c:pt idx="845">
                  <c:v>35977</c:v>
                </c:pt>
                <c:pt idx="846">
                  <c:v>36008</c:v>
                </c:pt>
                <c:pt idx="847">
                  <c:v>36039</c:v>
                </c:pt>
                <c:pt idx="848">
                  <c:v>36069</c:v>
                </c:pt>
                <c:pt idx="849">
                  <c:v>36100</c:v>
                </c:pt>
                <c:pt idx="850">
                  <c:v>36130</c:v>
                </c:pt>
                <c:pt idx="851">
                  <c:v>36161</c:v>
                </c:pt>
                <c:pt idx="852">
                  <c:v>36192</c:v>
                </c:pt>
                <c:pt idx="853">
                  <c:v>36220</c:v>
                </c:pt>
                <c:pt idx="854">
                  <c:v>36251</c:v>
                </c:pt>
                <c:pt idx="855">
                  <c:v>36281</c:v>
                </c:pt>
                <c:pt idx="856">
                  <c:v>36312</c:v>
                </c:pt>
                <c:pt idx="857">
                  <c:v>36342</c:v>
                </c:pt>
                <c:pt idx="858">
                  <c:v>36373</c:v>
                </c:pt>
                <c:pt idx="859">
                  <c:v>36404</c:v>
                </c:pt>
                <c:pt idx="860">
                  <c:v>36434</c:v>
                </c:pt>
                <c:pt idx="861">
                  <c:v>36465</c:v>
                </c:pt>
                <c:pt idx="862">
                  <c:v>36495</c:v>
                </c:pt>
                <c:pt idx="863">
                  <c:v>36526</c:v>
                </c:pt>
                <c:pt idx="864">
                  <c:v>36557</c:v>
                </c:pt>
                <c:pt idx="865">
                  <c:v>36586</c:v>
                </c:pt>
                <c:pt idx="866">
                  <c:v>36617</c:v>
                </c:pt>
                <c:pt idx="867">
                  <c:v>36647</c:v>
                </c:pt>
                <c:pt idx="868">
                  <c:v>36678</c:v>
                </c:pt>
                <c:pt idx="869">
                  <c:v>36708</c:v>
                </c:pt>
                <c:pt idx="870">
                  <c:v>36739</c:v>
                </c:pt>
                <c:pt idx="871">
                  <c:v>36770</c:v>
                </c:pt>
                <c:pt idx="872">
                  <c:v>36800</c:v>
                </c:pt>
                <c:pt idx="873">
                  <c:v>36831</c:v>
                </c:pt>
                <c:pt idx="874">
                  <c:v>36861</c:v>
                </c:pt>
                <c:pt idx="875">
                  <c:v>36892</c:v>
                </c:pt>
                <c:pt idx="876">
                  <c:v>36923</c:v>
                </c:pt>
                <c:pt idx="877">
                  <c:v>36951</c:v>
                </c:pt>
                <c:pt idx="878">
                  <c:v>36982</c:v>
                </c:pt>
                <c:pt idx="879">
                  <c:v>37012</c:v>
                </c:pt>
                <c:pt idx="880">
                  <c:v>37043</c:v>
                </c:pt>
                <c:pt idx="881">
                  <c:v>37073</c:v>
                </c:pt>
                <c:pt idx="882">
                  <c:v>37104</c:v>
                </c:pt>
                <c:pt idx="883">
                  <c:v>37135</c:v>
                </c:pt>
                <c:pt idx="884">
                  <c:v>37165</c:v>
                </c:pt>
                <c:pt idx="885">
                  <c:v>37196</c:v>
                </c:pt>
                <c:pt idx="886">
                  <c:v>37226</c:v>
                </c:pt>
                <c:pt idx="887">
                  <c:v>37257</c:v>
                </c:pt>
                <c:pt idx="888">
                  <c:v>37288</c:v>
                </c:pt>
                <c:pt idx="889">
                  <c:v>37316</c:v>
                </c:pt>
                <c:pt idx="890">
                  <c:v>37347</c:v>
                </c:pt>
                <c:pt idx="891">
                  <c:v>37377</c:v>
                </c:pt>
                <c:pt idx="892">
                  <c:v>37408</c:v>
                </c:pt>
                <c:pt idx="893">
                  <c:v>37438</c:v>
                </c:pt>
                <c:pt idx="894">
                  <c:v>37469</c:v>
                </c:pt>
                <c:pt idx="895">
                  <c:v>37500</c:v>
                </c:pt>
                <c:pt idx="896">
                  <c:v>37530</c:v>
                </c:pt>
                <c:pt idx="897">
                  <c:v>37561</c:v>
                </c:pt>
                <c:pt idx="898">
                  <c:v>37591</c:v>
                </c:pt>
                <c:pt idx="899">
                  <c:v>37622</c:v>
                </c:pt>
                <c:pt idx="900">
                  <c:v>37653</c:v>
                </c:pt>
                <c:pt idx="901">
                  <c:v>37681</c:v>
                </c:pt>
                <c:pt idx="902">
                  <c:v>37712</c:v>
                </c:pt>
                <c:pt idx="903">
                  <c:v>37742</c:v>
                </c:pt>
                <c:pt idx="904">
                  <c:v>37773</c:v>
                </c:pt>
                <c:pt idx="905">
                  <c:v>37803</c:v>
                </c:pt>
                <c:pt idx="906">
                  <c:v>37834</c:v>
                </c:pt>
                <c:pt idx="907">
                  <c:v>37865</c:v>
                </c:pt>
                <c:pt idx="908">
                  <c:v>37895</c:v>
                </c:pt>
                <c:pt idx="909">
                  <c:v>37926</c:v>
                </c:pt>
                <c:pt idx="910">
                  <c:v>37956</c:v>
                </c:pt>
                <c:pt idx="911">
                  <c:v>37987</c:v>
                </c:pt>
                <c:pt idx="912">
                  <c:v>38018</c:v>
                </c:pt>
                <c:pt idx="913">
                  <c:v>38047</c:v>
                </c:pt>
                <c:pt idx="914">
                  <c:v>38078</c:v>
                </c:pt>
                <c:pt idx="915">
                  <c:v>38108</c:v>
                </c:pt>
                <c:pt idx="916">
                  <c:v>38139</c:v>
                </c:pt>
                <c:pt idx="917">
                  <c:v>38169</c:v>
                </c:pt>
                <c:pt idx="918">
                  <c:v>38200</c:v>
                </c:pt>
                <c:pt idx="919">
                  <c:v>38231</c:v>
                </c:pt>
                <c:pt idx="920">
                  <c:v>38261</c:v>
                </c:pt>
                <c:pt idx="921">
                  <c:v>38292</c:v>
                </c:pt>
                <c:pt idx="922">
                  <c:v>38322</c:v>
                </c:pt>
                <c:pt idx="923">
                  <c:v>38353</c:v>
                </c:pt>
                <c:pt idx="924">
                  <c:v>38384</c:v>
                </c:pt>
                <c:pt idx="925">
                  <c:v>38412</c:v>
                </c:pt>
                <c:pt idx="926">
                  <c:v>38443</c:v>
                </c:pt>
                <c:pt idx="927">
                  <c:v>38473</c:v>
                </c:pt>
                <c:pt idx="928">
                  <c:v>38504</c:v>
                </c:pt>
                <c:pt idx="929">
                  <c:v>38534</c:v>
                </c:pt>
                <c:pt idx="930">
                  <c:v>38565</c:v>
                </c:pt>
                <c:pt idx="931">
                  <c:v>38596</c:v>
                </c:pt>
                <c:pt idx="932">
                  <c:v>38626</c:v>
                </c:pt>
                <c:pt idx="933">
                  <c:v>38657</c:v>
                </c:pt>
                <c:pt idx="934">
                  <c:v>38687</c:v>
                </c:pt>
                <c:pt idx="935">
                  <c:v>38718</c:v>
                </c:pt>
                <c:pt idx="936">
                  <c:v>38749</c:v>
                </c:pt>
                <c:pt idx="937">
                  <c:v>38777</c:v>
                </c:pt>
                <c:pt idx="938">
                  <c:v>38808</c:v>
                </c:pt>
                <c:pt idx="939">
                  <c:v>38838</c:v>
                </c:pt>
                <c:pt idx="940">
                  <c:v>38869</c:v>
                </c:pt>
                <c:pt idx="941">
                  <c:v>38899</c:v>
                </c:pt>
                <c:pt idx="942">
                  <c:v>38930</c:v>
                </c:pt>
                <c:pt idx="943">
                  <c:v>38961</c:v>
                </c:pt>
                <c:pt idx="944">
                  <c:v>38991</c:v>
                </c:pt>
                <c:pt idx="945">
                  <c:v>39022</c:v>
                </c:pt>
                <c:pt idx="946">
                  <c:v>39052</c:v>
                </c:pt>
                <c:pt idx="947">
                  <c:v>39083</c:v>
                </c:pt>
                <c:pt idx="948">
                  <c:v>39114</c:v>
                </c:pt>
                <c:pt idx="949">
                  <c:v>39142</c:v>
                </c:pt>
                <c:pt idx="950">
                  <c:v>39173</c:v>
                </c:pt>
                <c:pt idx="951">
                  <c:v>39203</c:v>
                </c:pt>
                <c:pt idx="952">
                  <c:v>39234</c:v>
                </c:pt>
                <c:pt idx="953">
                  <c:v>39264</c:v>
                </c:pt>
                <c:pt idx="954">
                  <c:v>39295</c:v>
                </c:pt>
                <c:pt idx="955">
                  <c:v>39326</c:v>
                </c:pt>
                <c:pt idx="956">
                  <c:v>39356</c:v>
                </c:pt>
                <c:pt idx="957">
                  <c:v>39387</c:v>
                </c:pt>
                <c:pt idx="958">
                  <c:v>39417</c:v>
                </c:pt>
                <c:pt idx="959">
                  <c:v>39448</c:v>
                </c:pt>
                <c:pt idx="960">
                  <c:v>39479</c:v>
                </c:pt>
                <c:pt idx="961">
                  <c:v>39508</c:v>
                </c:pt>
                <c:pt idx="962">
                  <c:v>39539</c:v>
                </c:pt>
                <c:pt idx="963">
                  <c:v>39569</c:v>
                </c:pt>
                <c:pt idx="964">
                  <c:v>39600</c:v>
                </c:pt>
                <c:pt idx="965">
                  <c:v>39630</c:v>
                </c:pt>
                <c:pt idx="966">
                  <c:v>39661</c:v>
                </c:pt>
                <c:pt idx="967">
                  <c:v>39692</c:v>
                </c:pt>
                <c:pt idx="968">
                  <c:v>39722</c:v>
                </c:pt>
                <c:pt idx="969">
                  <c:v>39753</c:v>
                </c:pt>
                <c:pt idx="970">
                  <c:v>39783</c:v>
                </c:pt>
                <c:pt idx="971">
                  <c:v>39814</c:v>
                </c:pt>
                <c:pt idx="972">
                  <c:v>39845</c:v>
                </c:pt>
                <c:pt idx="973">
                  <c:v>39873</c:v>
                </c:pt>
                <c:pt idx="974">
                  <c:v>39904</c:v>
                </c:pt>
                <c:pt idx="975">
                  <c:v>39934</c:v>
                </c:pt>
                <c:pt idx="976">
                  <c:v>39965</c:v>
                </c:pt>
                <c:pt idx="977">
                  <c:v>39995</c:v>
                </c:pt>
                <c:pt idx="978">
                  <c:v>40026</c:v>
                </c:pt>
                <c:pt idx="979">
                  <c:v>40057</c:v>
                </c:pt>
                <c:pt idx="980">
                  <c:v>40087</c:v>
                </c:pt>
                <c:pt idx="981">
                  <c:v>40118</c:v>
                </c:pt>
                <c:pt idx="982">
                  <c:v>40148</c:v>
                </c:pt>
                <c:pt idx="983">
                  <c:v>40179</c:v>
                </c:pt>
                <c:pt idx="984">
                  <c:v>40210</c:v>
                </c:pt>
                <c:pt idx="985">
                  <c:v>40238</c:v>
                </c:pt>
                <c:pt idx="986">
                  <c:v>40269</c:v>
                </c:pt>
                <c:pt idx="987">
                  <c:v>40299</c:v>
                </c:pt>
                <c:pt idx="988">
                  <c:v>40330</c:v>
                </c:pt>
                <c:pt idx="989">
                  <c:v>40360</c:v>
                </c:pt>
                <c:pt idx="990">
                  <c:v>40391</c:v>
                </c:pt>
                <c:pt idx="991">
                  <c:v>40422</c:v>
                </c:pt>
                <c:pt idx="992">
                  <c:v>40452</c:v>
                </c:pt>
                <c:pt idx="993">
                  <c:v>40483</c:v>
                </c:pt>
                <c:pt idx="994">
                  <c:v>40513</c:v>
                </c:pt>
                <c:pt idx="995">
                  <c:v>40544</c:v>
                </c:pt>
                <c:pt idx="996">
                  <c:v>40575</c:v>
                </c:pt>
                <c:pt idx="997">
                  <c:v>40603</c:v>
                </c:pt>
                <c:pt idx="998">
                  <c:v>40634</c:v>
                </c:pt>
                <c:pt idx="999">
                  <c:v>40664</c:v>
                </c:pt>
                <c:pt idx="1000">
                  <c:v>40695</c:v>
                </c:pt>
                <c:pt idx="1001">
                  <c:v>40725</c:v>
                </c:pt>
                <c:pt idx="1002">
                  <c:v>40756</c:v>
                </c:pt>
                <c:pt idx="1003">
                  <c:v>40787</c:v>
                </c:pt>
                <c:pt idx="1004">
                  <c:v>40817</c:v>
                </c:pt>
                <c:pt idx="1005">
                  <c:v>40848</c:v>
                </c:pt>
                <c:pt idx="1006">
                  <c:v>40878</c:v>
                </c:pt>
                <c:pt idx="1007">
                  <c:v>40909</c:v>
                </c:pt>
                <c:pt idx="1008">
                  <c:v>40940</c:v>
                </c:pt>
                <c:pt idx="1009">
                  <c:v>40969</c:v>
                </c:pt>
                <c:pt idx="1010">
                  <c:v>41000</c:v>
                </c:pt>
                <c:pt idx="1011">
                  <c:v>41030</c:v>
                </c:pt>
                <c:pt idx="1012">
                  <c:v>41061</c:v>
                </c:pt>
                <c:pt idx="1013">
                  <c:v>41091</c:v>
                </c:pt>
                <c:pt idx="1014">
                  <c:v>41122</c:v>
                </c:pt>
                <c:pt idx="1015">
                  <c:v>41153</c:v>
                </c:pt>
                <c:pt idx="1016">
                  <c:v>41183</c:v>
                </c:pt>
                <c:pt idx="1017">
                  <c:v>41214</c:v>
                </c:pt>
                <c:pt idx="1018">
                  <c:v>41244</c:v>
                </c:pt>
                <c:pt idx="1019">
                  <c:v>41275</c:v>
                </c:pt>
                <c:pt idx="1020">
                  <c:v>41306</c:v>
                </c:pt>
                <c:pt idx="1021">
                  <c:v>41334</c:v>
                </c:pt>
                <c:pt idx="1022">
                  <c:v>41365</c:v>
                </c:pt>
                <c:pt idx="1023">
                  <c:v>41395</c:v>
                </c:pt>
                <c:pt idx="1024">
                  <c:v>41426</c:v>
                </c:pt>
                <c:pt idx="1025">
                  <c:v>41456</c:v>
                </c:pt>
                <c:pt idx="1026">
                  <c:v>41487</c:v>
                </c:pt>
                <c:pt idx="1027">
                  <c:v>41518</c:v>
                </c:pt>
                <c:pt idx="1028">
                  <c:v>41548</c:v>
                </c:pt>
                <c:pt idx="1029">
                  <c:v>41579</c:v>
                </c:pt>
                <c:pt idx="1030">
                  <c:v>41609</c:v>
                </c:pt>
                <c:pt idx="1031">
                  <c:v>41640</c:v>
                </c:pt>
                <c:pt idx="1032">
                  <c:v>41671</c:v>
                </c:pt>
                <c:pt idx="1033">
                  <c:v>41699</c:v>
                </c:pt>
                <c:pt idx="1034">
                  <c:v>41730</c:v>
                </c:pt>
                <c:pt idx="1035">
                  <c:v>41760</c:v>
                </c:pt>
                <c:pt idx="1036">
                  <c:v>41791</c:v>
                </c:pt>
                <c:pt idx="1037">
                  <c:v>41821</c:v>
                </c:pt>
                <c:pt idx="1038">
                  <c:v>41852</c:v>
                </c:pt>
                <c:pt idx="1039">
                  <c:v>41883</c:v>
                </c:pt>
                <c:pt idx="1040">
                  <c:v>41913</c:v>
                </c:pt>
                <c:pt idx="1041">
                  <c:v>41944</c:v>
                </c:pt>
                <c:pt idx="1042">
                  <c:v>41974</c:v>
                </c:pt>
                <c:pt idx="1043">
                  <c:v>42005</c:v>
                </c:pt>
                <c:pt idx="1044">
                  <c:v>42036</c:v>
                </c:pt>
                <c:pt idx="1045">
                  <c:v>42064</c:v>
                </c:pt>
                <c:pt idx="1046">
                  <c:v>42095</c:v>
                </c:pt>
                <c:pt idx="1047">
                  <c:v>42125</c:v>
                </c:pt>
                <c:pt idx="1048">
                  <c:v>42156</c:v>
                </c:pt>
                <c:pt idx="1049">
                  <c:v>42186</c:v>
                </c:pt>
                <c:pt idx="1050">
                  <c:v>42217</c:v>
                </c:pt>
                <c:pt idx="1051">
                  <c:v>42248</c:v>
                </c:pt>
                <c:pt idx="1052">
                  <c:v>42278</c:v>
                </c:pt>
                <c:pt idx="1053">
                  <c:v>42309</c:v>
                </c:pt>
                <c:pt idx="1054">
                  <c:v>42339</c:v>
                </c:pt>
                <c:pt idx="1055">
                  <c:v>42370</c:v>
                </c:pt>
                <c:pt idx="1056">
                  <c:v>42401</c:v>
                </c:pt>
                <c:pt idx="1057">
                  <c:v>42430</c:v>
                </c:pt>
                <c:pt idx="1058">
                  <c:v>42461</c:v>
                </c:pt>
                <c:pt idx="1059">
                  <c:v>42491</c:v>
                </c:pt>
                <c:pt idx="1060">
                  <c:v>42522</c:v>
                </c:pt>
                <c:pt idx="1061">
                  <c:v>42552</c:v>
                </c:pt>
                <c:pt idx="1062">
                  <c:v>42583</c:v>
                </c:pt>
                <c:pt idx="1063">
                  <c:v>42614</c:v>
                </c:pt>
                <c:pt idx="1064">
                  <c:v>42644</c:v>
                </c:pt>
                <c:pt idx="1065">
                  <c:v>42675</c:v>
                </c:pt>
                <c:pt idx="1066">
                  <c:v>42705</c:v>
                </c:pt>
                <c:pt idx="1067">
                  <c:v>42736</c:v>
                </c:pt>
                <c:pt idx="1068">
                  <c:v>42767</c:v>
                </c:pt>
                <c:pt idx="1069">
                  <c:v>42795</c:v>
                </c:pt>
                <c:pt idx="1070">
                  <c:v>42826</c:v>
                </c:pt>
                <c:pt idx="1071">
                  <c:v>42856</c:v>
                </c:pt>
                <c:pt idx="1072">
                  <c:v>42887</c:v>
                </c:pt>
                <c:pt idx="1073">
                  <c:v>42917</c:v>
                </c:pt>
                <c:pt idx="1074">
                  <c:v>42948</c:v>
                </c:pt>
                <c:pt idx="1075">
                  <c:v>42979</c:v>
                </c:pt>
                <c:pt idx="1076">
                  <c:v>43009</c:v>
                </c:pt>
                <c:pt idx="1077">
                  <c:v>43040</c:v>
                </c:pt>
                <c:pt idx="1078">
                  <c:v>43070</c:v>
                </c:pt>
                <c:pt idx="1079">
                  <c:v>43101</c:v>
                </c:pt>
                <c:pt idx="1080">
                  <c:v>43132</c:v>
                </c:pt>
                <c:pt idx="1081">
                  <c:v>43160</c:v>
                </c:pt>
                <c:pt idx="1082">
                  <c:v>43191</c:v>
                </c:pt>
                <c:pt idx="1083">
                  <c:v>43221</c:v>
                </c:pt>
                <c:pt idx="1084">
                  <c:v>43252</c:v>
                </c:pt>
                <c:pt idx="1085">
                  <c:v>43282</c:v>
                </c:pt>
                <c:pt idx="1086">
                  <c:v>43313</c:v>
                </c:pt>
                <c:pt idx="1087">
                  <c:v>43344</c:v>
                </c:pt>
                <c:pt idx="1088">
                  <c:v>43374</c:v>
                </c:pt>
                <c:pt idx="1089">
                  <c:v>43405</c:v>
                </c:pt>
                <c:pt idx="1090">
                  <c:v>43435</c:v>
                </c:pt>
                <c:pt idx="1091">
                  <c:v>43466</c:v>
                </c:pt>
                <c:pt idx="1092">
                  <c:v>43497</c:v>
                </c:pt>
                <c:pt idx="1093">
                  <c:v>43525</c:v>
                </c:pt>
                <c:pt idx="1094">
                  <c:v>43556</c:v>
                </c:pt>
                <c:pt idx="1095">
                  <c:v>43586</c:v>
                </c:pt>
                <c:pt idx="1096">
                  <c:v>43617</c:v>
                </c:pt>
                <c:pt idx="1097">
                  <c:v>43647</c:v>
                </c:pt>
                <c:pt idx="1098">
                  <c:v>43678</c:v>
                </c:pt>
                <c:pt idx="1099">
                  <c:v>43709</c:v>
                </c:pt>
                <c:pt idx="1100">
                  <c:v>43739</c:v>
                </c:pt>
                <c:pt idx="1101">
                  <c:v>43770</c:v>
                </c:pt>
                <c:pt idx="1102">
                  <c:v>43800</c:v>
                </c:pt>
                <c:pt idx="1103">
                  <c:v>43831</c:v>
                </c:pt>
                <c:pt idx="1104">
                  <c:v>43862</c:v>
                </c:pt>
                <c:pt idx="1105">
                  <c:v>43891</c:v>
                </c:pt>
                <c:pt idx="1106">
                  <c:v>43922</c:v>
                </c:pt>
                <c:pt idx="1107">
                  <c:v>43952</c:v>
                </c:pt>
                <c:pt idx="1108">
                  <c:v>43983</c:v>
                </c:pt>
                <c:pt idx="1109">
                  <c:v>44013</c:v>
                </c:pt>
                <c:pt idx="1110">
                  <c:v>44044</c:v>
                </c:pt>
                <c:pt idx="1111">
                  <c:v>44075</c:v>
                </c:pt>
                <c:pt idx="1112">
                  <c:v>44105</c:v>
                </c:pt>
                <c:pt idx="1113">
                  <c:v>44136</c:v>
                </c:pt>
                <c:pt idx="1114">
                  <c:v>44166</c:v>
                </c:pt>
                <c:pt idx="1115">
                  <c:v>44197</c:v>
                </c:pt>
                <c:pt idx="1116">
                  <c:v>44228</c:v>
                </c:pt>
                <c:pt idx="1117">
                  <c:v>44256</c:v>
                </c:pt>
                <c:pt idx="1118">
                  <c:v>44287</c:v>
                </c:pt>
                <c:pt idx="1119">
                  <c:v>44317</c:v>
                </c:pt>
                <c:pt idx="1120">
                  <c:v>44348</c:v>
                </c:pt>
                <c:pt idx="1121">
                  <c:v>44378</c:v>
                </c:pt>
                <c:pt idx="1122">
                  <c:v>44409</c:v>
                </c:pt>
                <c:pt idx="1123">
                  <c:v>44440</c:v>
                </c:pt>
                <c:pt idx="1124">
                  <c:v>44470</c:v>
                </c:pt>
                <c:pt idx="1125">
                  <c:v>44501</c:v>
                </c:pt>
                <c:pt idx="1126">
                  <c:v>44531</c:v>
                </c:pt>
                <c:pt idx="1127">
                  <c:v>44562</c:v>
                </c:pt>
                <c:pt idx="1128">
                  <c:v>44593</c:v>
                </c:pt>
                <c:pt idx="1129">
                  <c:v>44621</c:v>
                </c:pt>
                <c:pt idx="1130">
                  <c:v>44652</c:v>
                </c:pt>
                <c:pt idx="1131">
                  <c:v>44682</c:v>
                </c:pt>
                <c:pt idx="1132">
                  <c:v>44713</c:v>
                </c:pt>
                <c:pt idx="1133">
                  <c:v>44743</c:v>
                </c:pt>
                <c:pt idx="1134">
                  <c:v>44774</c:v>
                </c:pt>
                <c:pt idx="1135">
                  <c:v>44805</c:v>
                </c:pt>
                <c:pt idx="1136">
                  <c:v>44835</c:v>
                </c:pt>
                <c:pt idx="1137">
                  <c:v>44866</c:v>
                </c:pt>
                <c:pt idx="1138">
                  <c:v>44896</c:v>
                </c:pt>
                <c:pt idx="1139">
                  <c:v>44927</c:v>
                </c:pt>
                <c:pt idx="1140">
                  <c:v>44958</c:v>
                </c:pt>
                <c:pt idx="1141">
                  <c:v>44986</c:v>
                </c:pt>
                <c:pt idx="1142">
                  <c:v>45017</c:v>
                </c:pt>
                <c:pt idx="1143">
                  <c:v>45047</c:v>
                </c:pt>
                <c:pt idx="1144">
                  <c:v>45078</c:v>
                </c:pt>
                <c:pt idx="1145">
                  <c:v>45108</c:v>
                </c:pt>
                <c:pt idx="1146">
                  <c:v>45139</c:v>
                </c:pt>
                <c:pt idx="1147">
                  <c:v>45170</c:v>
                </c:pt>
                <c:pt idx="1148">
                  <c:v>45200</c:v>
                </c:pt>
                <c:pt idx="1149">
                  <c:v>45231</c:v>
                </c:pt>
                <c:pt idx="1150">
                  <c:v>45261</c:v>
                </c:pt>
                <c:pt idx="1151">
                  <c:v>45292</c:v>
                </c:pt>
                <c:pt idx="1152">
                  <c:v>45323</c:v>
                </c:pt>
                <c:pt idx="1153">
                  <c:v>45352</c:v>
                </c:pt>
                <c:pt idx="1154">
                  <c:v>45383</c:v>
                </c:pt>
                <c:pt idx="1155">
                  <c:v>45413</c:v>
                </c:pt>
                <c:pt idx="1156">
                  <c:v>45444</c:v>
                </c:pt>
                <c:pt idx="1157">
                  <c:v>45474</c:v>
                </c:pt>
                <c:pt idx="1158">
                  <c:v>45505</c:v>
                </c:pt>
                <c:pt idx="1159">
                  <c:v>45536</c:v>
                </c:pt>
                <c:pt idx="1160">
                  <c:v>45566</c:v>
                </c:pt>
                <c:pt idx="1161">
                  <c:v>45597</c:v>
                </c:pt>
                <c:pt idx="1162">
                  <c:v>45627</c:v>
                </c:pt>
                <c:pt idx="1163">
                  <c:v>45658</c:v>
                </c:pt>
              </c:numCache>
            </c:numRef>
          </c:cat>
          <c:val>
            <c:numRef>
              <c:f>Feuil4!$C$8:$C$1171</c:f>
              <c:numCache>
                <c:formatCode>General</c:formatCode>
                <c:ptCount val="1164"/>
                <c:pt idx="482">
                  <c:v>2.9069551317794882</c:v>
                </c:pt>
                <c:pt idx="483">
                  <c:v>3.1188431656815734</c:v>
                </c:pt>
                <c:pt idx="484">
                  <c:v>3.0407791531913313</c:v>
                </c:pt>
                <c:pt idx="485">
                  <c:v>2.888368462138954</c:v>
                </c:pt>
                <c:pt idx="486">
                  <c:v>2.9589978067729823</c:v>
                </c:pt>
                <c:pt idx="487">
                  <c:v>2.9441284710605555</c:v>
                </c:pt>
                <c:pt idx="488">
                  <c:v>2.8995204639232743</c:v>
                </c:pt>
                <c:pt idx="489">
                  <c:v>2.9627151407010897</c:v>
                </c:pt>
                <c:pt idx="490">
                  <c:v>3.1151258317534665</c:v>
                </c:pt>
                <c:pt idx="491">
                  <c:v>3.1627077060332329</c:v>
                </c:pt>
                <c:pt idx="492">
                  <c:v>3.1746031746031749</c:v>
                </c:pt>
                <c:pt idx="493">
                  <c:v>3.1894725103156016</c:v>
                </c:pt>
                <c:pt idx="494">
                  <c:v>3.2415151853090967</c:v>
                </c:pt>
                <c:pt idx="495">
                  <c:v>3.2024831790639756</c:v>
                </c:pt>
                <c:pt idx="496">
                  <c:v>3.0630831567599723</c:v>
                </c:pt>
                <c:pt idx="497">
                  <c:v>3.0772090256867775</c:v>
                </c:pt>
                <c:pt idx="498">
                  <c:v>3.037805286048846</c:v>
                </c:pt>
                <c:pt idx="499">
                  <c:v>3.0240511505148508</c:v>
                </c:pt>
                <c:pt idx="500">
                  <c:v>2.9552804728448758</c:v>
                </c:pt>
                <c:pt idx="501">
                  <c:v>2.6467417568120148</c:v>
                </c:pt>
                <c:pt idx="502">
                  <c:v>2.6170030853871609</c:v>
                </c:pt>
                <c:pt idx="503">
                  <c:v>2.601390282889112</c:v>
                </c:pt>
                <c:pt idx="504">
                  <c:v>2.6036206832459765</c:v>
                </c:pt>
                <c:pt idx="505">
                  <c:v>2.6244377532433738</c:v>
                </c:pt>
                <c:pt idx="506">
                  <c:v>2.6653284264525485</c:v>
                </c:pt>
                <c:pt idx="507">
                  <c:v>2.6355897550276945</c:v>
                </c:pt>
                <c:pt idx="508">
                  <c:v>2.6385636221701798</c:v>
                </c:pt>
                <c:pt idx="509">
                  <c:v>2.6244377532433738</c:v>
                </c:pt>
                <c:pt idx="510">
                  <c:v>2.6616110925244416</c:v>
                </c:pt>
                <c:pt idx="511">
                  <c:v>2.7062190996617228</c:v>
                </c:pt>
                <c:pt idx="512">
                  <c:v>2.7694137764395377</c:v>
                </c:pt>
                <c:pt idx="513">
                  <c:v>2.7909743132225571</c:v>
                </c:pt>
                <c:pt idx="514">
                  <c:v>2.7787071112598047</c:v>
                </c:pt>
                <c:pt idx="515">
                  <c:v>2.8288911192892456</c:v>
                </c:pt>
                <c:pt idx="516">
                  <c:v>2.8846511282108471</c:v>
                </c:pt>
                <c:pt idx="517">
                  <c:v>2.8902271291030073</c:v>
                </c:pt>
                <c:pt idx="518">
                  <c:v>2.9515631389167694</c:v>
                </c:pt>
                <c:pt idx="519">
                  <c:v>3.0363183524776036</c:v>
                </c:pt>
                <c:pt idx="520">
                  <c:v>2.9813018103416233</c:v>
                </c:pt>
                <c:pt idx="521">
                  <c:v>3.1522991710345343</c:v>
                </c:pt>
                <c:pt idx="522">
                  <c:v>3.0221924835507976</c:v>
                </c:pt>
                <c:pt idx="523">
                  <c:v>3.1671685067469615</c:v>
                </c:pt>
                <c:pt idx="524">
                  <c:v>3.1478383703208062</c:v>
                </c:pt>
                <c:pt idx="525">
                  <c:v>3.2415151853090967</c:v>
                </c:pt>
                <c:pt idx="526">
                  <c:v>3.2433738522731499</c:v>
                </c:pt>
                <c:pt idx="527">
                  <c:v>3.5054458942046764</c:v>
                </c:pt>
                <c:pt idx="528">
                  <c:v>3.583509906694919</c:v>
                </c:pt>
                <c:pt idx="529">
                  <c:v>3.5968923088361033</c:v>
                </c:pt>
                <c:pt idx="530">
                  <c:v>3.6875952566819081</c:v>
                </c:pt>
                <c:pt idx="531">
                  <c:v>4.41991004051894</c:v>
                </c:pt>
                <c:pt idx="532">
                  <c:v>4.8065127690420439</c:v>
                </c:pt>
                <c:pt idx="533">
                  <c:v>5.0778781457938367</c:v>
                </c:pt>
                <c:pt idx="534">
                  <c:v>4.9719341288427943</c:v>
                </c:pt>
                <c:pt idx="535">
                  <c:v>4.773056763689083</c:v>
                </c:pt>
                <c:pt idx="536">
                  <c:v>4.7871826326158882</c:v>
                </c:pt>
                <c:pt idx="537">
                  <c:v>4.728448756551801</c:v>
                </c:pt>
                <c:pt idx="538">
                  <c:v>4.8250994386825772</c:v>
                </c:pt>
                <c:pt idx="539">
                  <c:v>4.9068807851009257</c:v>
                </c:pt>
                <c:pt idx="540">
                  <c:v>6.3194676777814953</c:v>
                </c:pt>
                <c:pt idx="541">
                  <c:v>6.6912010705921716</c:v>
                </c:pt>
                <c:pt idx="542">
                  <c:v>6.745102412549719</c:v>
                </c:pt>
                <c:pt idx="543">
                  <c:v>8.5312813650050181</c:v>
                </c:pt>
                <c:pt idx="544">
                  <c:v>9.1632281327831677</c:v>
                </c:pt>
                <c:pt idx="545">
                  <c:v>8.5944760417828334</c:v>
                </c:pt>
                <c:pt idx="546">
                  <c:v>7.6948812311809975</c:v>
                </c:pt>
                <c:pt idx="547">
                  <c:v>7.4346678562135242</c:v>
                </c:pt>
                <c:pt idx="548">
                  <c:v>7.2859744990892539</c:v>
                </c:pt>
                <c:pt idx="549">
                  <c:v>7.5090145347756589</c:v>
                </c:pt>
                <c:pt idx="550">
                  <c:v>8.3454146685996804</c:v>
                </c:pt>
                <c:pt idx="551">
                  <c:v>9.8509349094829197</c:v>
                </c:pt>
                <c:pt idx="552">
                  <c:v>12.081335266346976</c:v>
                </c:pt>
                <c:pt idx="553">
                  <c:v>12.861975391249397</c:v>
                </c:pt>
                <c:pt idx="554">
                  <c:v>12.58317534664139</c:v>
                </c:pt>
                <c:pt idx="555">
                  <c:v>11.6538418646147</c:v>
                </c:pt>
                <c:pt idx="556">
                  <c:v>10.724508382588008</c:v>
                </c:pt>
                <c:pt idx="557">
                  <c:v>11.598081855693097</c:v>
                </c:pt>
                <c:pt idx="558">
                  <c:v>11.598081855693097</c:v>
                </c:pt>
                <c:pt idx="559">
                  <c:v>11.244935132522954</c:v>
                </c:pt>
                <c:pt idx="560">
                  <c:v>12.415895319876585</c:v>
                </c:pt>
                <c:pt idx="561">
                  <c:v>13.679788855432884</c:v>
                </c:pt>
                <c:pt idx="562">
                  <c:v>13.865655551838222</c:v>
                </c:pt>
                <c:pt idx="563">
                  <c:v>13.070146091223377</c:v>
                </c:pt>
                <c:pt idx="564">
                  <c:v>13.51250882866808</c:v>
                </c:pt>
                <c:pt idx="565">
                  <c:v>13.177948775138471</c:v>
                </c:pt>
                <c:pt idx="566">
                  <c:v>12.415895319876585</c:v>
                </c:pt>
                <c:pt idx="567">
                  <c:v>12.415895319876585</c:v>
                </c:pt>
                <c:pt idx="568">
                  <c:v>12.360135310954984</c:v>
                </c:pt>
                <c:pt idx="569">
                  <c:v>12.393591316307944</c:v>
                </c:pt>
                <c:pt idx="570">
                  <c:v>11.880599234229212</c:v>
                </c:pt>
                <c:pt idx="571">
                  <c:v>10.501468346901603</c:v>
                </c:pt>
                <c:pt idx="572">
                  <c:v>10.624140366529126</c:v>
                </c:pt>
                <c:pt idx="573">
                  <c:v>10.270993643358985</c:v>
                </c:pt>
                <c:pt idx="574">
                  <c:v>10.427121668339467</c:v>
                </c:pt>
                <c:pt idx="575">
                  <c:v>9.527526857737632</c:v>
                </c:pt>
                <c:pt idx="576">
                  <c:v>9.8360655737704938</c:v>
                </c:pt>
                <c:pt idx="577">
                  <c:v>9.6353295416527267</c:v>
                </c:pt>
                <c:pt idx="578">
                  <c:v>9.5461135273781661</c:v>
                </c:pt>
                <c:pt idx="579">
                  <c:v>9.3305081595479731</c:v>
                </c:pt>
                <c:pt idx="580">
                  <c:v>9.2041188059923424</c:v>
                </c:pt>
                <c:pt idx="581">
                  <c:v>8.3640013382402145</c:v>
                </c:pt>
                <c:pt idx="582">
                  <c:v>7.7320545704620649</c:v>
                </c:pt>
                <c:pt idx="583">
                  <c:v>8.6242147132076887</c:v>
                </c:pt>
                <c:pt idx="584">
                  <c:v>9.1557934649269548</c:v>
                </c:pt>
                <c:pt idx="585">
                  <c:v>9.6836548827181144</c:v>
                </c:pt>
                <c:pt idx="586">
                  <c:v>9.9996282666071892</c:v>
                </c:pt>
                <c:pt idx="587">
                  <c:v>9.8360655737704938</c:v>
                </c:pt>
                <c:pt idx="588">
                  <c:v>10.612988364744806</c:v>
                </c:pt>
                <c:pt idx="589">
                  <c:v>11.070220437901938</c:v>
                </c:pt>
                <c:pt idx="590">
                  <c:v>10.947548418274414</c:v>
                </c:pt>
                <c:pt idx="591">
                  <c:v>10.627857700457232</c:v>
                </c:pt>
                <c:pt idx="592">
                  <c:v>10.631575034385339</c:v>
                </c:pt>
                <c:pt idx="593">
                  <c:v>10.713356380803688</c:v>
                </c:pt>
                <c:pt idx="594">
                  <c:v>10.854615070071745</c:v>
                </c:pt>
                <c:pt idx="595">
                  <c:v>11.453105832496934</c:v>
                </c:pt>
                <c:pt idx="596">
                  <c:v>12.006988587784841</c:v>
                </c:pt>
                <c:pt idx="597">
                  <c:v>11.899185903869746</c:v>
                </c:pt>
                <c:pt idx="598">
                  <c:v>12.263484628824207</c:v>
                </c:pt>
                <c:pt idx="599">
                  <c:v>13.066428757295268</c:v>
                </c:pt>
                <c:pt idx="600">
                  <c:v>13.549682167949147</c:v>
                </c:pt>
                <c:pt idx="601">
                  <c:v>13.501356826883759</c:v>
                </c:pt>
                <c:pt idx="602">
                  <c:v>12.702130032340806</c:v>
                </c:pt>
                <c:pt idx="603">
                  <c:v>13.690940857217205</c:v>
                </c:pt>
                <c:pt idx="604">
                  <c:v>13.609159510798857</c:v>
                </c:pt>
                <c:pt idx="605">
                  <c:v>14.887922382067583</c:v>
                </c:pt>
                <c:pt idx="606">
                  <c:v>15.516151815917624</c:v>
                </c:pt>
                <c:pt idx="607">
                  <c:v>16.140663915839561</c:v>
                </c:pt>
                <c:pt idx="608">
                  <c:v>18.036504219174009</c:v>
                </c:pt>
                <c:pt idx="609">
                  <c:v>14.378647633916955</c:v>
                </c:pt>
                <c:pt idx="610">
                  <c:v>16.802349355042566</c:v>
                </c:pt>
                <c:pt idx="611">
                  <c:v>17.374818779971005</c:v>
                </c:pt>
                <c:pt idx="612">
                  <c:v>18.683320322664589</c:v>
                </c:pt>
                <c:pt idx="613">
                  <c:v>17.850637522768672</c:v>
                </c:pt>
                <c:pt idx="614">
                  <c:v>18.237240251291777</c:v>
                </c:pt>
                <c:pt idx="615">
                  <c:v>20.415597933162339</c:v>
                </c:pt>
                <c:pt idx="616">
                  <c:v>20.631203300992528</c:v>
                </c:pt>
                <c:pt idx="617">
                  <c:v>22.040072859744992</c:v>
                </c:pt>
                <c:pt idx="618">
                  <c:v>23.426638414928817</c:v>
                </c:pt>
                <c:pt idx="619">
                  <c:v>29.534218058808225</c:v>
                </c:pt>
                <c:pt idx="620">
                  <c:v>28.400431210735661</c:v>
                </c:pt>
                <c:pt idx="621">
                  <c:v>30.902196944351513</c:v>
                </c:pt>
                <c:pt idx="622">
                  <c:v>38.065499423813243</c:v>
                </c:pt>
                <c:pt idx="623">
                  <c:v>48.548381101074312</c:v>
                </c:pt>
                <c:pt idx="624">
                  <c:v>47.35883424408015</c:v>
                </c:pt>
                <c:pt idx="625">
                  <c:v>36.764432548975876</c:v>
                </c:pt>
                <c:pt idx="626">
                  <c:v>38.511579495186055</c:v>
                </c:pt>
                <c:pt idx="627">
                  <c:v>39.812646370023423</c:v>
                </c:pt>
                <c:pt idx="628">
                  <c:v>48.585554440355381</c:v>
                </c:pt>
                <c:pt idx="629">
                  <c:v>45.667447306791573</c:v>
                </c:pt>
                <c:pt idx="630">
                  <c:v>46.931340842347872</c:v>
                </c:pt>
                <c:pt idx="631">
                  <c:v>49.570647931303668</c:v>
                </c:pt>
                <c:pt idx="632">
                  <c:v>46.764060815583065</c:v>
                </c:pt>
                <c:pt idx="633">
                  <c:v>46.076354038883316</c:v>
                </c:pt>
                <c:pt idx="634">
                  <c:v>43.845953682019257</c:v>
                </c:pt>
                <c:pt idx="635">
                  <c:v>37.656592691721499</c:v>
                </c:pt>
                <c:pt idx="636">
                  <c:v>36.355525816884132</c:v>
                </c:pt>
                <c:pt idx="637">
                  <c:v>38.195606111296982</c:v>
                </c:pt>
                <c:pt idx="638">
                  <c:v>35.890859075870786</c:v>
                </c:pt>
                <c:pt idx="639">
                  <c:v>35.630645700903315</c:v>
                </c:pt>
                <c:pt idx="640">
                  <c:v>31.671685067469614</c:v>
                </c:pt>
                <c:pt idx="641">
                  <c:v>30.184751496226909</c:v>
                </c:pt>
                <c:pt idx="642">
                  <c:v>31.597338388907477</c:v>
                </c:pt>
                <c:pt idx="643">
                  <c:v>31.876138433515486</c:v>
                </c:pt>
                <c:pt idx="644">
                  <c:v>31.746031746031747</c:v>
                </c:pt>
                <c:pt idx="645">
                  <c:v>30.816698264005058</c:v>
                </c:pt>
                <c:pt idx="646">
                  <c:v>29.552804728448759</c:v>
                </c:pt>
                <c:pt idx="647">
                  <c:v>28.772164603546337</c:v>
                </c:pt>
                <c:pt idx="648">
                  <c:v>26.958105646630241</c:v>
                </c:pt>
                <c:pt idx="649">
                  <c:v>23.790937139883276</c:v>
                </c:pt>
                <c:pt idx="650">
                  <c:v>26.857737630571357</c:v>
                </c:pt>
                <c:pt idx="651">
                  <c:v>24.181257202334486</c:v>
                </c:pt>
                <c:pt idx="652">
                  <c:v>23.605070443477938</c:v>
                </c:pt>
                <c:pt idx="653">
                  <c:v>25.493476078956171</c:v>
                </c:pt>
                <c:pt idx="654">
                  <c:v>30.593658228318652</c:v>
                </c:pt>
                <c:pt idx="655">
                  <c:v>29.515631389167691</c:v>
                </c:pt>
                <c:pt idx="656">
                  <c:v>31.467231701423742</c:v>
                </c:pt>
                <c:pt idx="657">
                  <c:v>32.415151853090968</c:v>
                </c:pt>
                <c:pt idx="658">
                  <c:v>33.96899743503959</c:v>
                </c:pt>
                <c:pt idx="659">
                  <c:v>37.136165941786551</c:v>
                </c:pt>
                <c:pt idx="660">
                  <c:v>30.370618192632246</c:v>
                </c:pt>
                <c:pt idx="661">
                  <c:v>30.835284933645593</c:v>
                </c:pt>
                <c:pt idx="662">
                  <c:v>31.913311772796551</c:v>
                </c:pt>
                <c:pt idx="663">
                  <c:v>32.526671870934166</c:v>
                </c:pt>
                <c:pt idx="664">
                  <c:v>30.92821828184826</c:v>
                </c:pt>
                <c:pt idx="665">
                  <c:v>31.374298353221072</c:v>
                </c:pt>
                <c:pt idx="666">
                  <c:v>30.798111594364524</c:v>
                </c:pt>
                <c:pt idx="667">
                  <c:v>30.110404817664772</c:v>
                </c:pt>
                <c:pt idx="668">
                  <c:v>28.400431210735661</c:v>
                </c:pt>
                <c:pt idx="669">
                  <c:v>30.110404817664772</c:v>
                </c:pt>
                <c:pt idx="670">
                  <c:v>28.430169882160513</c:v>
                </c:pt>
                <c:pt idx="671">
                  <c:v>27.787071112598046</c:v>
                </c:pt>
                <c:pt idx="672">
                  <c:v>29.311178023121819</c:v>
                </c:pt>
                <c:pt idx="673">
                  <c:v>28.883684621389541</c:v>
                </c:pt>
                <c:pt idx="674">
                  <c:v>27.939481803650423</c:v>
                </c:pt>
                <c:pt idx="675">
                  <c:v>28.567711237500465</c:v>
                </c:pt>
                <c:pt idx="676">
                  <c:v>27.735028437604551</c:v>
                </c:pt>
                <c:pt idx="677">
                  <c:v>25.452585405747001</c:v>
                </c:pt>
                <c:pt idx="678">
                  <c:v>25.891230809263597</c:v>
                </c:pt>
                <c:pt idx="679">
                  <c:v>25.55667075573399</c:v>
                </c:pt>
                <c:pt idx="680">
                  <c:v>24.794617300472101</c:v>
                </c:pt>
                <c:pt idx="681">
                  <c:v>24.460057246942494</c:v>
                </c:pt>
                <c:pt idx="682">
                  <c:v>22.921081000706295</c:v>
                </c:pt>
                <c:pt idx="683">
                  <c:v>22.798408981078769</c:v>
                </c:pt>
                <c:pt idx="684">
                  <c:v>21.393256756254416</c:v>
                </c:pt>
                <c:pt idx="685">
                  <c:v>24.478643916583028</c:v>
                </c:pt>
                <c:pt idx="686">
                  <c:v>23.89130515594216</c:v>
                </c:pt>
                <c:pt idx="687">
                  <c:v>23.344857068510464</c:v>
                </c:pt>
                <c:pt idx="688">
                  <c:v>23.623657113118472</c:v>
                </c:pt>
                <c:pt idx="689">
                  <c:v>24.348537229099293</c:v>
                </c:pt>
                <c:pt idx="690">
                  <c:v>24.776030630831571</c:v>
                </c:pt>
                <c:pt idx="691">
                  <c:v>24.218430541615554</c:v>
                </c:pt>
                <c:pt idx="692">
                  <c:v>24.170105200550168</c:v>
                </c:pt>
                <c:pt idx="693">
                  <c:v>24.184974536262594</c:v>
                </c:pt>
                <c:pt idx="694">
                  <c:v>24.296494554105799</c:v>
                </c:pt>
                <c:pt idx="695">
                  <c:v>26.0585108360284</c:v>
                </c:pt>
                <c:pt idx="696">
                  <c:v>25.140329355786029</c:v>
                </c:pt>
                <c:pt idx="697">
                  <c:v>25.575257425374524</c:v>
                </c:pt>
                <c:pt idx="698">
                  <c:v>25.705364112858259</c:v>
                </c:pt>
                <c:pt idx="699">
                  <c:v>25.515780082524813</c:v>
                </c:pt>
                <c:pt idx="700">
                  <c:v>25.779710791420396</c:v>
                </c:pt>
                <c:pt idx="701">
                  <c:v>26.578937585963349</c:v>
                </c:pt>
                <c:pt idx="702">
                  <c:v>28.601167242853425</c:v>
                </c:pt>
                <c:pt idx="703">
                  <c:v>31.463514367495634</c:v>
                </c:pt>
                <c:pt idx="704">
                  <c:v>29.81301810341623</c:v>
                </c:pt>
                <c:pt idx="705">
                  <c:v>28.958031299951678</c:v>
                </c:pt>
                <c:pt idx="706">
                  <c:v>28.902271291030075</c:v>
                </c:pt>
                <c:pt idx="707">
                  <c:v>29.775844764135165</c:v>
                </c:pt>
                <c:pt idx="708">
                  <c:v>30.173599494442588</c:v>
                </c:pt>
                <c:pt idx="709">
                  <c:v>31.299951674658935</c:v>
                </c:pt>
                <c:pt idx="710">
                  <c:v>33.697632058287795</c:v>
                </c:pt>
                <c:pt idx="711">
                  <c:v>33.530352031522995</c:v>
                </c:pt>
                <c:pt idx="712">
                  <c:v>33.255269320843091</c:v>
                </c:pt>
                <c:pt idx="713">
                  <c:v>34.38533883498755</c:v>
                </c:pt>
                <c:pt idx="714">
                  <c:v>33.708784060072119</c:v>
                </c:pt>
                <c:pt idx="715">
                  <c:v>34.162298799301141</c:v>
                </c:pt>
                <c:pt idx="716">
                  <c:v>34.853722909929004</c:v>
                </c:pt>
                <c:pt idx="717">
                  <c:v>36.615739191851603</c:v>
                </c:pt>
                <c:pt idx="718">
                  <c:v>35.991227091929673</c:v>
                </c:pt>
                <c:pt idx="719">
                  <c:v>34.050778781457943</c:v>
                </c:pt>
                <c:pt idx="720">
                  <c:v>31.682837069253932</c:v>
                </c:pt>
                <c:pt idx="721">
                  <c:v>33.972714768967698</c:v>
                </c:pt>
                <c:pt idx="722">
                  <c:v>33.381658674398722</c:v>
                </c:pt>
                <c:pt idx="723">
                  <c:v>33.864912085052602</c:v>
                </c:pt>
                <c:pt idx="724">
                  <c:v>32.456042526300138</c:v>
                </c:pt>
                <c:pt idx="725">
                  <c:v>32.474629195940672</c:v>
                </c:pt>
                <c:pt idx="726">
                  <c:v>31.801791754953349</c:v>
                </c:pt>
                <c:pt idx="727">
                  <c:v>29.493327385599049</c:v>
                </c:pt>
                <c:pt idx="728">
                  <c:v>30.660570239024572</c:v>
                </c:pt>
                <c:pt idx="729">
                  <c:v>31.418906360358353</c:v>
                </c:pt>
                <c:pt idx="730">
                  <c:v>30.500724880115982</c:v>
                </c:pt>
                <c:pt idx="731">
                  <c:v>29.292591353481285</c:v>
                </c:pt>
                <c:pt idx="732">
                  <c:v>28.772164603546337</c:v>
                </c:pt>
                <c:pt idx="733">
                  <c:v>28.489647225010224</c:v>
                </c:pt>
                <c:pt idx="734">
                  <c:v>28.069588491134162</c:v>
                </c:pt>
                <c:pt idx="735">
                  <c:v>26.89862830378053</c:v>
                </c:pt>
                <c:pt idx="736">
                  <c:v>27.731311103676443</c:v>
                </c:pt>
                <c:pt idx="737">
                  <c:v>27.38188171443441</c:v>
                </c:pt>
                <c:pt idx="738">
                  <c:v>26.749934946656261</c:v>
                </c:pt>
                <c:pt idx="739">
                  <c:v>27.248057693022567</c:v>
                </c:pt>
                <c:pt idx="740">
                  <c:v>27.902308464369355</c:v>
                </c:pt>
                <c:pt idx="741">
                  <c:v>30.344596855135496</c:v>
                </c:pt>
                <c:pt idx="742">
                  <c:v>29.634586074867109</c:v>
                </c:pt>
                <c:pt idx="743">
                  <c:v>30.857588937214231</c:v>
                </c:pt>
                <c:pt idx="744">
                  <c:v>30.311140849782536</c:v>
                </c:pt>
                <c:pt idx="745">
                  <c:v>27.396751050146836</c:v>
                </c:pt>
                <c:pt idx="746">
                  <c:v>27.340991041225234</c:v>
                </c:pt>
                <c:pt idx="747">
                  <c:v>26.991561651983201</c:v>
                </c:pt>
                <c:pt idx="748">
                  <c:v>26.184900189584031</c:v>
                </c:pt>
                <c:pt idx="749">
                  <c:v>27.679268428682949</c:v>
                </c:pt>
                <c:pt idx="750">
                  <c:v>28.827924612467939</c:v>
                </c:pt>
                <c:pt idx="751">
                  <c:v>30.36318352477603</c:v>
                </c:pt>
                <c:pt idx="752">
                  <c:v>28.214564514330323</c:v>
                </c:pt>
                <c:pt idx="753">
                  <c:v>28.612319244637749</c:v>
                </c:pt>
                <c:pt idx="754">
                  <c:v>28.712687260696629</c:v>
                </c:pt>
                <c:pt idx="755">
                  <c:v>27.210884353741498</c:v>
                </c:pt>
                <c:pt idx="756">
                  <c:v>26.96554031448645</c:v>
                </c:pt>
                <c:pt idx="757">
                  <c:v>26.441396230623397</c:v>
                </c:pt>
                <c:pt idx="758">
                  <c:v>26.597524255603883</c:v>
                </c:pt>
                <c:pt idx="759">
                  <c:v>26.794542953793538</c:v>
                </c:pt>
                <c:pt idx="760">
                  <c:v>27.385599048362518</c:v>
                </c:pt>
                <c:pt idx="761">
                  <c:v>26.976692316270775</c:v>
                </c:pt>
                <c:pt idx="762">
                  <c:v>25.828036132485781</c:v>
                </c:pt>
                <c:pt idx="763">
                  <c:v>26.385636221701795</c:v>
                </c:pt>
                <c:pt idx="764">
                  <c:v>26.575220252035241</c:v>
                </c:pt>
                <c:pt idx="765">
                  <c:v>27.233188357310141</c:v>
                </c:pt>
                <c:pt idx="766">
                  <c:v>26.255529534218059</c:v>
                </c:pt>
                <c:pt idx="767">
                  <c:v>26.326158878852091</c:v>
                </c:pt>
                <c:pt idx="768">
                  <c:v>26.251812200289955</c:v>
                </c:pt>
                <c:pt idx="769">
                  <c:v>25.404260064681612</c:v>
                </c:pt>
                <c:pt idx="770">
                  <c:v>25.006505334374189</c:v>
                </c:pt>
                <c:pt idx="771">
                  <c:v>25.092004014720644</c:v>
                </c:pt>
                <c:pt idx="772">
                  <c:v>25.530649418237239</c:v>
                </c:pt>
                <c:pt idx="773">
                  <c:v>26.604958923460096</c:v>
                </c:pt>
                <c:pt idx="774">
                  <c:v>25.277870711125981</c:v>
                </c:pt>
                <c:pt idx="775">
                  <c:v>25.946990818185199</c:v>
                </c:pt>
                <c:pt idx="776">
                  <c:v>25.222110702204379</c:v>
                </c:pt>
                <c:pt idx="777">
                  <c:v>24.846659975465595</c:v>
                </c:pt>
                <c:pt idx="778">
                  <c:v>24.75000929333482</c:v>
                </c:pt>
                <c:pt idx="779">
                  <c:v>24.56785993085759</c:v>
                </c:pt>
                <c:pt idx="780">
                  <c:v>24.355971896955506</c:v>
                </c:pt>
                <c:pt idx="781">
                  <c:v>25.114308018289286</c:v>
                </c:pt>
                <c:pt idx="782">
                  <c:v>26.341028214564517</c:v>
                </c:pt>
                <c:pt idx="783">
                  <c:v>28.062153823277946</c:v>
                </c:pt>
                <c:pt idx="784">
                  <c:v>28.136500501840082</c:v>
                </c:pt>
                <c:pt idx="785">
                  <c:v>29.868778112337832</c:v>
                </c:pt>
                <c:pt idx="786">
                  <c:v>27.62350841976135</c:v>
                </c:pt>
                <c:pt idx="787">
                  <c:v>26.430244228839079</c:v>
                </c:pt>
                <c:pt idx="788">
                  <c:v>27.478532396565186</c:v>
                </c:pt>
                <c:pt idx="789">
                  <c:v>27.575183078695957</c:v>
                </c:pt>
                <c:pt idx="790">
                  <c:v>29.125311326716481</c:v>
                </c:pt>
                <c:pt idx="791">
                  <c:v>28.095609828630906</c:v>
                </c:pt>
                <c:pt idx="792">
                  <c:v>28.366975205382701</c:v>
                </c:pt>
                <c:pt idx="793">
                  <c:v>28.935727296383035</c:v>
                </c:pt>
                <c:pt idx="794">
                  <c:v>27.987807144715809</c:v>
                </c:pt>
                <c:pt idx="795">
                  <c:v>28.816772610683621</c:v>
                </c:pt>
                <c:pt idx="796">
                  <c:v>28.865097951749007</c:v>
                </c:pt>
                <c:pt idx="797">
                  <c:v>28.549124567859934</c:v>
                </c:pt>
                <c:pt idx="798">
                  <c:v>28.679231255343669</c:v>
                </c:pt>
                <c:pt idx="799">
                  <c:v>29.3557860302591</c:v>
                </c:pt>
                <c:pt idx="800">
                  <c:v>28.537972566075613</c:v>
                </c:pt>
                <c:pt idx="801">
                  <c:v>28.482212557154011</c:v>
                </c:pt>
                <c:pt idx="802">
                  <c:v>28.493364558938332</c:v>
                </c:pt>
                <c:pt idx="803">
                  <c:v>27.8725697929445</c:v>
                </c:pt>
                <c:pt idx="804">
                  <c:v>27.984089810787705</c:v>
                </c:pt>
                <c:pt idx="805">
                  <c:v>29.143897996357016</c:v>
                </c:pt>
                <c:pt idx="806">
                  <c:v>28.976617969592208</c:v>
                </c:pt>
                <c:pt idx="807">
                  <c:v>28.571428571428573</c:v>
                </c:pt>
                <c:pt idx="808">
                  <c:v>28.775881937474445</c:v>
                </c:pt>
                <c:pt idx="809">
                  <c:v>28.500799226794545</c:v>
                </c:pt>
                <c:pt idx="810">
                  <c:v>28.426452548232412</c:v>
                </c:pt>
                <c:pt idx="811">
                  <c:v>28.549124567859934</c:v>
                </c:pt>
                <c:pt idx="812">
                  <c:v>28.448756551801047</c:v>
                </c:pt>
                <c:pt idx="813">
                  <c:v>28.831641946396047</c:v>
                </c:pt>
                <c:pt idx="814">
                  <c:v>28.772164603546337</c:v>
                </c:pt>
                <c:pt idx="815">
                  <c:v>30.151295490873949</c:v>
                </c:pt>
                <c:pt idx="816">
                  <c:v>29.786996765919483</c:v>
                </c:pt>
                <c:pt idx="817">
                  <c:v>29.467306048102305</c:v>
                </c:pt>
                <c:pt idx="818">
                  <c:v>29.091855321363521</c:v>
                </c:pt>
                <c:pt idx="819">
                  <c:v>29.036095312441919</c:v>
                </c:pt>
                <c:pt idx="820">
                  <c:v>28.400431210735661</c:v>
                </c:pt>
                <c:pt idx="821">
                  <c:v>28.645775249990709</c:v>
                </c:pt>
                <c:pt idx="822">
                  <c:v>28.731273930337164</c:v>
                </c:pt>
                <c:pt idx="823">
                  <c:v>28.177391175049255</c:v>
                </c:pt>
                <c:pt idx="824">
                  <c:v>28.214564514330323</c:v>
                </c:pt>
                <c:pt idx="825">
                  <c:v>27.604921750120816</c:v>
                </c:pt>
                <c:pt idx="826">
                  <c:v>27.452511059068438</c:v>
                </c:pt>
                <c:pt idx="827">
                  <c:v>25.686777443217725</c:v>
                </c:pt>
                <c:pt idx="828">
                  <c:v>26.660718932381698</c:v>
                </c:pt>
                <c:pt idx="829">
                  <c:v>25.883796141407384</c:v>
                </c:pt>
                <c:pt idx="830">
                  <c:v>25.289022712910299</c:v>
                </c:pt>
                <c:pt idx="831">
                  <c:v>25.694212111073941</c:v>
                </c:pt>
                <c:pt idx="832">
                  <c:v>24.872681312962346</c:v>
                </c:pt>
                <c:pt idx="833">
                  <c:v>24.263038548752839</c:v>
                </c:pt>
                <c:pt idx="834">
                  <c:v>24.188691870190702</c:v>
                </c:pt>
                <c:pt idx="835">
                  <c:v>24.690531950485116</c:v>
                </c:pt>
                <c:pt idx="836">
                  <c:v>23.151555704248914</c:v>
                </c:pt>
                <c:pt idx="837">
                  <c:v>22.066094197241739</c:v>
                </c:pt>
                <c:pt idx="838">
                  <c:v>21.575406118731646</c:v>
                </c:pt>
                <c:pt idx="839">
                  <c:v>22.664584959666929</c:v>
                </c:pt>
                <c:pt idx="840">
                  <c:v>22.11070220437902</c:v>
                </c:pt>
                <c:pt idx="841">
                  <c:v>22.378350247202707</c:v>
                </c:pt>
                <c:pt idx="842">
                  <c:v>23.099513029255419</c:v>
                </c:pt>
                <c:pt idx="843">
                  <c:v>21.828184825842907</c:v>
                </c:pt>
                <c:pt idx="844">
                  <c:v>22.028920857960674</c:v>
                </c:pt>
                <c:pt idx="845">
                  <c:v>21.475038102672766</c:v>
                </c:pt>
                <c:pt idx="846">
                  <c:v>20.326381918887773</c:v>
                </c:pt>
                <c:pt idx="847">
                  <c:v>21.846771495483441</c:v>
                </c:pt>
                <c:pt idx="848">
                  <c:v>21.731534143712132</c:v>
                </c:pt>
                <c:pt idx="849">
                  <c:v>21.909966172261253</c:v>
                </c:pt>
                <c:pt idx="850">
                  <c:v>21.396974090182525</c:v>
                </c:pt>
                <c:pt idx="851">
                  <c:v>21.218542061633396</c:v>
                </c:pt>
                <c:pt idx="852">
                  <c:v>21.341214081260922</c:v>
                </c:pt>
                <c:pt idx="853">
                  <c:v>20.776179324188693</c:v>
                </c:pt>
                <c:pt idx="854">
                  <c:v>21.307758075907962</c:v>
                </c:pt>
                <c:pt idx="855">
                  <c:v>19.969517861789527</c:v>
                </c:pt>
                <c:pt idx="856">
                  <c:v>19.404483104717297</c:v>
                </c:pt>
                <c:pt idx="857">
                  <c:v>19.003011040481766</c:v>
                </c:pt>
                <c:pt idx="858">
                  <c:v>18.943533697632059</c:v>
                </c:pt>
                <c:pt idx="859">
                  <c:v>22.229656890078438</c:v>
                </c:pt>
                <c:pt idx="860">
                  <c:v>22.237091557934651</c:v>
                </c:pt>
                <c:pt idx="861">
                  <c:v>21.660904799078104</c:v>
                </c:pt>
                <c:pt idx="862">
                  <c:v>21.579123452659754</c:v>
                </c:pt>
                <c:pt idx="863">
                  <c:v>21.062414036652914</c:v>
                </c:pt>
                <c:pt idx="864">
                  <c:v>21.831902159771012</c:v>
                </c:pt>
                <c:pt idx="865">
                  <c:v>20.575443292070929</c:v>
                </c:pt>
                <c:pt idx="866">
                  <c:v>20.449053938515299</c:v>
                </c:pt>
                <c:pt idx="867">
                  <c:v>20.240883238541318</c:v>
                </c:pt>
                <c:pt idx="868">
                  <c:v>21.422995427679268</c:v>
                </c:pt>
                <c:pt idx="869">
                  <c:v>20.575443292070929</c:v>
                </c:pt>
                <c:pt idx="870">
                  <c:v>20.594029961711463</c:v>
                </c:pt>
                <c:pt idx="871">
                  <c:v>20.344968588528307</c:v>
                </c:pt>
                <c:pt idx="872">
                  <c:v>19.664696479684771</c:v>
                </c:pt>
                <c:pt idx="873">
                  <c:v>20.006691201070595</c:v>
                </c:pt>
                <c:pt idx="874">
                  <c:v>20.404445931378017</c:v>
                </c:pt>
                <c:pt idx="875">
                  <c:v>19.664696479684771</c:v>
                </c:pt>
                <c:pt idx="876">
                  <c:v>19.828259172521467</c:v>
                </c:pt>
                <c:pt idx="877">
                  <c:v>19.159139065462252</c:v>
                </c:pt>
                <c:pt idx="878">
                  <c:v>19.564328463625888</c:v>
                </c:pt>
                <c:pt idx="879">
                  <c:v>19.887736515371177</c:v>
                </c:pt>
                <c:pt idx="880">
                  <c:v>20.118211218913796</c:v>
                </c:pt>
                <c:pt idx="881">
                  <c:v>19.768781829671759</c:v>
                </c:pt>
                <c:pt idx="882">
                  <c:v>20.296643247462921</c:v>
                </c:pt>
                <c:pt idx="883">
                  <c:v>21.791011486561839</c:v>
                </c:pt>
                <c:pt idx="884">
                  <c:v>20.724136649195199</c:v>
                </c:pt>
                <c:pt idx="885">
                  <c:v>20.482509943868259</c:v>
                </c:pt>
                <c:pt idx="886">
                  <c:v>20.556856622430395</c:v>
                </c:pt>
                <c:pt idx="887">
                  <c:v>20.988067358090778</c:v>
                </c:pt>
                <c:pt idx="888">
                  <c:v>22.069811531169847</c:v>
                </c:pt>
                <c:pt idx="889">
                  <c:v>22.408088918627559</c:v>
                </c:pt>
                <c:pt idx="890">
                  <c:v>22.913646332850082</c:v>
                </c:pt>
                <c:pt idx="891">
                  <c:v>24.281625218393373</c:v>
                </c:pt>
                <c:pt idx="892">
                  <c:v>23.679417122040075</c:v>
                </c:pt>
                <c:pt idx="893">
                  <c:v>22.649715623954499</c:v>
                </c:pt>
                <c:pt idx="894">
                  <c:v>23.255641054235905</c:v>
                </c:pt>
                <c:pt idx="895">
                  <c:v>24.066019850563176</c:v>
                </c:pt>
                <c:pt idx="896">
                  <c:v>23.560462436340657</c:v>
                </c:pt>
                <c:pt idx="897">
                  <c:v>23.720307795249248</c:v>
                </c:pt>
                <c:pt idx="898">
                  <c:v>25.813166796773356</c:v>
                </c:pt>
                <c:pt idx="899">
                  <c:v>27.3224043715847</c:v>
                </c:pt>
                <c:pt idx="900">
                  <c:v>25.83175346641389</c:v>
                </c:pt>
                <c:pt idx="901">
                  <c:v>24.894985316530988</c:v>
                </c:pt>
                <c:pt idx="902">
                  <c:v>25.036244005799041</c:v>
                </c:pt>
                <c:pt idx="903">
                  <c:v>26.868889632355675</c:v>
                </c:pt>
                <c:pt idx="904">
                  <c:v>25.723950782498793</c:v>
                </c:pt>
                <c:pt idx="905">
                  <c:v>26.374484219917477</c:v>
                </c:pt>
                <c:pt idx="906">
                  <c:v>27.924612467937997</c:v>
                </c:pt>
                <c:pt idx="907">
                  <c:v>28.846511282108473</c:v>
                </c:pt>
                <c:pt idx="908">
                  <c:v>28.716404594624738</c:v>
                </c:pt>
                <c:pt idx="909">
                  <c:v>29.615999405226574</c:v>
                </c:pt>
                <c:pt idx="910">
                  <c:v>30.946804951488794</c:v>
                </c:pt>
                <c:pt idx="911">
                  <c:v>29.720084755213563</c:v>
                </c:pt>
                <c:pt idx="912">
                  <c:v>29.430132708821237</c:v>
                </c:pt>
                <c:pt idx="913">
                  <c:v>31.500687706776702</c:v>
                </c:pt>
                <c:pt idx="914">
                  <c:v>28.883684621389541</c:v>
                </c:pt>
                <c:pt idx="915">
                  <c:v>29.236831344559683</c:v>
                </c:pt>
                <c:pt idx="916">
                  <c:v>29.426415374893129</c:v>
                </c:pt>
                <c:pt idx="917">
                  <c:v>29.099289989219731</c:v>
                </c:pt>
                <c:pt idx="918">
                  <c:v>30.277684844429576</c:v>
                </c:pt>
                <c:pt idx="919">
                  <c:v>30.902196944351513</c:v>
                </c:pt>
                <c:pt idx="920">
                  <c:v>31.638229062116654</c:v>
                </c:pt>
                <c:pt idx="921">
                  <c:v>33.708784060072119</c:v>
                </c:pt>
                <c:pt idx="922">
                  <c:v>32.385413181666109</c:v>
                </c:pt>
                <c:pt idx="923">
                  <c:v>31.385450355005389</c:v>
                </c:pt>
                <c:pt idx="924">
                  <c:v>32.374261179881792</c:v>
                </c:pt>
                <c:pt idx="925">
                  <c:v>31.783205085312815</c:v>
                </c:pt>
                <c:pt idx="926">
                  <c:v>32.392847849522326</c:v>
                </c:pt>
                <c:pt idx="927">
                  <c:v>30.81298093007695</c:v>
                </c:pt>
                <c:pt idx="928">
                  <c:v>32.496933199509314</c:v>
                </c:pt>
                <c:pt idx="929">
                  <c:v>31.89472510315602</c:v>
                </c:pt>
                <c:pt idx="930">
                  <c:v>32.210698487045093</c:v>
                </c:pt>
                <c:pt idx="931">
                  <c:v>35.184565629530503</c:v>
                </c:pt>
                <c:pt idx="932">
                  <c:v>34.998698933125162</c:v>
                </c:pt>
                <c:pt idx="933">
                  <c:v>36.84993122932233</c:v>
                </c:pt>
                <c:pt idx="934">
                  <c:v>38.13984610237538</c:v>
                </c:pt>
                <c:pt idx="935">
                  <c:v>42.284673432214419</c:v>
                </c:pt>
                <c:pt idx="936">
                  <c:v>41.336753280547192</c:v>
                </c:pt>
                <c:pt idx="937">
                  <c:v>43.269766923162713</c:v>
                </c:pt>
                <c:pt idx="938">
                  <c:v>47.879260994015098</c:v>
                </c:pt>
                <c:pt idx="939">
                  <c:v>48.548381101074312</c:v>
                </c:pt>
                <c:pt idx="940">
                  <c:v>45.61168729786997</c:v>
                </c:pt>
                <c:pt idx="941">
                  <c:v>47.024274190550543</c:v>
                </c:pt>
                <c:pt idx="942">
                  <c:v>46.355154083491321</c:v>
                </c:pt>
                <c:pt idx="943">
                  <c:v>44.552247128359539</c:v>
                </c:pt>
                <c:pt idx="944">
                  <c:v>44.886807181889154</c:v>
                </c:pt>
                <c:pt idx="945">
                  <c:v>48.079997026132865</c:v>
                </c:pt>
                <c:pt idx="946">
                  <c:v>46.987100851269474</c:v>
                </c:pt>
                <c:pt idx="947">
                  <c:v>48.362514404668971</c:v>
                </c:pt>
                <c:pt idx="948">
                  <c:v>49.381063900970233</c:v>
                </c:pt>
                <c:pt idx="949">
                  <c:v>49.198914538492993</c:v>
                </c:pt>
                <c:pt idx="950">
                  <c:v>50.33270138656556</c:v>
                </c:pt>
                <c:pt idx="951">
                  <c:v>49.001895840303341</c:v>
                </c:pt>
                <c:pt idx="952">
                  <c:v>48.362514404668971</c:v>
                </c:pt>
                <c:pt idx="953">
                  <c:v>49.477714583101005</c:v>
                </c:pt>
                <c:pt idx="954">
                  <c:v>49.960967993754885</c:v>
                </c:pt>
                <c:pt idx="955">
                  <c:v>55.239582171666484</c:v>
                </c:pt>
                <c:pt idx="956">
                  <c:v>58.696702724805775</c:v>
                </c:pt>
                <c:pt idx="957">
                  <c:v>58.250622653432963</c:v>
                </c:pt>
                <c:pt idx="958">
                  <c:v>61.986543251180258</c:v>
                </c:pt>
                <c:pt idx="959">
                  <c:v>68.640570982491354</c:v>
                </c:pt>
                <c:pt idx="960">
                  <c:v>72.227798223114391</c:v>
                </c:pt>
                <c:pt idx="961">
                  <c:v>69.402624437753246</c:v>
                </c:pt>
                <c:pt idx="962">
                  <c:v>64.7559570276198</c:v>
                </c:pt>
                <c:pt idx="963">
                  <c:v>65.852570536411292</c:v>
                </c:pt>
                <c:pt idx="964">
                  <c:v>69.16099773242631</c:v>
                </c:pt>
                <c:pt idx="965">
                  <c:v>68.250250920040145</c:v>
                </c:pt>
                <c:pt idx="966">
                  <c:v>61.930783242258656</c:v>
                </c:pt>
                <c:pt idx="967">
                  <c:v>65.759637188208615</c:v>
                </c:pt>
                <c:pt idx="968">
                  <c:v>54.328835359280326</c:v>
                </c:pt>
                <c:pt idx="969">
                  <c:v>60.555369688859152</c:v>
                </c:pt>
                <c:pt idx="970">
                  <c:v>64.663023679417122</c:v>
                </c:pt>
                <c:pt idx="971">
                  <c:v>68.36177093788335</c:v>
                </c:pt>
                <c:pt idx="972">
                  <c:v>70.778037991152743</c:v>
                </c:pt>
                <c:pt idx="973">
                  <c:v>68.138730902196954</c:v>
                </c:pt>
                <c:pt idx="974">
                  <c:v>65.666703840005951</c:v>
                </c:pt>
                <c:pt idx="975">
                  <c:v>72.525184937362923</c:v>
                </c:pt>
                <c:pt idx="976">
                  <c:v>69.476971116315383</c:v>
                </c:pt>
                <c:pt idx="977">
                  <c:v>69.811531169844997</c:v>
                </c:pt>
                <c:pt idx="978">
                  <c:v>71.038251366120221</c:v>
                </c:pt>
                <c:pt idx="979">
                  <c:v>74.030705178246166</c:v>
                </c:pt>
                <c:pt idx="980">
                  <c:v>77.320545704620656</c:v>
                </c:pt>
                <c:pt idx="981">
                  <c:v>87.413107319430509</c:v>
                </c:pt>
                <c:pt idx="982">
                  <c:v>80.852012936322069</c:v>
                </c:pt>
                <c:pt idx="983">
                  <c:v>80.182892829262855</c:v>
                </c:pt>
                <c:pt idx="984">
                  <c:v>82.39470651648638</c:v>
                </c:pt>
                <c:pt idx="985">
                  <c:v>82.933719936061863</c:v>
                </c:pt>
                <c:pt idx="986">
                  <c:v>87.673320694397987</c:v>
                </c:pt>
                <c:pt idx="987">
                  <c:v>89.773614363778307</c:v>
                </c:pt>
                <c:pt idx="988">
                  <c:v>92.487268131296233</c:v>
                </c:pt>
                <c:pt idx="989">
                  <c:v>86.911267239136095</c:v>
                </c:pt>
                <c:pt idx="990">
                  <c:v>92.635961488420506</c:v>
                </c:pt>
                <c:pt idx="991">
                  <c:v>97.171108880710761</c:v>
                </c:pt>
                <c:pt idx="992">
                  <c:v>100.12638935355564</c:v>
                </c:pt>
                <c:pt idx="993">
                  <c:v>102.8586297907141</c:v>
                </c:pt>
                <c:pt idx="994">
                  <c:v>104.49425671908108</c:v>
                </c:pt>
                <c:pt idx="995">
                  <c:v>98.658042451953463</c:v>
                </c:pt>
                <c:pt idx="996">
                  <c:v>104.90316345117283</c:v>
                </c:pt>
                <c:pt idx="997">
                  <c:v>106.98487045091261</c:v>
                </c:pt>
                <c:pt idx="998">
                  <c:v>114.15932493215867</c:v>
                </c:pt>
                <c:pt idx="999">
                  <c:v>114.23367161072079</c:v>
                </c:pt>
                <c:pt idx="1000">
                  <c:v>111.9289245752946</c:v>
                </c:pt>
                <c:pt idx="1001">
                  <c:v>121.07356603843724</c:v>
                </c:pt>
                <c:pt idx="1002">
                  <c:v>134.82770157243226</c:v>
                </c:pt>
                <c:pt idx="1003">
                  <c:v>120.44161927065909</c:v>
                </c:pt>
                <c:pt idx="1004">
                  <c:v>128.02498048399687</c:v>
                </c:pt>
                <c:pt idx="1005">
                  <c:v>129.80930076948812</c:v>
                </c:pt>
                <c:pt idx="1006">
                  <c:v>113.82476487862905</c:v>
                </c:pt>
                <c:pt idx="1007">
                  <c:v>129.66060741236387</c:v>
                </c:pt>
                <c:pt idx="1008">
                  <c:v>131.59362105497937</c:v>
                </c:pt>
                <c:pt idx="1009">
                  <c:v>123.60135310954983</c:v>
                </c:pt>
                <c:pt idx="1010">
                  <c:v>122.76495297572582</c:v>
                </c:pt>
                <c:pt idx="1011">
                  <c:v>115.83212519980671</c:v>
                </c:pt>
                <c:pt idx="1012">
                  <c:v>118.84316568157318</c:v>
                </c:pt>
                <c:pt idx="1013">
                  <c:v>120.59031262778336</c:v>
                </c:pt>
                <c:pt idx="1014">
                  <c:v>122.56049960967995</c:v>
                </c:pt>
                <c:pt idx="1015">
                  <c:v>132.03970112635218</c:v>
                </c:pt>
                <c:pt idx="1016">
                  <c:v>127.80194044831048</c:v>
                </c:pt>
                <c:pt idx="1017">
                  <c:v>128.32236719824542</c:v>
                </c:pt>
                <c:pt idx="1018">
                  <c:v>123.22961971673917</c:v>
                </c:pt>
                <c:pt idx="1019">
                  <c:v>123.76863313631465</c:v>
                </c:pt>
                <c:pt idx="1020">
                  <c:v>118.09969889595183</c:v>
                </c:pt>
                <c:pt idx="1021">
                  <c:v>118.82457901193264</c:v>
                </c:pt>
                <c:pt idx="1022">
                  <c:v>109.21527080777666</c:v>
                </c:pt>
                <c:pt idx="1023">
                  <c:v>103.67644325489759</c:v>
                </c:pt>
                <c:pt idx="1024">
                  <c:v>88.621240846065206</c:v>
                </c:pt>
                <c:pt idx="1025">
                  <c:v>97.728708969926771</c:v>
                </c:pt>
                <c:pt idx="1026">
                  <c:v>103.69502992453813</c:v>
                </c:pt>
                <c:pt idx="1027">
                  <c:v>98.620869112672395</c:v>
                </c:pt>
                <c:pt idx="1028">
                  <c:v>98.435002416267054</c:v>
                </c:pt>
                <c:pt idx="1029">
                  <c:v>93.156388238355461</c:v>
                </c:pt>
                <c:pt idx="1030">
                  <c:v>89.550574328091898</c:v>
                </c:pt>
                <c:pt idx="1031">
                  <c:v>93.007694881231188</c:v>
                </c:pt>
                <c:pt idx="1032">
                  <c:v>98.620869112672395</c:v>
                </c:pt>
                <c:pt idx="1033">
                  <c:v>96.037322032638201</c:v>
                </c:pt>
                <c:pt idx="1034">
                  <c:v>95.79569532731125</c:v>
                </c:pt>
                <c:pt idx="1035">
                  <c:v>92.97052154195012</c:v>
                </c:pt>
                <c:pt idx="1036">
                  <c:v>97.765882309207839</c:v>
                </c:pt>
                <c:pt idx="1037">
                  <c:v>95.554068621984314</c:v>
                </c:pt>
                <c:pt idx="1038">
                  <c:v>95.591241961265382</c:v>
                </c:pt>
                <c:pt idx="1039">
                  <c:v>90.442734470837522</c:v>
                </c:pt>
                <c:pt idx="1040">
                  <c:v>86.558120515965953</c:v>
                </c:pt>
                <c:pt idx="1041">
                  <c:v>87.93353406936545</c:v>
                </c:pt>
                <c:pt idx="1042">
                  <c:v>89.662094345935103</c:v>
                </c:pt>
                <c:pt idx="1043">
                  <c:v>93.695401657930944</c:v>
                </c:pt>
                <c:pt idx="1044">
                  <c:v>90.25686777443218</c:v>
                </c:pt>
                <c:pt idx="1045">
                  <c:v>88.249507453254537</c:v>
                </c:pt>
                <c:pt idx="1046">
                  <c:v>87.747667372960123</c:v>
                </c:pt>
                <c:pt idx="1047">
                  <c:v>88.576632838927935</c:v>
                </c:pt>
                <c:pt idx="1048">
                  <c:v>87.059960596260368</c:v>
                </c:pt>
                <c:pt idx="1049">
                  <c:v>81.662391732649354</c:v>
                </c:pt>
                <c:pt idx="1050">
                  <c:v>84.383480168023496</c:v>
                </c:pt>
                <c:pt idx="1051">
                  <c:v>82.822199918218658</c:v>
                </c:pt>
                <c:pt idx="1052">
                  <c:v>84.929928255455181</c:v>
                </c:pt>
                <c:pt idx="1053">
                  <c:v>78.948737965131414</c:v>
                </c:pt>
                <c:pt idx="1054">
                  <c:v>78.807479275863358</c:v>
                </c:pt>
                <c:pt idx="1055">
                  <c:v>82.658637225381952</c:v>
                </c:pt>
                <c:pt idx="1056">
                  <c:v>91.810713356380816</c:v>
                </c:pt>
                <c:pt idx="1057">
                  <c:v>91.966841381361291</c:v>
                </c:pt>
                <c:pt idx="1058">
                  <c:v>95.58380729340918</c:v>
                </c:pt>
                <c:pt idx="1059">
                  <c:v>90.115609085164124</c:v>
                </c:pt>
                <c:pt idx="1060">
                  <c:v>98.193375710940117</c:v>
                </c:pt>
                <c:pt idx="1061">
                  <c:v>99.773242630385496</c:v>
                </c:pt>
                <c:pt idx="1062">
                  <c:v>97.338388907475561</c:v>
                </c:pt>
                <c:pt idx="1063">
                  <c:v>98.323482398423849</c:v>
                </c:pt>
                <c:pt idx="1064">
                  <c:v>94.568975131036026</c:v>
                </c:pt>
                <c:pt idx="1065">
                  <c:v>87.587822014051525</c:v>
                </c:pt>
                <c:pt idx="1066">
                  <c:v>85.193858964350781</c:v>
                </c:pt>
                <c:pt idx="1067">
                  <c:v>90.167651760157611</c:v>
                </c:pt>
                <c:pt idx="1068">
                  <c:v>93.349689602617005</c:v>
                </c:pt>
                <c:pt idx="1069">
                  <c:v>92.550462808074045</c:v>
                </c:pt>
                <c:pt idx="1070">
                  <c:v>94.156351065016182</c:v>
                </c:pt>
                <c:pt idx="1071">
                  <c:v>94.13776439537564</c:v>
                </c:pt>
                <c:pt idx="1072">
                  <c:v>92.357161443812501</c:v>
                </c:pt>
                <c:pt idx="1073">
                  <c:v>94.23813241143452</c:v>
                </c:pt>
                <c:pt idx="1074">
                  <c:v>97.524255603880903</c:v>
                </c:pt>
                <c:pt idx="1075">
                  <c:v>95.394223263075716</c:v>
                </c:pt>
                <c:pt idx="1076">
                  <c:v>94.431433775696078</c:v>
                </c:pt>
                <c:pt idx="1077">
                  <c:v>95.178617895245537</c:v>
                </c:pt>
                <c:pt idx="1078">
                  <c:v>95.981562023716592</c:v>
                </c:pt>
                <c:pt idx="1079">
                  <c:v>100</c:v>
                </c:pt>
                <c:pt idx="1080">
                  <c:v>97.977770343109924</c:v>
                </c:pt>
                <c:pt idx="1081">
                  <c:v>98.423850414482729</c:v>
                </c:pt>
                <c:pt idx="1082">
                  <c:v>97.632058287795999</c:v>
                </c:pt>
                <c:pt idx="1083">
                  <c:v>97.048436861083232</c:v>
                </c:pt>
                <c:pt idx="1084">
                  <c:v>92.966804208022012</c:v>
                </c:pt>
                <c:pt idx="1085">
                  <c:v>90.773577190439028</c:v>
                </c:pt>
                <c:pt idx="1086">
                  <c:v>89.398163637039517</c:v>
                </c:pt>
                <c:pt idx="1087">
                  <c:v>88.268094122895064</c:v>
                </c:pt>
                <c:pt idx="1088">
                  <c:v>90.327497119066209</c:v>
                </c:pt>
                <c:pt idx="1089">
                  <c:v>90.520798483327752</c:v>
                </c:pt>
                <c:pt idx="1090">
                  <c:v>95.089401880970968</c:v>
                </c:pt>
                <c:pt idx="1091">
                  <c:v>98.379242407345458</c:v>
                </c:pt>
                <c:pt idx="1092">
                  <c:v>98.07442102524071</c:v>
                </c:pt>
                <c:pt idx="1093">
                  <c:v>96.308687409390004</c:v>
                </c:pt>
                <c:pt idx="1094">
                  <c:v>95.334745920226013</c:v>
                </c:pt>
                <c:pt idx="1095">
                  <c:v>96.319839411174314</c:v>
                </c:pt>
                <c:pt idx="1096">
                  <c:v>104.75447009404856</c:v>
                </c:pt>
                <c:pt idx="1097">
                  <c:v>106.13360098137616</c:v>
                </c:pt>
                <c:pt idx="1098">
                  <c:v>113.63146351436751</c:v>
                </c:pt>
                <c:pt idx="1099">
                  <c:v>110.42712166833947</c:v>
                </c:pt>
                <c:pt idx="1100">
                  <c:v>112.33411397345824</c:v>
                </c:pt>
                <c:pt idx="1101">
                  <c:v>108.55730270250177</c:v>
                </c:pt>
                <c:pt idx="1102">
                  <c:v>112.61663135199436</c:v>
                </c:pt>
                <c:pt idx="1103">
                  <c:v>117.78000817813465</c:v>
                </c:pt>
                <c:pt idx="1104">
                  <c:v>119.68700048325341</c:v>
                </c:pt>
                <c:pt idx="1105">
                  <c:v>119.62008847254749</c:v>
                </c:pt>
                <c:pt idx="1106">
                  <c:v>126.59380692167578</c:v>
                </c:pt>
                <c:pt idx="1107">
                  <c:v>128.5231032303632</c:v>
                </c:pt>
                <c:pt idx="1108">
                  <c:v>131.45236236571131</c:v>
                </c:pt>
                <c:pt idx="1109">
                  <c:v>146.08378870673954</c:v>
                </c:pt>
                <c:pt idx="1110">
                  <c:v>145.52247128359539</c:v>
                </c:pt>
                <c:pt idx="1111">
                  <c:v>140.28474777889298</c:v>
                </c:pt>
                <c:pt idx="1112">
                  <c:v>139.90929705215419</c:v>
                </c:pt>
                <c:pt idx="1113">
                  <c:v>131.03973829969146</c:v>
                </c:pt>
                <c:pt idx="1114">
                  <c:v>140.33679045388647</c:v>
                </c:pt>
                <c:pt idx="1115">
                  <c:v>138.56733950410765</c:v>
                </c:pt>
                <c:pt idx="1116">
                  <c:v>129.57510873201738</c:v>
                </c:pt>
                <c:pt idx="1117">
                  <c:v>125.72395078249879</c:v>
                </c:pt>
                <c:pt idx="1118">
                  <c:v>131.41890636035836</c:v>
                </c:pt>
                <c:pt idx="1119">
                  <c:v>141.25497193412886</c:v>
                </c:pt>
                <c:pt idx="1120">
                  <c:v>131.08434630682876</c:v>
                </c:pt>
                <c:pt idx="1121">
                  <c:v>135.73844838481841</c:v>
                </c:pt>
                <c:pt idx="1122">
                  <c:v>134.92806958849113</c:v>
                </c:pt>
                <c:pt idx="1123">
                  <c:v>129.5713913980893</c:v>
                </c:pt>
                <c:pt idx="1124">
                  <c:v>131.53042637820155</c:v>
                </c:pt>
                <c:pt idx="1125">
                  <c:v>134.15114679751684</c:v>
                </c:pt>
                <c:pt idx="1126">
                  <c:v>134.25894948143193</c:v>
                </c:pt>
                <c:pt idx="1127">
                  <c:v>133.47087468867329</c:v>
                </c:pt>
                <c:pt idx="1128">
                  <c:v>141.99100405189398</c:v>
                </c:pt>
                <c:pt idx="1129">
                  <c:v>144.39240176945097</c:v>
                </c:pt>
                <c:pt idx="1130">
                  <c:v>142.09880673580909</c:v>
                </c:pt>
                <c:pt idx="1131">
                  <c:v>136.70123787219808</c:v>
                </c:pt>
                <c:pt idx="1132">
                  <c:v>135.08791494739972</c:v>
                </c:pt>
                <c:pt idx="1133">
                  <c:v>130.35946619084794</c:v>
                </c:pt>
                <c:pt idx="1134">
                  <c:v>127.57146574476786</c:v>
                </c:pt>
                <c:pt idx="1135">
                  <c:v>124.28905988624959</c:v>
                </c:pt>
                <c:pt idx="1136">
                  <c:v>121.85420616333965</c:v>
                </c:pt>
                <c:pt idx="1137">
                  <c:v>130.36690085870416</c:v>
                </c:pt>
                <c:pt idx="1138">
                  <c:v>134.8462882420728</c:v>
                </c:pt>
                <c:pt idx="1139">
                  <c:v>143.035574885692</c:v>
                </c:pt>
                <c:pt idx="1140">
                  <c:v>135.65294970447195</c:v>
                </c:pt>
                <c:pt idx="1141">
                  <c:v>147.18411954945913</c:v>
                </c:pt>
                <c:pt idx="1142">
                  <c:v>147.39600758336121</c:v>
                </c:pt>
                <c:pt idx="1143">
                  <c:v>146.04661536745849</c:v>
                </c:pt>
                <c:pt idx="1144">
                  <c:v>142.16943608044312</c:v>
                </c:pt>
                <c:pt idx="1145">
                  <c:v>146.51128210847182</c:v>
                </c:pt>
                <c:pt idx="1146">
                  <c:v>144.40355377123527</c:v>
                </c:pt>
                <c:pt idx="1147">
                  <c:v>139.06546225047396</c:v>
                </c:pt>
                <c:pt idx="1148">
                  <c:v>148.46288242072788</c:v>
                </c:pt>
                <c:pt idx="1149">
                  <c:v>151.32894687929817</c:v>
                </c:pt>
                <c:pt idx="1150">
                  <c:v>154.52213672354188</c:v>
                </c:pt>
                <c:pt idx="1151">
                  <c:v>152.6523177577042</c:v>
                </c:pt>
                <c:pt idx="1152">
                  <c:v>152.26571502918108</c:v>
                </c:pt>
                <c:pt idx="1153">
                  <c:v>164.62956767406416</c:v>
                </c:pt>
                <c:pt idx="1154">
                  <c:v>171.51778744284599</c:v>
                </c:pt>
                <c:pt idx="1155">
                  <c:v>174.58458793353407</c:v>
                </c:pt>
                <c:pt idx="1156">
                  <c:v>173.29467306048105</c:v>
                </c:pt>
                <c:pt idx="1157">
                  <c:v>180.38734619530874</c:v>
                </c:pt>
                <c:pt idx="1158">
                  <c:v>186.85922456414261</c:v>
                </c:pt>
                <c:pt idx="1159">
                  <c:v>195.52804728448757</c:v>
                </c:pt>
                <c:pt idx="1160">
                  <c:v>203.27497119066209</c:v>
                </c:pt>
                <c:pt idx="1161">
                  <c:v>197.09676220214865</c:v>
                </c:pt>
                <c:pt idx="1162">
                  <c:v>193.97791903646706</c:v>
                </c:pt>
                <c:pt idx="1163">
                  <c:v>209.0665774506524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95-4235-93E5-698A3F3D7F40}"/>
            </c:ext>
          </c:extLst>
        </c:ser>
        <c:ser>
          <c:idx val="1"/>
          <c:order val="1"/>
          <c:tx>
            <c:strRef>
              <c:f>Feuil4!$D$7</c:f>
              <c:strCache>
                <c:ptCount val="1"/>
                <c:pt idx="0">
                  <c:v>Japan - Nikkei 225</c:v>
                </c:pt>
              </c:strCache>
            </c:strRef>
          </c:tx>
          <c:spPr>
            <a:ln w="28575" cap="rnd">
              <a:solidFill>
                <a:srgbClr val="1226AA">
                  <a:lumMod val="40000"/>
                  <a:lumOff val="6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Feuil4!$B$8:$B$1171</c:f>
              <c:numCache>
                <c:formatCode>m/d/yyyy</c:formatCode>
                <c:ptCount val="1164"/>
                <c:pt idx="0">
                  <c:v>10259</c:v>
                </c:pt>
                <c:pt idx="1">
                  <c:v>10288</c:v>
                </c:pt>
                <c:pt idx="2">
                  <c:v>10319</c:v>
                </c:pt>
                <c:pt idx="3">
                  <c:v>10349</c:v>
                </c:pt>
                <c:pt idx="4">
                  <c:v>10380</c:v>
                </c:pt>
                <c:pt idx="5">
                  <c:v>10410</c:v>
                </c:pt>
                <c:pt idx="6">
                  <c:v>10441</c:v>
                </c:pt>
                <c:pt idx="7">
                  <c:v>10472</c:v>
                </c:pt>
                <c:pt idx="8">
                  <c:v>10502</c:v>
                </c:pt>
                <c:pt idx="9">
                  <c:v>10533</c:v>
                </c:pt>
                <c:pt idx="10">
                  <c:v>10563</c:v>
                </c:pt>
                <c:pt idx="11">
                  <c:v>10594</c:v>
                </c:pt>
                <c:pt idx="12">
                  <c:v>10625</c:v>
                </c:pt>
                <c:pt idx="13">
                  <c:v>10653</c:v>
                </c:pt>
                <c:pt idx="14">
                  <c:v>10684</c:v>
                </c:pt>
                <c:pt idx="15">
                  <c:v>10714</c:v>
                </c:pt>
                <c:pt idx="16">
                  <c:v>10745</c:v>
                </c:pt>
                <c:pt idx="17">
                  <c:v>10775</c:v>
                </c:pt>
                <c:pt idx="18">
                  <c:v>10806</c:v>
                </c:pt>
                <c:pt idx="19">
                  <c:v>10837</c:v>
                </c:pt>
                <c:pt idx="20">
                  <c:v>10867</c:v>
                </c:pt>
                <c:pt idx="21">
                  <c:v>10898</c:v>
                </c:pt>
                <c:pt idx="22">
                  <c:v>10928</c:v>
                </c:pt>
                <c:pt idx="23">
                  <c:v>10959</c:v>
                </c:pt>
                <c:pt idx="24">
                  <c:v>10990</c:v>
                </c:pt>
                <c:pt idx="25">
                  <c:v>11018</c:v>
                </c:pt>
                <c:pt idx="26">
                  <c:v>11049</c:v>
                </c:pt>
                <c:pt idx="27">
                  <c:v>11079</c:v>
                </c:pt>
                <c:pt idx="28">
                  <c:v>11110</c:v>
                </c:pt>
                <c:pt idx="29">
                  <c:v>11140</c:v>
                </c:pt>
                <c:pt idx="30">
                  <c:v>11171</c:v>
                </c:pt>
                <c:pt idx="31">
                  <c:v>11202</c:v>
                </c:pt>
                <c:pt idx="32">
                  <c:v>11232</c:v>
                </c:pt>
                <c:pt idx="33">
                  <c:v>11263</c:v>
                </c:pt>
                <c:pt idx="34">
                  <c:v>11293</c:v>
                </c:pt>
                <c:pt idx="35">
                  <c:v>11324</c:v>
                </c:pt>
                <c:pt idx="36">
                  <c:v>11355</c:v>
                </c:pt>
                <c:pt idx="37">
                  <c:v>11383</c:v>
                </c:pt>
                <c:pt idx="38">
                  <c:v>11414</c:v>
                </c:pt>
                <c:pt idx="39">
                  <c:v>11444</c:v>
                </c:pt>
                <c:pt idx="40">
                  <c:v>11475</c:v>
                </c:pt>
                <c:pt idx="41">
                  <c:v>11505</c:v>
                </c:pt>
                <c:pt idx="42">
                  <c:v>11536</c:v>
                </c:pt>
                <c:pt idx="43">
                  <c:v>11567</c:v>
                </c:pt>
                <c:pt idx="44">
                  <c:v>11597</c:v>
                </c:pt>
                <c:pt idx="45">
                  <c:v>11628</c:v>
                </c:pt>
                <c:pt idx="46">
                  <c:v>11658</c:v>
                </c:pt>
                <c:pt idx="47">
                  <c:v>11689</c:v>
                </c:pt>
                <c:pt idx="48">
                  <c:v>11720</c:v>
                </c:pt>
                <c:pt idx="49">
                  <c:v>11749</c:v>
                </c:pt>
                <c:pt idx="50">
                  <c:v>11780</c:v>
                </c:pt>
                <c:pt idx="51">
                  <c:v>11810</c:v>
                </c:pt>
                <c:pt idx="52">
                  <c:v>11841</c:v>
                </c:pt>
                <c:pt idx="53">
                  <c:v>11871</c:v>
                </c:pt>
                <c:pt idx="54">
                  <c:v>11902</c:v>
                </c:pt>
                <c:pt idx="55">
                  <c:v>11933</c:v>
                </c:pt>
                <c:pt idx="56">
                  <c:v>11963</c:v>
                </c:pt>
                <c:pt idx="57">
                  <c:v>11994</c:v>
                </c:pt>
                <c:pt idx="58">
                  <c:v>12024</c:v>
                </c:pt>
                <c:pt idx="59">
                  <c:v>12055</c:v>
                </c:pt>
                <c:pt idx="60">
                  <c:v>12086</c:v>
                </c:pt>
                <c:pt idx="61">
                  <c:v>12114</c:v>
                </c:pt>
                <c:pt idx="62">
                  <c:v>12145</c:v>
                </c:pt>
                <c:pt idx="63">
                  <c:v>12175</c:v>
                </c:pt>
                <c:pt idx="64">
                  <c:v>12206</c:v>
                </c:pt>
                <c:pt idx="65">
                  <c:v>12236</c:v>
                </c:pt>
                <c:pt idx="66">
                  <c:v>12267</c:v>
                </c:pt>
                <c:pt idx="67">
                  <c:v>12298</c:v>
                </c:pt>
                <c:pt idx="68">
                  <c:v>12328</c:v>
                </c:pt>
                <c:pt idx="69">
                  <c:v>12359</c:v>
                </c:pt>
                <c:pt idx="70">
                  <c:v>12389</c:v>
                </c:pt>
                <c:pt idx="71">
                  <c:v>12420</c:v>
                </c:pt>
                <c:pt idx="72">
                  <c:v>12451</c:v>
                </c:pt>
                <c:pt idx="73">
                  <c:v>12479</c:v>
                </c:pt>
                <c:pt idx="74">
                  <c:v>12510</c:v>
                </c:pt>
                <c:pt idx="75">
                  <c:v>12540</c:v>
                </c:pt>
                <c:pt idx="76">
                  <c:v>12571</c:v>
                </c:pt>
                <c:pt idx="77">
                  <c:v>12601</c:v>
                </c:pt>
                <c:pt idx="78">
                  <c:v>12632</c:v>
                </c:pt>
                <c:pt idx="79">
                  <c:v>12663</c:v>
                </c:pt>
                <c:pt idx="80">
                  <c:v>12693</c:v>
                </c:pt>
                <c:pt idx="81">
                  <c:v>12724</c:v>
                </c:pt>
                <c:pt idx="82">
                  <c:v>12754</c:v>
                </c:pt>
                <c:pt idx="83">
                  <c:v>12785</c:v>
                </c:pt>
                <c:pt idx="84">
                  <c:v>12816</c:v>
                </c:pt>
                <c:pt idx="85">
                  <c:v>12844</c:v>
                </c:pt>
                <c:pt idx="86">
                  <c:v>12875</c:v>
                </c:pt>
                <c:pt idx="87">
                  <c:v>12905</c:v>
                </c:pt>
                <c:pt idx="88">
                  <c:v>12936</c:v>
                </c:pt>
                <c:pt idx="89">
                  <c:v>12966</c:v>
                </c:pt>
                <c:pt idx="90">
                  <c:v>12997</c:v>
                </c:pt>
                <c:pt idx="91">
                  <c:v>13028</c:v>
                </c:pt>
                <c:pt idx="92">
                  <c:v>13058</c:v>
                </c:pt>
                <c:pt idx="93">
                  <c:v>13089</c:v>
                </c:pt>
                <c:pt idx="94">
                  <c:v>13119</c:v>
                </c:pt>
                <c:pt idx="95">
                  <c:v>13150</c:v>
                </c:pt>
                <c:pt idx="96">
                  <c:v>13181</c:v>
                </c:pt>
                <c:pt idx="97">
                  <c:v>13210</c:v>
                </c:pt>
                <c:pt idx="98">
                  <c:v>13241</c:v>
                </c:pt>
                <c:pt idx="99">
                  <c:v>13271</c:v>
                </c:pt>
                <c:pt idx="100">
                  <c:v>13302</c:v>
                </c:pt>
                <c:pt idx="101">
                  <c:v>13332</c:v>
                </c:pt>
                <c:pt idx="102">
                  <c:v>13363</c:v>
                </c:pt>
                <c:pt idx="103">
                  <c:v>13394</c:v>
                </c:pt>
                <c:pt idx="104">
                  <c:v>13424</c:v>
                </c:pt>
                <c:pt idx="105">
                  <c:v>13455</c:v>
                </c:pt>
                <c:pt idx="106">
                  <c:v>13485</c:v>
                </c:pt>
                <c:pt idx="107">
                  <c:v>13516</c:v>
                </c:pt>
                <c:pt idx="108">
                  <c:v>13547</c:v>
                </c:pt>
                <c:pt idx="109">
                  <c:v>13575</c:v>
                </c:pt>
                <c:pt idx="110">
                  <c:v>13606</c:v>
                </c:pt>
                <c:pt idx="111">
                  <c:v>13636</c:v>
                </c:pt>
                <c:pt idx="112">
                  <c:v>13667</c:v>
                </c:pt>
                <c:pt idx="113">
                  <c:v>13697</c:v>
                </c:pt>
                <c:pt idx="114">
                  <c:v>13728</c:v>
                </c:pt>
                <c:pt idx="115">
                  <c:v>13759</c:v>
                </c:pt>
                <c:pt idx="116">
                  <c:v>13789</c:v>
                </c:pt>
                <c:pt idx="117">
                  <c:v>13820</c:v>
                </c:pt>
                <c:pt idx="118">
                  <c:v>13850</c:v>
                </c:pt>
                <c:pt idx="119">
                  <c:v>13881</c:v>
                </c:pt>
                <c:pt idx="120">
                  <c:v>13912</c:v>
                </c:pt>
                <c:pt idx="121">
                  <c:v>13940</c:v>
                </c:pt>
                <c:pt idx="122">
                  <c:v>13971</c:v>
                </c:pt>
                <c:pt idx="123">
                  <c:v>14001</c:v>
                </c:pt>
                <c:pt idx="124">
                  <c:v>14032</c:v>
                </c:pt>
                <c:pt idx="125">
                  <c:v>14062</c:v>
                </c:pt>
                <c:pt idx="126">
                  <c:v>14093</c:v>
                </c:pt>
                <c:pt idx="127">
                  <c:v>14124</c:v>
                </c:pt>
                <c:pt idx="128">
                  <c:v>14154</c:v>
                </c:pt>
                <c:pt idx="129">
                  <c:v>14185</c:v>
                </c:pt>
                <c:pt idx="130">
                  <c:v>14215</c:v>
                </c:pt>
                <c:pt idx="131">
                  <c:v>14246</c:v>
                </c:pt>
                <c:pt idx="132">
                  <c:v>14277</c:v>
                </c:pt>
                <c:pt idx="133">
                  <c:v>14305</c:v>
                </c:pt>
                <c:pt idx="134">
                  <c:v>14336</c:v>
                </c:pt>
                <c:pt idx="135">
                  <c:v>14366</c:v>
                </c:pt>
                <c:pt idx="136">
                  <c:v>14397</c:v>
                </c:pt>
                <c:pt idx="137">
                  <c:v>14427</c:v>
                </c:pt>
                <c:pt idx="138">
                  <c:v>14458</c:v>
                </c:pt>
                <c:pt idx="139">
                  <c:v>14489</c:v>
                </c:pt>
                <c:pt idx="140">
                  <c:v>14519</c:v>
                </c:pt>
                <c:pt idx="141">
                  <c:v>14550</c:v>
                </c:pt>
                <c:pt idx="142">
                  <c:v>14580</c:v>
                </c:pt>
                <c:pt idx="143">
                  <c:v>14611</c:v>
                </c:pt>
                <c:pt idx="144">
                  <c:v>14642</c:v>
                </c:pt>
                <c:pt idx="145">
                  <c:v>14671</c:v>
                </c:pt>
                <c:pt idx="146">
                  <c:v>14702</c:v>
                </c:pt>
                <c:pt idx="147">
                  <c:v>14732</c:v>
                </c:pt>
                <c:pt idx="148">
                  <c:v>14763</c:v>
                </c:pt>
                <c:pt idx="149">
                  <c:v>14793</c:v>
                </c:pt>
                <c:pt idx="150">
                  <c:v>14824</c:v>
                </c:pt>
                <c:pt idx="151">
                  <c:v>14855</c:v>
                </c:pt>
                <c:pt idx="152">
                  <c:v>14885</c:v>
                </c:pt>
                <c:pt idx="153">
                  <c:v>14916</c:v>
                </c:pt>
                <c:pt idx="154">
                  <c:v>14946</c:v>
                </c:pt>
                <c:pt idx="155">
                  <c:v>14977</c:v>
                </c:pt>
                <c:pt idx="156">
                  <c:v>15008</c:v>
                </c:pt>
                <c:pt idx="157">
                  <c:v>15036</c:v>
                </c:pt>
                <c:pt idx="158">
                  <c:v>15067</c:v>
                </c:pt>
                <c:pt idx="159">
                  <c:v>15097</c:v>
                </c:pt>
                <c:pt idx="160">
                  <c:v>15128</c:v>
                </c:pt>
                <c:pt idx="161">
                  <c:v>15158</c:v>
                </c:pt>
                <c:pt idx="162">
                  <c:v>15189</c:v>
                </c:pt>
                <c:pt idx="163">
                  <c:v>15220</c:v>
                </c:pt>
                <c:pt idx="164">
                  <c:v>15250</c:v>
                </c:pt>
                <c:pt idx="165">
                  <c:v>15281</c:v>
                </c:pt>
                <c:pt idx="166">
                  <c:v>15311</c:v>
                </c:pt>
                <c:pt idx="167">
                  <c:v>15342</c:v>
                </c:pt>
                <c:pt idx="168">
                  <c:v>15373</c:v>
                </c:pt>
                <c:pt idx="169">
                  <c:v>15401</c:v>
                </c:pt>
                <c:pt idx="170">
                  <c:v>15432</c:v>
                </c:pt>
                <c:pt idx="171">
                  <c:v>15462</c:v>
                </c:pt>
                <c:pt idx="172">
                  <c:v>15493</c:v>
                </c:pt>
                <c:pt idx="173">
                  <c:v>15523</c:v>
                </c:pt>
                <c:pt idx="174">
                  <c:v>15554</c:v>
                </c:pt>
                <c:pt idx="175">
                  <c:v>15585</c:v>
                </c:pt>
                <c:pt idx="176">
                  <c:v>15615</c:v>
                </c:pt>
                <c:pt idx="177">
                  <c:v>15646</c:v>
                </c:pt>
                <c:pt idx="178">
                  <c:v>15676</c:v>
                </c:pt>
                <c:pt idx="179">
                  <c:v>15707</c:v>
                </c:pt>
                <c:pt idx="180">
                  <c:v>15738</c:v>
                </c:pt>
                <c:pt idx="181">
                  <c:v>15766</c:v>
                </c:pt>
                <c:pt idx="182">
                  <c:v>15797</c:v>
                </c:pt>
                <c:pt idx="183">
                  <c:v>15827</c:v>
                </c:pt>
                <c:pt idx="184">
                  <c:v>15858</c:v>
                </c:pt>
                <c:pt idx="185">
                  <c:v>15888</c:v>
                </c:pt>
                <c:pt idx="186">
                  <c:v>15919</c:v>
                </c:pt>
                <c:pt idx="187">
                  <c:v>15950</c:v>
                </c:pt>
                <c:pt idx="188">
                  <c:v>15980</c:v>
                </c:pt>
                <c:pt idx="189">
                  <c:v>16011</c:v>
                </c:pt>
                <c:pt idx="190">
                  <c:v>16041</c:v>
                </c:pt>
                <c:pt idx="191">
                  <c:v>16072</c:v>
                </c:pt>
                <c:pt idx="192">
                  <c:v>16103</c:v>
                </c:pt>
                <c:pt idx="193">
                  <c:v>16132</c:v>
                </c:pt>
                <c:pt idx="194">
                  <c:v>16163</c:v>
                </c:pt>
                <c:pt idx="195">
                  <c:v>16193</c:v>
                </c:pt>
                <c:pt idx="196">
                  <c:v>16224</c:v>
                </c:pt>
                <c:pt idx="197">
                  <c:v>16254</c:v>
                </c:pt>
                <c:pt idx="198">
                  <c:v>16285</c:v>
                </c:pt>
                <c:pt idx="199">
                  <c:v>16316</c:v>
                </c:pt>
                <c:pt idx="200">
                  <c:v>16346</c:v>
                </c:pt>
                <c:pt idx="201">
                  <c:v>16377</c:v>
                </c:pt>
                <c:pt idx="202">
                  <c:v>16407</c:v>
                </c:pt>
                <c:pt idx="203">
                  <c:v>16438</c:v>
                </c:pt>
                <c:pt idx="204">
                  <c:v>16469</c:v>
                </c:pt>
                <c:pt idx="205">
                  <c:v>16497</c:v>
                </c:pt>
                <c:pt idx="206">
                  <c:v>16528</c:v>
                </c:pt>
                <c:pt idx="207">
                  <c:v>16558</c:v>
                </c:pt>
                <c:pt idx="208">
                  <c:v>16589</c:v>
                </c:pt>
                <c:pt idx="209">
                  <c:v>16619</c:v>
                </c:pt>
                <c:pt idx="210">
                  <c:v>16650</c:v>
                </c:pt>
                <c:pt idx="211">
                  <c:v>16681</c:v>
                </c:pt>
                <c:pt idx="212">
                  <c:v>16711</c:v>
                </c:pt>
                <c:pt idx="213">
                  <c:v>16742</c:v>
                </c:pt>
                <c:pt idx="214">
                  <c:v>16772</c:v>
                </c:pt>
                <c:pt idx="215">
                  <c:v>16803</c:v>
                </c:pt>
                <c:pt idx="216">
                  <c:v>16834</c:v>
                </c:pt>
                <c:pt idx="217">
                  <c:v>16862</c:v>
                </c:pt>
                <c:pt idx="218">
                  <c:v>16893</c:v>
                </c:pt>
                <c:pt idx="219">
                  <c:v>16923</c:v>
                </c:pt>
                <c:pt idx="220">
                  <c:v>16954</c:v>
                </c:pt>
                <c:pt idx="221">
                  <c:v>16984</c:v>
                </c:pt>
                <c:pt idx="222">
                  <c:v>17015</c:v>
                </c:pt>
                <c:pt idx="223">
                  <c:v>17046</c:v>
                </c:pt>
                <c:pt idx="224">
                  <c:v>17076</c:v>
                </c:pt>
                <c:pt idx="225">
                  <c:v>17107</c:v>
                </c:pt>
                <c:pt idx="226">
                  <c:v>17137</c:v>
                </c:pt>
                <c:pt idx="227">
                  <c:v>17168</c:v>
                </c:pt>
                <c:pt idx="228">
                  <c:v>17199</c:v>
                </c:pt>
                <c:pt idx="229">
                  <c:v>17227</c:v>
                </c:pt>
                <c:pt idx="230">
                  <c:v>17258</c:v>
                </c:pt>
                <c:pt idx="231">
                  <c:v>17288</c:v>
                </c:pt>
                <c:pt idx="232">
                  <c:v>17319</c:v>
                </c:pt>
                <c:pt idx="233">
                  <c:v>17349</c:v>
                </c:pt>
                <c:pt idx="234">
                  <c:v>17380</c:v>
                </c:pt>
                <c:pt idx="235">
                  <c:v>17411</c:v>
                </c:pt>
                <c:pt idx="236">
                  <c:v>17441</c:v>
                </c:pt>
                <c:pt idx="237">
                  <c:v>17472</c:v>
                </c:pt>
                <c:pt idx="238">
                  <c:v>17502</c:v>
                </c:pt>
                <c:pt idx="239">
                  <c:v>17533</c:v>
                </c:pt>
                <c:pt idx="240">
                  <c:v>17564</c:v>
                </c:pt>
                <c:pt idx="241">
                  <c:v>17593</c:v>
                </c:pt>
                <c:pt idx="242">
                  <c:v>17624</c:v>
                </c:pt>
                <c:pt idx="243">
                  <c:v>17654</c:v>
                </c:pt>
                <c:pt idx="244">
                  <c:v>17685</c:v>
                </c:pt>
                <c:pt idx="245">
                  <c:v>17715</c:v>
                </c:pt>
                <c:pt idx="246">
                  <c:v>17746</c:v>
                </c:pt>
                <c:pt idx="247">
                  <c:v>17777</c:v>
                </c:pt>
                <c:pt idx="248">
                  <c:v>17807</c:v>
                </c:pt>
                <c:pt idx="249">
                  <c:v>17838</c:v>
                </c:pt>
                <c:pt idx="250">
                  <c:v>17868</c:v>
                </c:pt>
                <c:pt idx="251">
                  <c:v>17899</c:v>
                </c:pt>
                <c:pt idx="252">
                  <c:v>17930</c:v>
                </c:pt>
                <c:pt idx="253">
                  <c:v>17958</c:v>
                </c:pt>
                <c:pt idx="254">
                  <c:v>17989</c:v>
                </c:pt>
                <c:pt idx="255">
                  <c:v>18019</c:v>
                </c:pt>
                <c:pt idx="256">
                  <c:v>18050</c:v>
                </c:pt>
                <c:pt idx="257">
                  <c:v>18080</c:v>
                </c:pt>
                <c:pt idx="258">
                  <c:v>18111</c:v>
                </c:pt>
                <c:pt idx="259">
                  <c:v>18142</c:v>
                </c:pt>
                <c:pt idx="260">
                  <c:v>18172</c:v>
                </c:pt>
                <c:pt idx="261">
                  <c:v>18203</c:v>
                </c:pt>
                <c:pt idx="262">
                  <c:v>18233</c:v>
                </c:pt>
                <c:pt idx="263">
                  <c:v>18264</c:v>
                </c:pt>
                <c:pt idx="264">
                  <c:v>18295</c:v>
                </c:pt>
                <c:pt idx="265">
                  <c:v>18323</c:v>
                </c:pt>
                <c:pt idx="266">
                  <c:v>18354</c:v>
                </c:pt>
                <c:pt idx="267">
                  <c:v>18384</c:v>
                </c:pt>
                <c:pt idx="268">
                  <c:v>18415</c:v>
                </c:pt>
                <c:pt idx="269">
                  <c:v>18445</c:v>
                </c:pt>
                <c:pt idx="270">
                  <c:v>18476</c:v>
                </c:pt>
                <c:pt idx="271">
                  <c:v>18507</c:v>
                </c:pt>
                <c:pt idx="272">
                  <c:v>18537</c:v>
                </c:pt>
                <c:pt idx="273">
                  <c:v>18568</c:v>
                </c:pt>
                <c:pt idx="274">
                  <c:v>18598</c:v>
                </c:pt>
                <c:pt idx="275">
                  <c:v>18629</c:v>
                </c:pt>
                <c:pt idx="276">
                  <c:v>18660</c:v>
                </c:pt>
                <c:pt idx="277">
                  <c:v>18688</c:v>
                </c:pt>
                <c:pt idx="278">
                  <c:v>18719</c:v>
                </c:pt>
                <c:pt idx="279">
                  <c:v>18749</c:v>
                </c:pt>
                <c:pt idx="280">
                  <c:v>18780</c:v>
                </c:pt>
                <c:pt idx="281">
                  <c:v>18810</c:v>
                </c:pt>
                <c:pt idx="282">
                  <c:v>18841</c:v>
                </c:pt>
                <c:pt idx="283">
                  <c:v>18872</c:v>
                </c:pt>
                <c:pt idx="284">
                  <c:v>18902</c:v>
                </c:pt>
                <c:pt idx="285">
                  <c:v>18933</c:v>
                </c:pt>
                <c:pt idx="286">
                  <c:v>18963</c:v>
                </c:pt>
                <c:pt idx="287">
                  <c:v>18994</c:v>
                </c:pt>
                <c:pt idx="288">
                  <c:v>19025</c:v>
                </c:pt>
                <c:pt idx="289">
                  <c:v>19054</c:v>
                </c:pt>
                <c:pt idx="290">
                  <c:v>19085</c:v>
                </c:pt>
                <c:pt idx="291">
                  <c:v>19115</c:v>
                </c:pt>
                <c:pt idx="292">
                  <c:v>19146</c:v>
                </c:pt>
                <c:pt idx="293">
                  <c:v>19176</c:v>
                </c:pt>
                <c:pt idx="294">
                  <c:v>19207</c:v>
                </c:pt>
                <c:pt idx="295">
                  <c:v>19238</c:v>
                </c:pt>
                <c:pt idx="296">
                  <c:v>19268</c:v>
                </c:pt>
                <c:pt idx="297">
                  <c:v>19299</c:v>
                </c:pt>
                <c:pt idx="298">
                  <c:v>19329</c:v>
                </c:pt>
                <c:pt idx="299">
                  <c:v>19360</c:v>
                </c:pt>
                <c:pt idx="300">
                  <c:v>19391</c:v>
                </c:pt>
                <c:pt idx="301">
                  <c:v>19419</c:v>
                </c:pt>
                <c:pt idx="302">
                  <c:v>19450</c:v>
                </c:pt>
                <c:pt idx="303">
                  <c:v>19480</c:v>
                </c:pt>
                <c:pt idx="304">
                  <c:v>19511</c:v>
                </c:pt>
                <c:pt idx="305">
                  <c:v>19541</c:v>
                </c:pt>
                <c:pt idx="306">
                  <c:v>19572</c:v>
                </c:pt>
                <c:pt idx="307">
                  <c:v>19603</c:v>
                </c:pt>
                <c:pt idx="308">
                  <c:v>19633</c:v>
                </c:pt>
                <c:pt idx="309">
                  <c:v>19664</c:v>
                </c:pt>
                <c:pt idx="310">
                  <c:v>19694</c:v>
                </c:pt>
                <c:pt idx="311">
                  <c:v>19725</c:v>
                </c:pt>
                <c:pt idx="312">
                  <c:v>19756</c:v>
                </c:pt>
                <c:pt idx="313">
                  <c:v>19784</c:v>
                </c:pt>
                <c:pt idx="314">
                  <c:v>19815</c:v>
                </c:pt>
                <c:pt idx="315">
                  <c:v>19845</c:v>
                </c:pt>
                <c:pt idx="316">
                  <c:v>19876</c:v>
                </c:pt>
                <c:pt idx="317">
                  <c:v>19906</c:v>
                </c:pt>
                <c:pt idx="318">
                  <c:v>19937</c:v>
                </c:pt>
                <c:pt idx="319">
                  <c:v>19968</c:v>
                </c:pt>
                <c:pt idx="320">
                  <c:v>19998</c:v>
                </c:pt>
                <c:pt idx="321">
                  <c:v>20029</c:v>
                </c:pt>
                <c:pt idx="322">
                  <c:v>20059</c:v>
                </c:pt>
                <c:pt idx="323">
                  <c:v>20090</c:v>
                </c:pt>
                <c:pt idx="324">
                  <c:v>20121</c:v>
                </c:pt>
                <c:pt idx="325">
                  <c:v>20149</c:v>
                </c:pt>
                <c:pt idx="326">
                  <c:v>20180</c:v>
                </c:pt>
                <c:pt idx="327">
                  <c:v>20210</c:v>
                </c:pt>
                <c:pt idx="328">
                  <c:v>20241</c:v>
                </c:pt>
                <c:pt idx="329">
                  <c:v>20271</c:v>
                </c:pt>
                <c:pt idx="330">
                  <c:v>20302</c:v>
                </c:pt>
                <c:pt idx="331">
                  <c:v>20333</c:v>
                </c:pt>
                <c:pt idx="332">
                  <c:v>20363</c:v>
                </c:pt>
                <c:pt idx="333">
                  <c:v>20394</c:v>
                </c:pt>
                <c:pt idx="334">
                  <c:v>20424</c:v>
                </c:pt>
                <c:pt idx="335">
                  <c:v>20455</c:v>
                </c:pt>
                <c:pt idx="336">
                  <c:v>20486</c:v>
                </c:pt>
                <c:pt idx="337">
                  <c:v>20515</c:v>
                </c:pt>
                <c:pt idx="338">
                  <c:v>20546</c:v>
                </c:pt>
                <c:pt idx="339">
                  <c:v>20576</c:v>
                </c:pt>
                <c:pt idx="340">
                  <c:v>20607</c:v>
                </c:pt>
                <c:pt idx="341">
                  <c:v>20637</c:v>
                </c:pt>
                <c:pt idx="342">
                  <c:v>20668</c:v>
                </c:pt>
                <c:pt idx="343">
                  <c:v>20699</c:v>
                </c:pt>
                <c:pt idx="344">
                  <c:v>20729</c:v>
                </c:pt>
                <c:pt idx="345">
                  <c:v>20760</c:v>
                </c:pt>
                <c:pt idx="346">
                  <c:v>20790</c:v>
                </c:pt>
                <c:pt idx="347">
                  <c:v>20821</c:v>
                </c:pt>
                <c:pt idx="348">
                  <c:v>20852</c:v>
                </c:pt>
                <c:pt idx="349">
                  <c:v>20880</c:v>
                </c:pt>
                <c:pt idx="350">
                  <c:v>20911</c:v>
                </c:pt>
                <c:pt idx="351">
                  <c:v>20941</c:v>
                </c:pt>
                <c:pt idx="352">
                  <c:v>20972</c:v>
                </c:pt>
                <c:pt idx="353">
                  <c:v>21002</c:v>
                </c:pt>
                <c:pt idx="354">
                  <c:v>21033</c:v>
                </c:pt>
                <c:pt idx="355">
                  <c:v>21064</c:v>
                </c:pt>
                <c:pt idx="356">
                  <c:v>21094</c:v>
                </c:pt>
                <c:pt idx="357">
                  <c:v>21125</c:v>
                </c:pt>
                <c:pt idx="358">
                  <c:v>21155</c:v>
                </c:pt>
                <c:pt idx="359">
                  <c:v>21186</c:v>
                </c:pt>
                <c:pt idx="360">
                  <c:v>21217</c:v>
                </c:pt>
                <c:pt idx="361">
                  <c:v>21245</c:v>
                </c:pt>
                <c:pt idx="362">
                  <c:v>21276</c:v>
                </c:pt>
                <c:pt idx="363">
                  <c:v>21306</c:v>
                </c:pt>
                <c:pt idx="364">
                  <c:v>21337</c:v>
                </c:pt>
                <c:pt idx="365">
                  <c:v>21367</c:v>
                </c:pt>
                <c:pt idx="366">
                  <c:v>21398</c:v>
                </c:pt>
                <c:pt idx="367">
                  <c:v>21429</c:v>
                </c:pt>
                <c:pt idx="368">
                  <c:v>21459</c:v>
                </c:pt>
                <c:pt idx="369">
                  <c:v>21490</c:v>
                </c:pt>
                <c:pt idx="370">
                  <c:v>21520</c:v>
                </c:pt>
                <c:pt idx="371">
                  <c:v>21551</c:v>
                </c:pt>
                <c:pt idx="372">
                  <c:v>21582</c:v>
                </c:pt>
                <c:pt idx="373">
                  <c:v>21610</c:v>
                </c:pt>
                <c:pt idx="374">
                  <c:v>21641</c:v>
                </c:pt>
                <c:pt idx="375">
                  <c:v>21671</c:v>
                </c:pt>
                <c:pt idx="376">
                  <c:v>21702</c:v>
                </c:pt>
                <c:pt idx="377">
                  <c:v>21732</c:v>
                </c:pt>
                <c:pt idx="378">
                  <c:v>21763</c:v>
                </c:pt>
                <c:pt idx="379">
                  <c:v>21794</c:v>
                </c:pt>
                <c:pt idx="380">
                  <c:v>21824</c:v>
                </c:pt>
                <c:pt idx="381">
                  <c:v>21855</c:v>
                </c:pt>
                <c:pt idx="382">
                  <c:v>21885</c:v>
                </c:pt>
                <c:pt idx="383">
                  <c:v>21916</c:v>
                </c:pt>
                <c:pt idx="384">
                  <c:v>21947</c:v>
                </c:pt>
                <c:pt idx="385">
                  <c:v>21976</c:v>
                </c:pt>
                <c:pt idx="386">
                  <c:v>22007</c:v>
                </c:pt>
                <c:pt idx="387">
                  <c:v>22037</c:v>
                </c:pt>
                <c:pt idx="388">
                  <c:v>22068</c:v>
                </c:pt>
                <c:pt idx="389">
                  <c:v>22098</c:v>
                </c:pt>
                <c:pt idx="390">
                  <c:v>22129</c:v>
                </c:pt>
                <c:pt idx="391">
                  <c:v>22160</c:v>
                </c:pt>
                <c:pt idx="392">
                  <c:v>22190</c:v>
                </c:pt>
                <c:pt idx="393">
                  <c:v>22221</c:v>
                </c:pt>
                <c:pt idx="394">
                  <c:v>22251</c:v>
                </c:pt>
                <c:pt idx="395">
                  <c:v>22282</c:v>
                </c:pt>
                <c:pt idx="396">
                  <c:v>22313</c:v>
                </c:pt>
                <c:pt idx="397">
                  <c:v>22341</c:v>
                </c:pt>
                <c:pt idx="398">
                  <c:v>22372</c:v>
                </c:pt>
                <c:pt idx="399">
                  <c:v>22402</c:v>
                </c:pt>
                <c:pt idx="400">
                  <c:v>22433</c:v>
                </c:pt>
                <c:pt idx="401">
                  <c:v>22463</c:v>
                </c:pt>
                <c:pt idx="402">
                  <c:v>22494</c:v>
                </c:pt>
                <c:pt idx="403">
                  <c:v>22525</c:v>
                </c:pt>
                <c:pt idx="404">
                  <c:v>22555</c:v>
                </c:pt>
                <c:pt idx="405">
                  <c:v>22586</c:v>
                </c:pt>
                <c:pt idx="406">
                  <c:v>22616</c:v>
                </c:pt>
                <c:pt idx="407">
                  <c:v>22647</c:v>
                </c:pt>
                <c:pt idx="408">
                  <c:v>22678</c:v>
                </c:pt>
                <c:pt idx="409">
                  <c:v>22706</c:v>
                </c:pt>
                <c:pt idx="410">
                  <c:v>22737</c:v>
                </c:pt>
                <c:pt idx="411">
                  <c:v>22767</c:v>
                </c:pt>
                <c:pt idx="412">
                  <c:v>22798</c:v>
                </c:pt>
                <c:pt idx="413">
                  <c:v>22828</c:v>
                </c:pt>
                <c:pt idx="414">
                  <c:v>22859</c:v>
                </c:pt>
                <c:pt idx="415">
                  <c:v>22890</c:v>
                </c:pt>
                <c:pt idx="416">
                  <c:v>22920</c:v>
                </c:pt>
                <c:pt idx="417">
                  <c:v>22951</c:v>
                </c:pt>
                <c:pt idx="418">
                  <c:v>22981</c:v>
                </c:pt>
                <c:pt idx="419">
                  <c:v>23012</c:v>
                </c:pt>
                <c:pt idx="420">
                  <c:v>23043</c:v>
                </c:pt>
                <c:pt idx="421">
                  <c:v>23071</c:v>
                </c:pt>
                <c:pt idx="422">
                  <c:v>23102</c:v>
                </c:pt>
                <c:pt idx="423">
                  <c:v>23132</c:v>
                </c:pt>
                <c:pt idx="424">
                  <c:v>23163</c:v>
                </c:pt>
                <c:pt idx="425">
                  <c:v>23193</c:v>
                </c:pt>
                <c:pt idx="426">
                  <c:v>23224</c:v>
                </c:pt>
                <c:pt idx="427">
                  <c:v>23255</c:v>
                </c:pt>
                <c:pt idx="428">
                  <c:v>23285</c:v>
                </c:pt>
                <c:pt idx="429">
                  <c:v>23316</c:v>
                </c:pt>
                <c:pt idx="430">
                  <c:v>23346</c:v>
                </c:pt>
                <c:pt idx="431">
                  <c:v>23377</c:v>
                </c:pt>
                <c:pt idx="432">
                  <c:v>23408</c:v>
                </c:pt>
                <c:pt idx="433">
                  <c:v>23437</c:v>
                </c:pt>
                <c:pt idx="434">
                  <c:v>23468</c:v>
                </c:pt>
                <c:pt idx="435">
                  <c:v>23498</c:v>
                </c:pt>
                <c:pt idx="436">
                  <c:v>23529</c:v>
                </c:pt>
                <c:pt idx="437">
                  <c:v>23559</c:v>
                </c:pt>
                <c:pt idx="438">
                  <c:v>23590</c:v>
                </c:pt>
                <c:pt idx="439">
                  <c:v>23621</c:v>
                </c:pt>
                <c:pt idx="440">
                  <c:v>23651</c:v>
                </c:pt>
                <c:pt idx="441">
                  <c:v>23682</c:v>
                </c:pt>
                <c:pt idx="442">
                  <c:v>23712</c:v>
                </c:pt>
                <c:pt idx="443">
                  <c:v>23743</c:v>
                </c:pt>
                <c:pt idx="444">
                  <c:v>23774</c:v>
                </c:pt>
                <c:pt idx="445">
                  <c:v>23802</c:v>
                </c:pt>
                <c:pt idx="446">
                  <c:v>23833</c:v>
                </c:pt>
                <c:pt idx="447">
                  <c:v>23863</c:v>
                </c:pt>
                <c:pt idx="448">
                  <c:v>23894</c:v>
                </c:pt>
                <c:pt idx="449">
                  <c:v>23924</c:v>
                </c:pt>
                <c:pt idx="450">
                  <c:v>23955</c:v>
                </c:pt>
                <c:pt idx="451">
                  <c:v>23986</c:v>
                </c:pt>
                <c:pt idx="452">
                  <c:v>24016</c:v>
                </c:pt>
                <c:pt idx="453">
                  <c:v>24047</c:v>
                </c:pt>
                <c:pt idx="454">
                  <c:v>24077</c:v>
                </c:pt>
                <c:pt idx="455">
                  <c:v>24108</c:v>
                </c:pt>
                <c:pt idx="456">
                  <c:v>24139</c:v>
                </c:pt>
                <c:pt idx="457">
                  <c:v>24167</c:v>
                </c:pt>
                <c:pt idx="458">
                  <c:v>24198</c:v>
                </c:pt>
                <c:pt idx="459">
                  <c:v>24228</c:v>
                </c:pt>
                <c:pt idx="460">
                  <c:v>24259</c:v>
                </c:pt>
                <c:pt idx="461">
                  <c:v>24289</c:v>
                </c:pt>
                <c:pt idx="462">
                  <c:v>24320</c:v>
                </c:pt>
                <c:pt idx="463">
                  <c:v>24351</c:v>
                </c:pt>
                <c:pt idx="464">
                  <c:v>24381</c:v>
                </c:pt>
                <c:pt idx="465">
                  <c:v>24412</c:v>
                </c:pt>
                <c:pt idx="466">
                  <c:v>24442</c:v>
                </c:pt>
                <c:pt idx="467">
                  <c:v>24473</c:v>
                </c:pt>
                <c:pt idx="468">
                  <c:v>24504</c:v>
                </c:pt>
                <c:pt idx="469">
                  <c:v>24532</c:v>
                </c:pt>
                <c:pt idx="470">
                  <c:v>24563</c:v>
                </c:pt>
                <c:pt idx="471">
                  <c:v>24593</c:v>
                </c:pt>
                <c:pt idx="472">
                  <c:v>24624</c:v>
                </c:pt>
                <c:pt idx="473">
                  <c:v>24654</c:v>
                </c:pt>
                <c:pt idx="474">
                  <c:v>24685</c:v>
                </c:pt>
                <c:pt idx="475">
                  <c:v>24716</c:v>
                </c:pt>
                <c:pt idx="476">
                  <c:v>24746</c:v>
                </c:pt>
                <c:pt idx="477">
                  <c:v>24777</c:v>
                </c:pt>
                <c:pt idx="478">
                  <c:v>24807</c:v>
                </c:pt>
                <c:pt idx="479">
                  <c:v>24838</c:v>
                </c:pt>
                <c:pt idx="480">
                  <c:v>24869</c:v>
                </c:pt>
                <c:pt idx="481">
                  <c:v>24898</c:v>
                </c:pt>
                <c:pt idx="482">
                  <c:v>24929</c:v>
                </c:pt>
                <c:pt idx="483">
                  <c:v>24959</c:v>
                </c:pt>
                <c:pt idx="484">
                  <c:v>24990</c:v>
                </c:pt>
                <c:pt idx="485">
                  <c:v>25020</c:v>
                </c:pt>
                <c:pt idx="486">
                  <c:v>25051</c:v>
                </c:pt>
                <c:pt idx="487">
                  <c:v>25082</c:v>
                </c:pt>
                <c:pt idx="488">
                  <c:v>25112</c:v>
                </c:pt>
                <c:pt idx="489">
                  <c:v>25143</c:v>
                </c:pt>
                <c:pt idx="490">
                  <c:v>25173</c:v>
                </c:pt>
                <c:pt idx="491">
                  <c:v>25204</c:v>
                </c:pt>
                <c:pt idx="492">
                  <c:v>25235</c:v>
                </c:pt>
                <c:pt idx="493">
                  <c:v>25263</c:v>
                </c:pt>
                <c:pt idx="494">
                  <c:v>25294</c:v>
                </c:pt>
                <c:pt idx="495">
                  <c:v>25324</c:v>
                </c:pt>
                <c:pt idx="496">
                  <c:v>25355</c:v>
                </c:pt>
                <c:pt idx="497">
                  <c:v>25385</c:v>
                </c:pt>
                <c:pt idx="498">
                  <c:v>25416</c:v>
                </c:pt>
                <c:pt idx="499">
                  <c:v>25447</c:v>
                </c:pt>
                <c:pt idx="500">
                  <c:v>25477</c:v>
                </c:pt>
                <c:pt idx="501">
                  <c:v>25508</c:v>
                </c:pt>
                <c:pt idx="502">
                  <c:v>25538</c:v>
                </c:pt>
                <c:pt idx="503">
                  <c:v>25569</c:v>
                </c:pt>
                <c:pt idx="504">
                  <c:v>25600</c:v>
                </c:pt>
                <c:pt idx="505">
                  <c:v>25628</c:v>
                </c:pt>
                <c:pt idx="506">
                  <c:v>25659</c:v>
                </c:pt>
                <c:pt idx="507">
                  <c:v>25689</c:v>
                </c:pt>
                <c:pt idx="508">
                  <c:v>25720</c:v>
                </c:pt>
                <c:pt idx="509">
                  <c:v>25750</c:v>
                </c:pt>
                <c:pt idx="510">
                  <c:v>25781</c:v>
                </c:pt>
                <c:pt idx="511">
                  <c:v>25812</c:v>
                </c:pt>
                <c:pt idx="512">
                  <c:v>25842</c:v>
                </c:pt>
                <c:pt idx="513">
                  <c:v>25873</c:v>
                </c:pt>
                <c:pt idx="514">
                  <c:v>25903</c:v>
                </c:pt>
                <c:pt idx="515">
                  <c:v>25934</c:v>
                </c:pt>
                <c:pt idx="516">
                  <c:v>25965</c:v>
                </c:pt>
                <c:pt idx="517">
                  <c:v>25993</c:v>
                </c:pt>
                <c:pt idx="518">
                  <c:v>26024</c:v>
                </c:pt>
                <c:pt idx="519">
                  <c:v>26054</c:v>
                </c:pt>
                <c:pt idx="520">
                  <c:v>26085</c:v>
                </c:pt>
                <c:pt idx="521">
                  <c:v>26115</c:v>
                </c:pt>
                <c:pt idx="522">
                  <c:v>26146</c:v>
                </c:pt>
                <c:pt idx="523">
                  <c:v>26177</c:v>
                </c:pt>
                <c:pt idx="524">
                  <c:v>26207</c:v>
                </c:pt>
                <c:pt idx="525">
                  <c:v>26238</c:v>
                </c:pt>
                <c:pt idx="526">
                  <c:v>26268</c:v>
                </c:pt>
                <c:pt idx="527">
                  <c:v>26299</c:v>
                </c:pt>
                <c:pt idx="528">
                  <c:v>26330</c:v>
                </c:pt>
                <c:pt idx="529">
                  <c:v>26359</c:v>
                </c:pt>
                <c:pt idx="530">
                  <c:v>26390</c:v>
                </c:pt>
                <c:pt idx="531">
                  <c:v>26420</c:v>
                </c:pt>
                <c:pt idx="532">
                  <c:v>26451</c:v>
                </c:pt>
                <c:pt idx="533">
                  <c:v>26481</c:v>
                </c:pt>
                <c:pt idx="534">
                  <c:v>26512</c:v>
                </c:pt>
                <c:pt idx="535">
                  <c:v>26543</c:v>
                </c:pt>
                <c:pt idx="536">
                  <c:v>26573</c:v>
                </c:pt>
                <c:pt idx="537">
                  <c:v>26604</c:v>
                </c:pt>
                <c:pt idx="538">
                  <c:v>26634</c:v>
                </c:pt>
                <c:pt idx="539">
                  <c:v>26665</c:v>
                </c:pt>
                <c:pt idx="540">
                  <c:v>26696</c:v>
                </c:pt>
                <c:pt idx="541">
                  <c:v>26724</c:v>
                </c:pt>
                <c:pt idx="542">
                  <c:v>26755</c:v>
                </c:pt>
                <c:pt idx="543">
                  <c:v>26785</c:v>
                </c:pt>
                <c:pt idx="544">
                  <c:v>26816</c:v>
                </c:pt>
                <c:pt idx="545">
                  <c:v>26846</c:v>
                </c:pt>
                <c:pt idx="546">
                  <c:v>26877</c:v>
                </c:pt>
                <c:pt idx="547">
                  <c:v>26908</c:v>
                </c:pt>
                <c:pt idx="548">
                  <c:v>26938</c:v>
                </c:pt>
                <c:pt idx="549">
                  <c:v>26969</c:v>
                </c:pt>
                <c:pt idx="550">
                  <c:v>26999</c:v>
                </c:pt>
                <c:pt idx="551">
                  <c:v>27030</c:v>
                </c:pt>
                <c:pt idx="552">
                  <c:v>27061</c:v>
                </c:pt>
                <c:pt idx="553">
                  <c:v>27089</c:v>
                </c:pt>
                <c:pt idx="554">
                  <c:v>27120</c:v>
                </c:pt>
                <c:pt idx="555">
                  <c:v>27150</c:v>
                </c:pt>
                <c:pt idx="556">
                  <c:v>27181</c:v>
                </c:pt>
                <c:pt idx="557">
                  <c:v>27211</c:v>
                </c:pt>
                <c:pt idx="558">
                  <c:v>27242</c:v>
                </c:pt>
                <c:pt idx="559">
                  <c:v>27273</c:v>
                </c:pt>
                <c:pt idx="560">
                  <c:v>27303</c:v>
                </c:pt>
                <c:pt idx="561">
                  <c:v>27334</c:v>
                </c:pt>
                <c:pt idx="562">
                  <c:v>27364</c:v>
                </c:pt>
                <c:pt idx="563">
                  <c:v>27395</c:v>
                </c:pt>
                <c:pt idx="564">
                  <c:v>27426</c:v>
                </c:pt>
                <c:pt idx="565">
                  <c:v>27454</c:v>
                </c:pt>
                <c:pt idx="566">
                  <c:v>27485</c:v>
                </c:pt>
                <c:pt idx="567">
                  <c:v>27515</c:v>
                </c:pt>
                <c:pt idx="568">
                  <c:v>27546</c:v>
                </c:pt>
                <c:pt idx="569">
                  <c:v>27576</c:v>
                </c:pt>
                <c:pt idx="570">
                  <c:v>27607</c:v>
                </c:pt>
                <c:pt idx="571">
                  <c:v>27638</c:v>
                </c:pt>
                <c:pt idx="572">
                  <c:v>27668</c:v>
                </c:pt>
                <c:pt idx="573">
                  <c:v>27699</c:v>
                </c:pt>
                <c:pt idx="574">
                  <c:v>27729</c:v>
                </c:pt>
                <c:pt idx="575">
                  <c:v>27760</c:v>
                </c:pt>
                <c:pt idx="576">
                  <c:v>27791</c:v>
                </c:pt>
                <c:pt idx="577">
                  <c:v>27820</c:v>
                </c:pt>
                <c:pt idx="578">
                  <c:v>27851</c:v>
                </c:pt>
                <c:pt idx="579">
                  <c:v>27881</c:v>
                </c:pt>
                <c:pt idx="580">
                  <c:v>27912</c:v>
                </c:pt>
                <c:pt idx="581">
                  <c:v>27942</c:v>
                </c:pt>
                <c:pt idx="582">
                  <c:v>27973</c:v>
                </c:pt>
                <c:pt idx="583">
                  <c:v>28004</c:v>
                </c:pt>
                <c:pt idx="584">
                  <c:v>28034</c:v>
                </c:pt>
                <c:pt idx="585">
                  <c:v>28065</c:v>
                </c:pt>
                <c:pt idx="586">
                  <c:v>28095</c:v>
                </c:pt>
                <c:pt idx="587">
                  <c:v>28126</c:v>
                </c:pt>
                <c:pt idx="588">
                  <c:v>28157</c:v>
                </c:pt>
                <c:pt idx="589">
                  <c:v>28185</c:v>
                </c:pt>
                <c:pt idx="590">
                  <c:v>28216</c:v>
                </c:pt>
                <c:pt idx="591">
                  <c:v>28246</c:v>
                </c:pt>
                <c:pt idx="592">
                  <c:v>28277</c:v>
                </c:pt>
                <c:pt idx="593">
                  <c:v>28307</c:v>
                </c:pt>
                <c:pt idx="594">
                  <c:v>28338</c:v>
                </c:pt>
                <c:pt idx="595">
                  <c:v>28369</c:v>
                </c:pt>
                <c:pt idx="596">
                  <c:v>28399</c:v>
                </c:pt>
                <c:pt idx="597">
                  <c:v>28430</c:v>
                </c:pt>
                <c:pt idx="598">
                  <c:v>28460</c:v>
                </c:pt>
                <c:pt idx="599">
                  <c:v>28491</c:v>
                </c:pt>
                <c:pt idx="600">
                  <c:v>28522</c:v>
                </c:pt>
                <c:pt idx="601">
                  <c:v>28550</c:v>
                </c:pt>
                <c:pt idx="602">
                  <c:v>28581</c:v>
                </c:pt>
                <c:pt idx="603">
                  <c:v>28611</c:v>
                </c:pt>
                <c:pt idx="604">
                  <c:v>28642</c:v>
                </c:pt>
                <c:pt idx="605">
                  <c:v>28672</c:v>
                </c:pt>
                <c:pt idx="606">
                  <c:v>28703</c:v>
                </c:pt>
                <c:pt idx="607">
                  <c:v>28734</c:v>
                </c:pt>
                <c:pt idx="608">
                  <c:v>28764</c:v>
                </c:pt>
                <c:pt idx="609">
                  <c:v>28795</c:v>
                </c:pt>
                <c:pt idx="610">
                  <c:v>28825</c:v>
                </c:pt>
                <c:pt idx="611">
                  <c:v>28856</c:v>
                </c:pt>
                <c:pt idx="612">
                  <c:v>28887</c:v>
                </c:pt>
                <c:pt idx="613">
                  <c:v>28915</c:v>
                </c:pt>
                <c:pt idx="614">
                  <c:v>28946</c:v>
                </c:pt>
                <c:pt idx="615">
                  <c:v>28976</c:v>
                </c:pt>
                <c:pt idx="616">
                  <c:v>29007</c:v>
                </c:pt>
                <c:pt idx="617">
                  <c:v>29037</c:v>
                </c:pt>
                <c:pt idx="618">
                  <c:v>29068</c:v>
                </c:pt>
                <c:pt idx="619">
                  <c:v>29099</c:v>
                </c:pt>
                <c:pt idx="620">
                  <c:v>29129</c:v>
                </c:pt>
                <c:pt idx="621">
                  <c:v>29160</c:v>
                </c:pt>
                <c:pt idx="622">
                  <c:v>29190</c:v>
                </c:pt>
                <c:pt idx="623">
                  <c:v>29221</c:v>
                </c:pt>
                <c:pt idx="624">
                  <c:v>29252</c:v>
                </c:pt>
                <c:pt idx="625">
                  <c:v>29281</c:v>
                </c:pt>
                <c:pt idx="626">
                  <c:v>29312</c:v>
                </c:pt>
                <c:pt idx="627">
                  <c:v>29342</c:v>
                </c:pt>
                <c:pt idx="628">
                  <c:v>29373</c:v>
                </c:pt>
                <c:pt idx="629">
                  <c:v>29403</c:v>
                </c:pt>
                <c:pt idx="630">
                  <c:v>29434</c:v>
                </c:pt>
                <c:pt idx="631">
                  <c:v>29465</c:v>
                </c:pt>
                <c:pt idx="632">
                  <c:v>29495</c:v>
                </c:pt>
                <c:pt idx="633">
                  <c:v>29526</c:v>
                </c:pt>
                <c:pt idx="634">
                  <c:v>29556</c:v>
                </c:pt>
                <c:pt idx="635">
                  <c:v>29587</c:v>
                </c:pt>
                <c:pt idx="636">
                  <c:v>29618</c:v>
                </c:pt>
                <c:pt idx="637">
                  <c:v>29646</c:v>
                </c:pt>
                <c:pt idx="638">
                  <c:v>29677</c:v>
                </c:pt>
                <c:pt idx="639">
                  <c:v>29707</c:v>
                </c:pt>
                <c:pt idx="640">
                  <c:v>29738</c:v>
                </c:pt>
                <c:pt idx="641">
                  <c:v>29768</c:v>
                </c:pt>
                <c:pt idx="642">
                  <c:v>29799</c:v>
                </c:pt>
                <c:pt idx="643">
                  <c:v>29830</c:v>
                </c:pt>
                <c:pt idx="644">
                  <c:v>29860</c:v>
                </c:pt>
                <c:pt idx="645">
                  <c:v>29891</c:v>
                </c:pt>
                <c:pt idx="646">
                  <c:v>29921</c:v>
                </c:pt>
                <c:pt idx="647">
                  <c:v>29952</c:v>
                </c:pt>
                <c:pt idx="648">
                  <c:v>29983</c:v>
                </c:pt>
                <c:pt idx="649">
                  <c:v>30011</c:v>
                </c:pt>
                <c:pt idx="650">
                  <c:v>30042</c:v>
                </c:pt>
                <c:pt idx="651">
                  <c:v>30072</c:v>
                </c:pt>
                <c:pt idx="652">
                  <c:v>30103</c:v>
                </c:pt>
                <c:pt idx="653">
                  <c:v>30133</c:v>
                </c:pt>
                <c:pt idx="654">
                  <c:v>30164</c:v>
                </c:pt>
                <c:pt idx="655">
                  <c:v>30195</c:v>
                </c:pt>
                <c:pt idx="656">
                  <c:v>30225</c:v>
                </c:pt>
                <c:pt idx="657">
                  <c:v>30256</c:v>
                </c:pt>
                <c:pt idx="658">
                  <c:v>30286</c:v>
                </c:pt>
                <c:pt idx="659">
                  <c:v>30317</c:v>
                </c:pt>
                <c:pt idx="660">
                  <c:v>30348</c:v>
                </c:pt>
                <c:pt idx="661">
                  <c:v>30376</c:v>
                </c:pt>
                <c:pt idx="662">
                  <c:v>30407</c:v>
                </c:pt>
                <c:pt idx="663">
                  <c:v>30437</c:v>
                </c:pt>
                <c:pt idx="664">
                  <c:v>30468</c:v>
                </c:pt>
                <c:pt idx="665">
                  <c:v>30498</c:v>
                </c:pt>
                <c:pt idx="666">
                  <c:v>30529</c:v>
                </c:pt>
                <c:pt idx="667">
                  <c:v>30560</c:v>
                </c:pt>
                <c:pt idx="668">
                  <c:v>30590</c:v>
                </c:pt>
                <c:pt idx="669">
                  <c:v>30621</c:v>
                </c:pt>
                <c:pt idx="670">
                  <c:v>30651</c:v>
                </c:pt>
                <c:pt idx="671">
                  <c:v>30682</c:v>
                </c:pt>
                <c:pt idx="672">
                  <c:v>30713</c:v>
                </c:pt>
                <c:pt idx="673">
                  <c:v>30742</c:v>
                </c:pt>
                <c:pt idx="674">
                  <c:v>30773</c:v>
                </c:pt>
                <c:pt idx="675">
                  <c:v>30803</c:v>
                </c:pt>
                <c:pt idx="676">
                  <c:v>30834</c:v>
                </c:pt>
                <c:pt idx="677">
                  <c:v>30864</c:v>
                </c:pt>
                <c:pt idx="678">
                  <c:v>30895</c:v>
                </c:pt>
                <c:pt idx="679">
                  <c:v>30926</c:v>
                </c:pt>
                <c:pt idx="680">
                  <c:v>30956</c:v>
                </c:pt>
                <c:pt idx="681">
                  <c:v>30987</c:v>
                </c:pt>
                <c:pt idx="682">
                  <c:v>31017</c:v>
                </c:pt>
                <c:pt idx="683">
                  <c:v>31048</c:v>
                </c:pt>
                <c:pt idx="684">
                  <c:v>31079</c:v>
                </c:pt>
                <c:pt idx="685">
                  <c:v>31107</c:v>
                </c:pt>
                <c:pt idx="686">
                  <c:v>31138</c:v>
                </c:pt>
                <c:pt idx="687">
                  <c:v>31168</c:v>
                </c:pt>
                <c:pt idx="688">
                  <c:v>31199</c:v>
                </c:pt>
                <c:pt idx="689">
                  <c:v>31229</c:v>
                </c:pt>
                <c:pt idx="690">
                  <c:v>31260</c:v>
                </c:pt>
                <c:pt idx="691">
                  <c:v>31291</c:v>
                </c:pt>
                <c:pt idx="692">
                  <c:v>31321</c:v>
                </c:pt>
                <c:pt idx="693">
                  <c:v>31352</c:v>
                </c:pt>
                <c:pt idx="694">
                  <c:v>31382</c:v>
                </c:pt>
                <c:pt idx="695">
                  <c:v>31413</c:v>
                </c:pt>
                <c:pt idx="696">
                  <c:v>31444</c:v>
                </c:pt>
                <c:pt idx="697">
                  <c:v>31472</c:v>
                </c:pt>
                <c:pt idx="698">
                  <c:v>31503</c:v>
                </c:pt>
                <c:pt idx="699">
                  <c:v>31533</c:v>
                </c:pt>
                <c:pt idx="700">
                  <c:v>31564</c:v>
                </c:pt>
                <c:pt idx="701">
                  <c:v>31594</c:v>
                </c:pt>
                <c:pt idx="702">
                  <c:v>31625</c:v>
                </c:pt>
                <c:pt idx="703">
                  <c:v>31656</c:v>
                </c:pt>
                <c:pt idx="704">
                  <c:v>31686</c:v>
                </c:pt>
                <c:pt idx="705">
                  <c:v>31717</c:v>
                </c:pt>
                <c:pt idx="706">
                  <c:v>31747</c:v>
                </c:pt>
                <c:pt idx="707">
                  <c:v>31778</c:v>
                </c:pt>
                <c:pt idx="708">
                  <c:v>31809</c:v>
                </c:pt>
                <c:pt idx="709">
                  <c:v>31837</c:v>
                </c:pt>
                <c:pt idx="710">
                  <c:v>31868</c:v>
                </c:pt>
                <c:pt idx="711">
                  <c:v>31898</c:v>
                </c:pt>
                <c:pt idx="712">
                  <c:v>31929</c:v>
                </c:pt>
                <c:pt idx="713">
                  <c:v>31959</c:v>
                </c:pt>
                <c:pt idx="714">
                  <c:v>31990</c:v>
                </c:pt>
                <c:pt idx="715">
                  <c:v>32021</c:v>
                </c:pt>
                <c:pt idx="716">
                  <c:v>32051</c:v>
                </c:pt>
                <c:pt idx="717">
                  <c:v>32082</c:v>
                </c:pt>
                <c:pt idx="718">
                  <c:v>32112</c:v>
                </c:pt>
                <c:pt idx="719">
                  <c:v>32143</c:v>
                </c:pt>
                <c:pt idx="720">
                  <c:v>32174</c:v>
                </c:pt>
                <c:pt idx="721">
                  <c:v>32203</c:v>
                </c:pt>
                <c:pt idx="722">
                  <c:v>32234</c:v>
                </c:pt>
                <c:pt idx="723">
                  <c:v>32264</c:v>
                </c:pt>
                <c:pt idx="724">
                  <c:v>32295</c:v>
                </c:pt>
                <c:pt idx="725">
                  <c:v>32325</c:v>
                </c:pt>
                <c:pt idx="726">
                  <c:v>32356</c:v>
                </c:pt>
                <c:pt idx="727">
                  <c:v>32387</c:v>
                </c:pt>
                <c:pt idx="728">
                  <c:v>32417</c:v>
                </c:pt>
                <c:pt idx="729">
                  <c:v>32448</c:v>
                </c:pt>
                <c:pt idx="730">
                  <c:v>32478</c:v>
                </c:pt>
                <c:pt idx="731">
                  <c:v>32509</c:v>
                </c:pt>
                <c:pt idx="732">
                  <c:v>32540</c:v>
                </c:pt>
                <c:pt idx="733">
                  <c:v>32568</c:v>
                </c:pt>
                <c:pt idx="734">
                  <c:v>32599</c:v>
                </c:pt>
                <c:pt idx="735">
                  <c:v>32629</c:v>
                </c:pt>
                <c:pt idx="736">
                  <c:v>32660</c:v>
                </c:pt>
                <c:pt idx="737">
                  <c:v>32690</c:v>
                </c:pt>
                <c:pt idx="738">
                  <c:v>32721</c:v>
                </c:pt>
                <c:pt idx="739">
                  <c:v>32752</c:v>
                </c:pt>
                <c:pt idx="740">
                  <c:v>32782</c:v>
                </c:pt>
                <c:pt idx="741">
                  <c:v>32813</c:v>
                </c:pt>
                <c:pt idx="742">
                  <c:v>32843</c:v>
                </c:pt>
                <c:pt idx="743">
                  <c:v>32874</c:v>
                </c:pt>
                <c:pt idx="744">
                  <c:v>32905</c:v>
                </c:pt>
                <c:pt idx="745">
                  <c:v>32933</c:v>
                </c:pt>
                <c:pt idx="746">
                  <c:v>32964</c:v>
                </c:pt>
                <c:pt idx="747">
                  <c:v>32994</c:v>
                </c:pt>
                <c:pt idx="748">
                  <c:v>33025</c:v>
                </c:pt>
                <c:pt idx="749">
                  <c:v>33055</c:v>
                </c:pt>
                <c:pt idx="750">
                  <c:v>33086</c:v>
                </c:pt>
                <c:pt idx="751">
                  <c:v>33117</c:v>
                </c:pt>
                <c:pt idx="752">
                  <c:v>33147</c:v>
                </c:pt>
                <c:pt idx="753">
                  <c:v>33178</c:v>
                </c:pt>
                <c:pt idx="754">
                  <c:v>33208</c:v>
                </c:pt>
                <c:pt idx="755">
                  <c:v>33239</c:v>
                </c:pt>
                <c:pt idx="756">
                  <c:v>33270</c:v>
                </c:pt>
                <c:pt idx="757">
                  <c:v>33298</c:v>
                </c:pt>
                <c:pt idx="758">
                  <c:v>33329</c:v>
                </c:pt>
                <c:pt idx="759">
                  <c:v>33359</c:v>
                </c:pt>
                <c:pt idx="760">
                  <c:v>33390</c:v>
                </c:pt>
                <c:pt idx="761">
                  <c:v>33420</c:v>
                </c:pt>
                <c:pt idx="762">
                  <c:v>33451</c:v>
                </c:pt>
                <c:pt idx="763">
                  <c:v>33482</c:v>
                </c:pt>
                <c:pt idx="764">
                  <c:v>33512</c:v>
                </c:pt>
                <c:pt idx="765">
                  <c:v>33543</c:v>
                </c:pt>
                <c:pt idx="766">
                  <c:v>33573</c:v>
                </c:pt>
                <c:pt idx="767">
                  <c:v>33604</c:v>
                </c:pt>
                <c:pt idx="768">
                  <c:v>33635</c:v>
                </c:pt>
                <c:pt idx="769">
                  <c:v>33664</c:v>
                </c:pt>
                <c:pt idx="770">
                  <c:v>33695</c:v>
                </c:pt>
                <c:pt idx="771">
                  <c:v>33725</c:v>
                </c:pt>
                <c:pt idx="772">
                  <c:v>33756</c:v>
                </c:pt>
                <c:pt idx="773">
                  <c:v>33786</c:v>
                </c:pt>
                <c:pt idx="774">
                  <c:v>33817</c:v>
                </c:pt>
                <c:pt idx="775">
                  <c:v>33848</c:v>
                </c:pt>
                <c:pt idx="776">
                  <c:v>33878</c:v>
                </c:pt>
                <c:pt idx="777">
                  <c:v>33909</c:v>
                </c:pt>
                <c:pt idx="778">
                  <c:v>33939</c:v>
                </c:pt>
                <c:pt idx="779">
                  <c:v>33970</c:v>
                </c:pt>
                <c:pt idx="780">
                  <c:v>34001</c:v>
                </c:pt>
                <c:pt idx="781">
                  <c:v>34029</c:v>
                </c:pt>
                <c:pt idx="782">
                  <c:v>34060</c:v>
                </c:pt>
                <c:pt idx="783">
                  <c:v>34090</c:v>
                </c:pt>
                <c:pt idx="784">
                  <c:v>34121</c:v>
                </c:pt>
                <c:pt idx="785">
                  <c:v>34151</c:v>
                </c:pt>
                <c:pt idx="786">
                  <c:v>34182</c:v>
                </c:pt>
                <c:pt idx="787">
                  <c:v>34213</c:v>
                </c:pt>
                <c:pt idx="788">
                  <c:v>34243</c:v>
                </c:pt>
                <c:pt idx="789">
                  <c:v>34274</c:v>
                </c:pt>
                <c:pt idx="790">
                  <c:v>34304</c:v>
                </c:pt>
                <c:pt idx="791">
                  <c:v>34335</c:v>
                </c:pt>
                <c:pt idx="792">
                  <c:v>34366</c:v>
                </c:pt>
                <c:pt idx="793">
                  <c:v>34394</c:v>
                </c:pt>
                <c:pt idx="794">
                  <c:v>34425</c:v>
                </c:pt>
                <c:pt idx="795">
                  <c:v>34455</c:v>
                </c:pt>
                <c:pt idx="796">
                  <c:v>34486</c:v>
                </c:pt>
                <c:pt idx="797">
                  <c:v>34516</c:v>
                </c:pt>
                <c:pt idx="798">
                  <c:v>34547</c:v>
                </c:pt>
                <c:pt idx="799">
                  <c:v>34578</c:v>
                </c:pt>
                <c:pt idx="800">
                  <c:v>34608</c:v>
                </c:pt>
                <c:pt idx="801">
                  <c:v>34639</c:v>
                </c:pt>
                <c:pt idx="802">
                  <c:v>34669</c:v>
                </c:pt>
                <c:pt idx="803">
                  <c:v>34700</c:v>
                </c:pt>
                <c:pt idx="804">
                  <c:v>34731</c:v>
                </c:pt>
                <c:pt idx="805">
                  <c:v>34759</c:v>
                </c:pt>
                <c:pt idx="806">
                  <c:v>34790</c:v>
                </c:pt>
                <c:pt idx="807">
                  <c:v>34820</c:v>
                </c:pt>
                <c:pt idx="808">
                  <c:v>34851</c:v>
                </c:pt>
                <c:pt idx="809">
                  <c:v>34881</c:v>
                </c:pt>
                <c:pt idx="810">
                  <c:v>34912</c:v>
                </c:pt>
                <c:pt idx="811">
                  <c:v>34943</c:v>
                </c:pt>
                <c:pt idx="812">
                  <c:v>34973</c:v>
                </c:pt>
                <c:pt idx="813">
                  <c:v>35004</c:v>
                </c:pt>
                <c:pt idx="814">
                  <c:v>35034</c:v>
                </c:pt>
                <c:pt idx="815">
                  <c:v>35065</c:v>
                </c:pt>
                <c:pt idx="816">
                  <c:v>35096</c:v>
                </c:pt>
                <c:pt idx="817">
                  <c:v>35125</c:v>
                </c:pt>
                <c:pt idx="818">
                  <c:v>35156</c:v>
                </c:pt>
                <c:pt idx="819">
                  <c:v>35186</c:v>
                </c:pt>
                <c:pt idx="820">
                  <c:v>35217</c:v>
                </c:pt>
                <c:pt idx="821">
                  <c:v>35247</c:v>
                </c:pt>
                <c:pt idx="822">
                  <c:v>35278</c:v>
                </c:pt>
                <c:pt idx="823">
                  <c:v>35309</c:v>
                </c:pt>
                <c:pt idx="824">
                  <c:v>35339</c:v>
                </c:pt>
                <c:pt idx="825">
                  <c:v>35370</c:v>
                </c:pt>
                <c:pt idx="826">
                  <c:v>35400</c:v>
                </c:pt>
                <c:pt idx="827">
                  <c:v>35431</c:v>
                </c:pt>
                <c:pt idx="828">
                  <c:v>35462</c:v>
                </c:pt>
                <c:pt idx="829">
                  <c:v>35490</c:v>
                </c:pt>
                <c:pt idx="830">
                  <c:v>35521</c:v>
                </c:pt>
                <c:pt idx="831">
                  <c:v>35551</c:v>
                </c:pt>
                <c:pt idx="832">
                  <c:v>35582</c:v>
                </c:pt>
                <c:pt idx="833">
                  <c:v>35612</c:v>
                </c:pt>
                <c:pt idx="834">
                  <c:v>35643</c:v>
                </c:pt>
                <c:pt idx="835">
                  <c:v>35674</c:v>
                </c:pt>
                <c:pt idx="836">
                  <c:v>35704</c:v>
                </c:pt>
                <c:pt idx="837">
                  <c:v>35735</c:v>
                </c:pt>
                <c:pt idx="838">
                  <c:v>35765</c:v>
                </c:pt>
                <c:pt idx="839">
                  <c:v>35796</c:v>
                </c:pt>
                <c:pt idx="840">
                  <c:v>35827</c:v>
                </c:pt>
                <c:pt idx="841">
                  <c:v>35855</c:v>
                </c:pt>
                <c:pt idx="842">
                  <c:v>35886</c:v>
                </c:pt>
                <c:pt idx="843">
                  <c:v>35916</c:v>
                </c:pt>
                <c:pt idx="844">
                  <c:v>35947</c:v>
                </c:pt>
                <c:pt idx="845">
                  <c:v>35977</c:v>
                </c:pt>
                <c:pt idx="846">
                  <c:v>36008</c:v>
                </c:pt>
                <c:pt idx="847">
                  <c:v>36039</c:v>
                </c:pt>
                <c:pt idx="848">
                  <c:v>36069</c:v>
                </c:pt>
                <c:pt idx="849">
                  <c:v>36100</c:v>
                </c:pt>
                <c:pt idx="850">
                  <c:v>36130</c:v>
                </c:pt>
                <c:pt idx="851">
                  <c:v>36161</c:v>
                </c:pt>
                <c:pt idx="852">
                  <c:v>36192</c:v>
                </c:pt>
                <c:pt idx="853">
                  <c:v>36220</c:v>
                </c:pt>
                <c:pt idx="854">
                  <c:v>36251</c:v>
                </c:pt>
                <c:pt idx="855">
                  <c:v>36281</c:v>
                </c:pt>
                <c:pt idx="856">
                  <c:v>36312</c:v>
                </c:pt>
                <c:pt idx="857">
                  <c:v>36342</c:v>
                </c:pt>
                <c:pt idx="858">
                  <c:v>36373</c:v>
                </c:pt>
                <c:pt idx="859">
                  <c:v>36404</c:v>
                </c:pt>
                <c:pt idx="860">
                  <c:v>36434</c:v>
                </c:pt>
                <c:pt idx="861">
                  <c:v>36465</c:v>
                </c:pt>
                <c:pt idx="862">
                  <c:v>36495</c:v>
                </c:pt>
                <c:pt idx="863">
                  <c:v>36526</c:v>
                </c:pt>
                <c:pt idx="864">
                  <c:v>36557</c:v>
                </c:pt>
                <c:pt idx="865">
                  <c:v>36586</c:v>
                </c:pt>
                <c:pt idx="866">
                  <c:v>36617</c:v>
                </c:pt>
                <c:pt idx="867">
                  <c:v>36647</c:v>
                </c:pt>
                <c:pt idx="868">
                  <c:v>36678</c:v>
                </c:pt>
                <c:pt idx="869">
                  <c:v>36708</c:v>
                </c:pt>
                <c:pt idx="870">
                  <c:v>36739</c:v>
                </c:pt>
                <c:pt idx="871">
                  <c:v>36770</c:v>
                </c:pt>
                <c:pt idx="872">
                  <c:v>36800</c:v>
                </c:pt>
                <c:pt idx="873">
                  <c:v>36831</c:v>
                </c:pt>
                <c:pt idx="874">
                  <c:v>36861</c:v>
                </c:pt>
                <c:pt idx="875">
                  <c:v>36892</c:v>
                </c:pt>
                <c:pt idx="876">
                  <c:v>36923</c:v>
                </c:pt>
                <c:pt idx="877">
                  <c:v>36951</c:v>
                </c:pt>
                <c:pt idx="878">
                  <c:v>36982</c:v>
                </c:pt>
                <c:pt idx="879">
                  <c:v>37012</c:v>
                </c:pt>
                <c:pt idx="880">
                  <c:v>37043</c:v>
                </c:pt>
                <c:pt idx="881">
                  <c:v>37073</c:v>
                </c:pt>
                <c:pt idx="882">
                  <c:v>37104</c:v>
                </c:pt>
                <c:pt idx="883">
                  <c:v>37135</c:v>
                </c:pt>
                <c:pt idx="884">
                  <c:v>37165</c:v>
                </c:pt>
                <c:pt idx="885">
                  <c:v>37196</c:v>
                </c:pt>
                <c:pt idx="886">
                  <c:v>37226</c:v>
                </c:pt>
                <c:pt idx="887">
                  <c:v>37257</c:v>
                </c:pt>
                <c:pt idx="888">
                  <c:v>37288</c:v>
                </c:pt>
                <c:pt idx="889">
                  <c:v>37316</c:v>
                </c:pt>
                <c:pt idx="890">
                  <c:v>37347</c:v>
                </c:pt>
                <c:pt idx="891">
                  <c:v>37377</c:v>
                </c:pt>
                <c:pt idx="892">
                  <c:v>37408</c:v>
                </c:pt>
                <c:pt idx="893">
                  <c:v>37438</c:v>
                </c:pt>
                <c:pt idx="894">
                  <c:v>37469</c:v>
                </c:pt>
                <c:pt idx="895">
                  <c:v>37500</c:v>
                </c:pt>
                <c:pt idx="896">
                  <c:v>37530</c:v>
                </c:pt>
                <c:pt idx="897">
                  <c:v>37561</c:v>
                </c:pt>
                <c:pt idx="898">
                  <c:v>37591</c:v>
                </c:pt>
                <c:pt idx="899">
                  <c:v>37622</c:v>
                </c:pt>
                <c:pt idx="900">
                  <c:v>37653</c:v>
                </c:pt>
                <c:pt idx="901">
                  <c:v>37681</c:v>
                </c:pt>
                <c:pt idx="902">
                  <c:v>37712</c:v>
                </c:pt>
                <c:pt idx="903">
                  <c:v>37742</c:v>
                </c:pt>
                <c:pt idx="904">
                  <c:v>37773</c:v>
                </c:pt>
                <c:pt idx="905">
                  <c:v>37803</c:v>
                </c:pt>
                <c:pt idx="906">
                  <c:v>37834</c:v>
                </c:pt>
                <c:pt idx="907">
                  <c:v>37865</c:v>
                </c:pt>
                <c:pt idx="908">
                  <c:v>37895</c:v>
                </c:pt>
                <c:pt idx="909">
                  <c:v>37926</c:v>
                </c:pt>
                <c:pt idx="910">
                  <c:v>37956</c:v>
                </c:pt>
                <c:pt idx="911">
                  <c:v>37987</c:v>
                </c:pt>
                <c:pt idx="912">
                  <c:v>38018</c:v>
                </c:pt>
                <c:pt idx="913">
                  <c:v>38047</c:v>
                </c:pt>
                <c:pt idx="914">
                  <c:v>38078</c:v>
                </c:pt>
                <c:pt idx="915">
                  <c:v>38108</c:v>
                </c:pt>
                <c:pt idx="916">
                  <c:v>38139</c:v>
                </c:pt>
                <c:pt idx="917">
                  <c:v>38169</c:v>
                </c:pt>
                <c:pt idx="918">
                  <c:v>38200</c:v>
                </c:pt>
                <c:pt idx="919">
                  <c:v>38231</c:v>
                </c:pt>
                <c:pt idx="920">
                  <c:v>38261</c:v>
                </c:pt>
                <c:pt idx="921">
                  <c:v>38292</c:v>
                </c:pt>
                <c:pt idx="922">
                  <c:v>38322</c:v>
                </c:pt>
                <c:pt idx="923">
                  <c:v>38353</c:v>
                </c:pt>
                <c:pt idx="924">
                  <c:v>38384</c:v>
                </c:pt>
                <c:pt idx="925">
                  <c:v>38412</c:v>
                </c:pt>
                <c:pt idx="926">
                  <c:v>38443</c:v>
                </c:pt>
                <c:pt idx="927">
                  <c:v>38473</c:v>
                </c:pt>
                <c:pt idx="928">
                  <c:v>38504</c:v>
                </c:pt>
                <c:pt idx="929">
                  <c:v>38534</c:v>
                </c:pt>
                <c:pt idx="930">
                  <c:v>38565</c:v>
                </c:pt>
                <c:pt idx="931">
                  <c:v>38596</c:v>
                </c:pt>
                <c:pt idx="932">
                  <c:v>38626</c:v>
                </c:pt>
                <c:pt idx="933">
                  <c:v>38657</c:v>
                </c:pt>
                <c:pt idx="934">
                  <c:v>38687</c:v>
                </c:pt>
                <c:pt idx="935">
                  <c:v>38718</c:v>
                </c:pt>
                <c:pt idx="936">
                  <c:v>38749</c:v>
                </c:pt>
                <c:pt idx="937">
                  <c:v>38777</c:v>
                </c:pt>
                <c:pt idx="938">
                  <c:v>38808</c:v>
                </c:pt>
                <c:pt idx="939">
                  <c:v>38838</c:v>
                </c:pt>
                <c:pt idx="940">
                  <c:v>38869</c:v>
                </c:pt>
                <c:pt idx="941">
                  <c:v>38899</c:v>
                </c:pt>
                <c:pt idx="942">
                  <c:v>38930</c:v>
                </c:pt>
                <c:pt idx="943">
                  <c:v>38961</c:v>
                </c:pt>
                <c:pt idx="944">
                  <c:v>38991</c:v>
                </c:pt>
                <c:pt idx="945">
                  <c:v>39022</c:v>
                </c:pt>
                <c:pt idx="946">
                  <c:v>39052</c:v>
                </c:pt>
                <c:pt idx="947">
                  <c:v>39083</c:v>
                </c:pt>
                <c:pt idx="948">
                  <c:v>39114</c:v>
                </c:pt>
                <c:pt idx="949">
                  <c:v>39142</c:v>
                </c:pt>
                <c:pt idx="950">
                  <c:v>39173</c:v>
                </c:pt>
                <c:pt idx="951">
                  <c:v>39203</c:v>
                </c:pt>
                <c:pt idx="952">
                  <c:v>39234</c:v>
                </c:pt>
                <c:pt idx="953">
                  <c:v>39264</c:v>
                </c:pt>
                <c:pt idx="954">
                  <c:v>39295</c:v>
                </c:pt>
                <c:pt idx="955">
                  <c:v>39326</c:v>
                </c:pt>
                <c:pt idx="956">
                  <c:v>39356</c:v>
                </c:pt>
                <c:pt idx="957">
                  <c:v>39387</c:v>
                </c:pt>
                <c:pt idx="958">
                  <c:v>39417</c:v>
                </c:pt>
                <c:pt idx="959">
                  <c:v>39448</c:v>
                </c:pt>
                <c:pt idx="960">
                  <c:v>39479</c:v>
                </c:pt>
                <c:pt idx="961">
                  <c:v>39508</c:v>
                </c:pt>
                <c:pt idx="962">
                  <c:v>39539</c:v>
                </c:pt>
                <c:pt idx="963">
                  <c:v>39569</c:v>
                </c:pt>
                <c:pt idx="964">
                  <c:v>39600</c:v>
                </c:pt>
                <c:pt idx="965">
                  <c:v>39630</c:v>
                </c:pt>
                <c:pt idx="966">
                  <c:v>39661</c:v>
                </c:pt>
                <c:pt idx="967">
                  <c:v>39692</c:v>
                </c:pt>
                <c:pt idx="968">
                  <c:v>39722</c:v>
                </c:pt>
                <c:pt idx="969">
                  <c:v>39753</c:v>
                </c:pt>
                <c:pt idx="970">
                  <c:v>39783</c:v>
                </c:pt>
                <c:pt idx="971">
                  <c:v>39814</c:v>
                </c:pt>
                <c:pt idx="972">
                  <c:v>39845</c:v>
                </c:pt>
                <c:pt idx="973">
                  <c:v>39873</c:v>
                </c:pt>
                <c:pt idx="974">
                  <c:v>39904</c:v>
                </c:pt>
                <c:pt idx="975">
                  <c:v>39934</c:v>
                </c:pt>
                <c:pt idx="976">
                  <c:v>39965</c:v>
                </c:pt>
                <c:pt idx="977">
                  <c:v>39995</c:v>
                </c:pt>
                <c:pt idx="978">
                  <c:v>40026</c:v>
                </c:pt>
                <c:pt idx="979">
                  <c:v>40057</c:v>
                </c:pt>
                <c:pt idx="980">
                  <c:v>40087</c:v>
                </c:pt>
                <c:pt idx="981">
                  <c:v>40118</c:v>
                </c:pt>
                <c:pt idx="982">
                  <c:v>40148</c:v>
                </c:pt>
                <c:pt idx="983">
                  <c:v>40179</c:v>
                </c:pt>
                <c:pt idx="984">
                  <c:v>40210</c:v>
                </c:pt>
                <c:pt idx="985">
                  <c:v>40238</c:v>
                </c:pt>
                <c:pt idx="986">
                  <c:v>40269</c:v>
                </c:pt>
                <c:pt idx="987">
                  <c:v>40299</c:v>
                </c:pt>
                <c:pt idx="988">
                  <c:v>40330</c:v>
                </c:pt>
                <c:pt idx="989">
                  <c:v>40360</c:v>
                </c:pt>
                <c:pt idx="990">
                  <c:v>40391</c:v>
                </c:pt>
                <c:pt idx="991">
                  <c:v>40422</c:v>
                </c:pt>
                <c:pt idx="992">
                  <c:v>40452</c:v>
                </c:pt>
                <c:pt idx="993">
                  <c:v>40483</c:v>
                </c:pt>
                <c:pt idx="994">
                  <c:v>40513</c:v>
                </c:pt>
                <c:pt idx="995">
                  <c:v>40544</c:v>
                </c:pt>
                <c:pt idx="996">
                  <c:v>40575</c:v>
                </c:pt>
                <c:pt idx="997">
                  <c:v>40603</c:v>
                </c:pt>
                <c:pt idx="998">
                  <c:v>40634</c:v>
                </c:pt>
                <c:pt idx="999">
                  <c:v>40664</c:v>
                </c:pt>
                <c:pt idx="1000">
                  <c:v>40695</c:v>
                </c:pt>
                <c:pt idx="1001">
                  <c:v>40725</c:v>
                </c:pt>
                <c:pt idx="1002">
                  <c:v>40756</c:v>
                </c:pt>
                <c:pt idx="1003">
                  <c:v>40787</c:v>
                </c:pt>
                <c:pt idx="1004">
                  <c:v>40817</c:v>
                </c:pt>
                <c:pt idx="1005">
                  <c:v>40848</c:v>
                </c:pt>
                <c:pt idx="1006">
                  <c:v>40878</c:v>
                </c:pt>
                <c:pt idx="1007">
                  <c:v>40909</c:v>
                </c:pt>
                <c:pt idx="1008">
                  <c:v>40940</c:v>
                </c:pt>
                <c:pt idx="1009">
                  <c:v>40969</c:v>
                </c:pt>
                <c:pt idx="1010">
                  <c:v>41000</c:v>
                </c:pt>
                <c:pt idx="1011">
                  <c:v>41030</c:v>
                </c:pt>
                <c:pt idx="1012">
                  <c:v>41061</c:v>
                </c:pt>
                <c:pt idx="1013">
                  <c:v>41091</c:v>
                </c:pt>
                <c:pt idx="1014">
                  <c:v>41122</c:v>
                </c:pt>
                <c:pt idx="1015">
                  <c:v>41153</c:v>
                </c:pt>
                <c:pt idx="1016">
                  <c:v>41183</c:v>
                </c:pt>
                <c:pt idx="1017">
                  <c:v>41214</c:v>
                </c:pt>
                <c:pt idx="1018">
                  <c:v>41244</c:v>
                </c:pt>
                <c:pt idx="1019">
                  <c:v>41275</c:v>
                </c:pt>
                <c:pt idx="1020">
                  <c:v>41306</c:v>
                </c:pt>
                <c:pt idx="1021">
                  <c:v>41334</c:v>
                </c:pt>
                <c:pt idx="1022">
                  <c:v>41365</c:v>
                </c:pt>
                <c:pt idx="1023">
                  <c:v>41395</c:v>
                </c:pt>
                <c:pt idx="1024">
                  <c:v>41426</c:v>
                </c:pt>
                <c:pt idx="1025">
                  <c:v>41456</c:v>
                </c:pt>
                <c:pt idx="1026">
                  <c:v>41487</c:v>
                </c:pt>
                <c:pt idx="1027">
                  <c:v>41518</c:v>
                </c:pt>
                <c:pt idx="1028">
                  <c:v>41548</c:v>
                </c:pt>
                <c:pt idx="1029">
                  <c:v>41579</c:v>
                </c:pt>
                <c:pt idx="1030">
                  <c:v>41609</c:v>
                </c:pt>
                <c:pt idx="1031">
                  <c:v>41640</c:v>
                </c:pt>
                <c:pt idx="1032">
                  <c:v>41671</c:v>
                </c:pt>
                <c:pt idx="1033">
                  <c:v>41699</c:v>
                </c:pt>
                <c:pt idx="1034">
                  <c:v>41730</c:v>
                </c:pt>
                <c:pt idx="1035">
                  <c:v>41760</c:v>
                </c:pt>
                <c:pt idx="1036">
                  <c:v>41791</c:v>
                </c:pt>
                <c:pt idx="1037">
                  <c:v>41821</c:v>
                </c:pt>
                <c:pt idx="1038">
                  <c:v>41852</c:v>
                </c:pt>
                <c:pt idx="1039">
                  <c:v>41883</c:v>
                </c:pt>
                <c:pt idx="1040">
                  <c:v>41913</c:v>
                </c:pt>
                <c:pt idx="1041">
                  <c:v>41944</c:v>
                </c:pt>
                <c:pt idx="1042">
                  <c:v>41974</c:v>
                </c:pt>
                <c:pt idx="1043">
                  <c:v>42005</c:v>
                </c:pt>
                <c:pt idx="1044">
                  <c:v>42036</c:v>
                </c:pt>
                <c:pt idx="1045">
                  <c:v>42064</c:v>
                </c:pt>
                <c:pt idx="1046">
                  <c:v>42095</c:v>
                </c:pt>
                <c:pt idx="1047">
                  <c:v>42125</c:v>
                </c:pt>
                <c:pt idx="1048">
                  <c:v>42156</c:v>
                </c:pt>
                <c:pt idx="1049">
                  <c:v>42186</c:v>
                </c:pt>
                <c:pt idx="1050">
                  <c:v>42217</c:v>
                </c:pt>
                <c:pt idx="1051">
                  <c:v>42248</c:v>
                </c:pt>
                <c:pt idx="1052">
                  <c:v>42278</c:v>
                </c:pt>
                <c:pt idx="1053">
                  <c:v>42309</c:v>
                </c:pt>
                <c:pt idx="1054">
                  <c:v>42339</c:v>
                </c:pt>
                <c:pt idx="1055">
                  <c:v>42370</c:v>
                </c:pt>
                <c:pt idx="1056">
                  <c:v>42401</c:v>
                </c:pt>
                <c:pt idx="1057">
                  <c:v>42430</c:v>
                </c:pt>
                <c:pt idx="1058">
                  <c:v>42461</c:v>
                </c:pt>
                <c:pt idx="1059">
                  <c:v>42491</c:v>
                </c:pt>
                <c:pt idx="1060">
                  <c:v>42522</c:v>
                </c:pt>
                <c:pt idx="1061">
                  <c:v>42552</c:v>
                </c:pt>
                <c:pt idx="1062">
                  <c:v>42583</c:v>
                </c:pt>
                <c:pt idx="1063">
                  <c:v>42614</c:v>
                </c:pt>
                <c:pt idx="1064">
                  <c:v>42644</c:v>
                </c:pt>
                <c:pt idx="1065">
                  <c:v>42675</c:v>
                </c:pt>
                <c:pt idx="1066">
                  <c:v>42705</c:v>
                </c:pt>
                <c:pt idx="1067">
                  <c:v>42736</c:v>
                </c:pt>
                <c:pt idx="1068">
                  <c:v>42767</c:v>
                </c:pt>
                <c:pt idx="1069">
                  <c:v>42795</c:v>
                </c:pt>
                <c:pt idx="1070">
                  <c:v>42826</c:v>
                </c:pt>
                <c:pt idx="1071">
                  <c:v>42856</c:v>
                </c:pt>
                <c:pt idx="1072">
                  <c:v>42887</c:v>
                </c:pt>
                <c:pt idx="1073">
                  <c:v>42917</c:v>
                </c:pt>
                <c:pt idx="1074">
                  <c:v>42948</c:v>
                </c:pt>
                <c:pt idx="1075">
                  <c:v>42979</c:v>
                </c:pt>
                <c:pt idx="1076">
                  <c:v>43009</c:v>
                </c:pt>
                <c:pt idx="1077">
                  <c:v>43040</c:v>
                </c:pt>
                <c:pt idx="1078">
                  <c:v>43070</c:v>
                </c:pt>
                <c:pt idx="1079">
                  <c:v>43101</c:v>
                </c:pt>
                <c:pt idx="1080">
                  <c:v>43132</c:v>
                </c:pt>
                <c:pt idx="1081">
                  <c:v>43160</c:v>
                </c:pt>
                <c:pt idx="1082">
                  <c:v>43191</c:v>
                </c:pt>
                <c:pt idx="1083">
                  <c:v>43221</c:v>
                </c:pt>
                <c:pt idx="1084">
                  <c:v>43252</c:v>
                </c:pt>
                <c:pt idx="1085">
                  <c:v>43282</c:v>
                </c:pt>
                <c:pt idx="1086">
                  <c:v>43313</c:v>
                </c:pt>
                <c:pt idx="1087">
                  <c:v>43344</c:v>
                </c:pt>
                <c:pt idx="1088">
                  <c:v>43374</c:v>
                </c:pt>
                <c:pt idx="1089">
                  <c:v>43405</c:v>
                </c:pt>
                <c:pt idx="1090">
                  <c:v>43435</c:v>
                </c:pt>
                <c:pt idx="1091">
                  <c:v>43466</c:v>
                </c:pt>
                <c:pt idx="1092">
                  <c:v>43497</c:v>
                </c:pt>
                <c:pt idx="1093">
                  <c:v>43525</c:v>
                </c:pt>
                <c:pt idx="1094">
                  <c:v>43556</c:v>
                </c:pt>
                <c:pt idx="1095">
                  <c:v>43586</c:v>
                </c:pt>
                <c:pt idx="1096">
                  <c:v>43617</c:v>
                </c:pt>
                <c:pt idx="1097">
                  <c:v>43647</c:v>
                </c:pt>
                <c:pt idx="1098">
                  <c:v>43678</c:v>
                </c:pt>
                <c:pt idx="1099">
                  <c:v>43709</c:v>
                </c:pt>
                <c:pt idx="1100">
                  <c:v>43739</c:v>
                </c:pt>
                <c:pt idx="1101">
                  <c:v>43770</c:v>
                </c:pt>
                <c:pt idx="1102">
                  <c:v>43800</c:v>
                </c:pt>
                <c:pt idx="1103">
                  <c:v>43831</c:v>
                </c:pt>
                <c:pt idx="1104">
                  <c:v>43862</c:v>
                </c:pt>
                <c:pt idx="1105">
                  <c:v>43891</c:v>
                </c:pt>
                <c:pt idx="1106">
                  <c:v>43922</c:v>
                </c:pt>
                <c:pt idx="1107">
                  <c:v>43952</c:v>
                </c:pt>
                <c:pt idx="1108">
                  <c:v>43983</c:v>
                </c:pt>
                <c:pt idx="1109">
                  <c:v>44013</c:v>
                </c:pt>
                <c:pt idx="1110">
                  <c:v>44044</c:v>
                </c:pt>
                <c:pt idx="1111">
                  <c:v>44075</c:v>
                </c:pt>
                <c:pt idx="1112">
                  <c:v>44105</c:v>
                </c:pt>
                <c:pt idx="1113">
                  <c:v>44136</c:v>
                </c:pt>
                <c:pt idx="1114">
                  <c:v>44166</c:v>
                </c:pt>
                <c:pt idx="1115">
                  <c:v>44197</c:v>
                </c:pt>
                <c:pt idx="1116">
                  <c:v>44228</c:v>
                </c:pt>
                <c:pt idx="1117">
                  <c:v>44256</c:v>
                </c:pt>
                <c:pt idx="1118">
                  <c:v>44287</c:v>
                </c:pt>
                <c:pt idx="1119">
                  <c:v>44317</c:v>
                </c:pt>
                <c:pt idx="1120">
                  <c:v>44348</c:v>
                </c:pt>
                <c:pt idx="1121">
                  <c:v>44378</c:v>
                </c:pt>
                <c:pt idx="1122">
                  <c:v>44409</c:v>
                </c:pt>
                <c:pt idx="1123">
                  <c:v>44440</c:v>
                </c:pt>
                <c:pt idx="1124">
                  <c:v>44470</c:v>
                </c:pt>
                <c:pt idx="1125">
                  <c:v>44501</c:v>
                </c:pt>
                <c:pt idx="1126">
                  <c:v>44531</c:v>
                </c:pt>
                <c:pt idx="1127">
                  <c:v>44562</c:v>
                </c:pt>
                <c:pt idx="1128">
                  <c:v>44593</c:v>
                </c:pt>
                <c:pt idx="1129">
                  <c:v>44621</c:v>
                </c:pt>
                <c:pt idx="1130">
                  <c:v>44652</c:v>
                </c:pt>
                <c:pt idx="1131">
                  <c:v>44682</c:v>
                </c:pt>
                <c:pt idx="1132">
                  <c:v>44713</c:v>
                </c:pt>
                <c:pt idx="1133">
                  <c:v>44743</c:v>
                </c:pt>
                <c:pt idx="1134">
                  <c:v>44774</c:v>
                </c:pt>
                <c:pt idx="1135">
                  <c:v>44805</c:v>
                </c:pt>
                <c:pt idx="1136">
                  <c:v>44835</c:v>
                </c:pt>
                <c:pt idx="1137">
                  <c:v>44866</c:v>
                </c:pt>
                <c:pt idx="1138">
                  <c:v>44896</c:v>
                </c:pt>
                <c:pt idx="1139">
                  <c:v>44927</c:v>
                </c:pt>
                <c:pt idx="1140">
                  <c:v>44958</c:v>
                </c:pt>
                <c:pt idx="1141">
                  <c:v>44986</c:v>
                </c:pt>
                <c:pt idx="1142">
                  <c:v>45017</c:v>
                </c:pt>
                <c:pt idx="1143">
                  <c:v>45047</c:v>
                </c:pt>
                <c:pt idx="1144">
                  <c:v>45078</c:v>
                </c:pt>
                <c:pt idx="1145">
                  <c:v>45108</c:v>
                </c:pt>
                <c:pt idx="1146">
                  <c:v>45139</c:v>
                </c:pt>
                <c:pt idx="1147">
                  <c:v>45170</c:v>
                </c:pt>
                <c:pt idx="1148">
                  <c:v>45200</c:v>
                </c:pt>
                <c:pt idx="1149">
                  <c:v>45231</c:v>
                </c:pt>
                <c:pt idx="1150">
                  <c:v>45261</c:v>
                </c:pt>
                <c:pt idx="1151">
                  <c:v>45292</c:v>
                </c:pt>
                <c:pt idx="1152">
                  <c:v>45323</c:v>
                </c:pt>
                <c:pt idx="1153">
                  <c:v>45352</c:v>
                </c:pt>
                <c:pt idx="1154">
                  <c:v>45383</c:v>
                </c:pt>
                <c:pt idx="1155">
                  <c:v>45413</c:v>
                </c:pt>
                <c:pt idx="1156">
                  <c:v>45444</c:v>
                </c:pt>
                <c:pt idx="1157">
                  <c:v>45474</c:v>
                </c:pt>
                <c:pt idx="1158">
                  <c:v>45505</c:v>
                </c:pt>
                <c:pt idx="1159">
                  <c:v>45536</c:v>
                </c:pt>
                <c:pt idx="1160">
                  <c:v>45566</c:v>
                </c:pt>
                <c:pt idx="1161">
                  <c:v>45597</c:v>
                </c:pt>
                <c:pt idx="1162">
                  <c:v>45627</c:v>
                </c:pt>
                <c:pt idx="1163">
                  <c:v>45658</c:v>
                </c:pt>
              </c:numCache>
            </c:numRef>
          </c:cat>
          <c:val>
            <c:numRef>
              <c:f>Feuil4!$D$8:$D$1171</c:f>
              <c:numCache>
                <c:formatCode>General</c:formatCode>
                <c:ptCount val="1164"/>
                <c:pt idx="347">
                  <c:v>0.74384490186567298</c:v>
                </c:pt>
                <c:pt idx="348">
                  <c:v>0.74890186287381255</c:v>
                </c:pt>
                <c:pt idx="349">
                  <c:v>0.76218621122161967</c:v>
                </c:pt>
                <c:pt idx="350">
                  <c:v>0.77254905100772964</c:v>
                </c:pt>
                <c:pt idx="351">
                  <c:v>0.68182507437206463</c:v>
                </c:pt>
                <c:pt idx="352">
                  <c:v>0.68475968386901609</c:v>
                </c:pt>
                <c:pt idx="353">
                  <c:v>0.63691506832050371</c:v>
                </c:pt>
                <c:pt idx="354">
                  <c:v>0.69368142077715877</c:v>
                </c:pt>
                <c:pt idx="355">
                  <c:v>0.69349800768359926</c:v>
                </c:pt>
                <c:pt idx="356">
                  <c:v>0.66920887372222415</c:v>
                </c:pt>
                <c:pt idx="357">
                  <c:v>0.64155279940050736</c:v>
                </c:pt>
                <c:pt idx="358">
                  <c:v>0.61970645258218593</c:v>
                </c:pt>
                <c:pt idx="359">
                  <c:v>0.68478588573952459</c:v>
                </c:pt>
                <c:pt idx="360">
                  <c:v>0.69193899638834377</c:v>
                </c:pt>
                <c:pt idx="361">
                  <c:v>0.6943233666046168</c:v>
                </c:pt>
                <c:pt idx="362">
                  <c:v>0.7291587534456615</c:v>
                </c:pt>
                <c:pt idx="363">
                  <c:v>0.73361307143210563</c:v>
                </c:pt>
                <c:pt idx="364">
                  <c:v>0.76564485812874106</c:v>
                </c:pt>
                <c:pt idx="365">
                  <c:v>0.74884945913279566</c:v>
                </c:pt>
                <c:pt idx="366">
                  <c:v>0.77351852021654388</c:v>
                </c:pt>
                <c:pt idx="367">
                  <c:v>0.76797682460399719</c:v>
                </c:pt>
                <c:pt idx="368">
                  <c:v>0.79617003727113811</c:v>
                </c:pt>
                <c:pt idx="369">
                  <c:v>0.81748525892979895</c:v>
                </c:pt>
                <c:pt idx="370">
                  <c:v>0.87319311992034654</c:v>
                </c:pt>
                <c:pt idx="371">
                  <c:v>0.9033487885861381</c:v>
                </c:pt>
                <c:pt idx="372">
                  <c:v>0.93827588197396239</c:v>
                </c:pt>
                <c:pt idx="373">
                  <c:v>1.0020250329211313</c:v>
                </c:pt>
                <c:pt idx="374">
                  <c:v>0.97691054003873856</c:v>
                </c:pt>
                <c:pt idx="375">
                  <c:v>1.0430833640079435</c:v>
                </c:pt>
                <c:pt idx="376">
                  <c:v>1.0612674621408393</c:v>
                </c:pt>
                <c:pt idx="377">
                  <c:v>1.1200120558208857</c:v>
                </c:pt>
                <c:pt idx="378">
                  <c:v>1.1548867454676928</c:v>
                </c:pt>
                <c:pt idx="379">
                  <c:v>1.1894209404739533</c:v>
                </c:pt>
                <c:pt idx="380">
                  <c:v>1.2601415538520948</c:v>
                </c:pt>
                <c:pt idx="381">
                  <c:v>1.2891596207141045</c:v>
                </c:pt>
                <c:pt idx="382">
                  <c:v>1.1512800784168193</c:v>
                </c:pt>
                <c:pt idx="383">
                  <c:v>1.2452107207862217</c:v>
                </c:pt>
                <c:pt idx="384">
                  <c:v>1.3262579291745926</c:v>
                </c:pt>
                <c:pt idx="385">
                  <c:v>1.3980279742120041</c:v>
                </c:pt>
                <c:pt idx="386">
                  <c:v>1.4268385208517942</c:v>
                </c:pt>
                <c:pt idx="387">
                  <c:v>1.2933750130525774</c:v>
                </c:pt>
                <c:pt idx="388">
                  <c:v>1.4287051558545856</c:v>
                </c:pt>
                <c:pt idx="389">
                  <c:v>1.4427738991319001</c:v>
                </c:pt>
                <c:pt idx="390">
                  <c:v>1.5515230610735755</c:v>
                </c:pt>
                <c:pt idx="391">
                  <c:v>1.6184533180649869</c:v>
                </c:pt>
                <c:pt idx="392">
                  <c:v>1.649444605061573</c:v>
                </c:pt>
                <c:pt idx="393">
                  <c:v>1.6900604455279302</c:v>
                </c:pt>
                <c:pt idx="394">
                  <c:v>1.790218438015619</c:v>
                </c:pt>
                <c:pt idx="395">
                  <c:v>1.9710136028875009</c:v>
                </c:pt>
                <c:pt idx="396">
                  <c:v>2.011774146118221</c:v>
                </c:pt>
                <c:pt idx="397">
                  <c:v>2.0943416969847943</c:v>
                </c:pt>
                <c:pt idx="398">
                  <c:v>2.1501629406916103</c:v>
                </c:pt>
                <c:pt idx="399">
                  <c:v>2.1941803718014392</c:v>
                </c:pt>
                <c:pt idx="400">
                  <c:v>2.2698471881479083</c:v>
                </c:pt>
                <c:pt idx="401">
                  <c:v>2.2803232453955924</c:v>
                </c:pt>
                <c:pt idx="402">
                  <c:v>2.0936259117406775</c:v>
                </c:pt>
                <c:pt idx="403">
                  <c:v>1.9921829767209591</c:v>
                </c:pt>
                <c:pt idx="404">
                  <c:v>1.7371122686510285</c:v>
                </c:pt>
                <c:pt idx="405">
                  <c:v>1.7322866058294513</c:v>
                </c:pt>
                <c:pt idx="406">
                  <c:v>1.8718076855905281</c:v>
                </c:pt>
                <c:pt idx="407">
                  <c:v>1.9744265433500425</c:v>
                </c:pt>
                <c:pt idx="408">
                  <c:v>1.963634185760361</c:v>
                </c:pt>
                <c:pt idx="409">
                  <c:v>1.8802651278754408</c:v>
                </c:pt>
                <c:pt idx="410">
                  <c:v>1.8010171366548207</c:v>
                </c:pt>
                <c:pt idx="411">
                  <c:v>1.7867931938364654</c:v>
                </c:pt>
                <c:pt idx="412">
                  <c:v>1.8840761118243994</c:v>
                </c:pt>
                <c:pt idx="413">
                  <c:v>1.8428015913422318</c:v>
                </c:pt>
                <c:pt idx="414">
                  <c:v>1.8548209658205024</c:v>
                </c:pt>
                <c:pt idx="415">
                  <c:v>1.7231020393111278</c:v>
                </c:pt>
                <c:pt idx="416">
                  <c:v>1.6611387002488682</c:v>
                </c:pt>
                <c:pt idx="417">
                  <c:v>1.901568058302229</c:v>
                </c:pt>
                <c:pt idx="418">
                  <c:v>1.8744034885313536</c:v>
                </c:pt>
                <c:pt idx="419">
                  <c:v>1.9224543868730439</c:v>
                </c:pt>
                <c:pt idx="420">
                  <c:v>1.9789723316107957</c:v>
                </c:pt>
                <c:pt idx="421">
                  <c:v>2.1064073681409816</c:v>
                </c:pt>
                <c:pt idx="422">
                  <c:v>2.0817996819676075</c:v>
                </c:pt>
                <c:pt idx="423">
                  <c:v>2.0281549370564877</c:v>
                </c:pt>
                <c:pt idx="424">
                  <c:v>2.0248491164359841</c:v>
                </c:pt>
                <c:pt idx="425">
                  <c:v>1.8084024087827919</c:v>
                </c:pt>
                <c:pt idx="426">
                  <c:v>1.7628329950780792</c:v>
                </c:pt>
                <c:pt idx="427">
                  <c:v>1.6995756380727773</c:v>
                </c:pt>
                <c:pt idx="428">
                  <c:v>1.7727685779491082</c:v>
                </c:pt>
                <c:pt idx="429">
                  <c:v>1.6693293667641407</c:v>
                </c:pt>
                <c:pt idx="430">
                  <c:v>1.6111271378361787</c:v>
                </c:pt>
                <c:pt idx="431">
                  <c:v>1.7305754524410957</c:v>
                </c:pt>
                <c:pt idx="432">
                  <c:v>1.6435384398972974</c:v>
                </c:pt>
                <c:pt idx="433">
                  <c:v>1.5962902653544997</c:v>
                </c:pt>
                <c:pt idx="434">
                  <c:v>1.6066902576233146</c:v>
                </c:pt>
                <c:pt idx="435">
                  <c:v>1.710270302148404</c:v>
                </c:pt>
                <c:pt idx="436">
                  <c:v>1.7721784570837531</c:v>
                </c:pt>
                <c:pt idx="437">
                  <c:v>1.706955552565856</c:v>
                </c:pt>
                <c:pt idx="438">
                  <c:v>1.6641208935959129</c:v>
                </c:pt>
                <c:pt idx="439">
                  <c:v>1.5951272503924743</c:v>
                </c:pt>
                <c:pt idx="440">
                  <c:v>1.5783464512031113</c:v>
                </c:pt>
                <c:pt idx="441">
                  <c:v>1.5847044989168508</c:v>
                </c:pt>
                <c:pt idx="442">
                  <c:v>1.6049148077886231</c:v>
                </c:pt>
                <c:pt idx="443">
                  <c:v>1.6359689914068363</c:v>
                </c:pt>
                <c:pt idx="444">
                  <c:v>1.5918824074448548</c:v>
                </c:pt>
                <c:pt idx="445">
                  <c:v>1.483417922483957</c:v>
                </c:pt>
                <c:pt idx="446">
                  <c:v>1.5340677071540227</c:v>
                </c:pt>
                <c:pt idx="447">
                  <c:v>1.4316488991909395</c:v>
                </c:pt>
                <c:pt idx="448">
                  <c:v>1.384048180095256</c:v>
                </c:pt>
                <c:pt idx="449">
                  <c:v>1.4318785463485797</c:v>
                </c:pt>
                <c:pt idx="450">
                  <c:v>1.6379812438880019</c:v>
                </c:pt>
                <c:pt idx="451">
                  <c:v>1.5966202693141716</c:v>
                </c:pt>
                <c:pt idx="452">
                  <c:v>1.6326252514566992</c:v>
                </c:pt>
                <c:pt idx="453">
                  <c:v>1.7970255642579116</c:v>
                </c:pt>
                <c:pt idx="454">
                  <c:v>1.856975220442229</c:v>
                </c:pt>
                <c:pt idx="455">
                  <c:v>1.9239357306668372</c:v>
                </c:pt>
                <c:pt idx="456">
                  <c:v>1.9698252451695362</c:v>
                </c:pt>
                <c:pt idx="457">
                  <c:v>2.0682747351118533</c:v>
                </c:pt>
                <c:pt idx="458">
                  <c:v>2.0259204744175645</c:v>
                </c:pt>
                <c:pt idx="459">
                  <c:v>1.9751926663091053</c:v>
                </c:pt>
                <c:pt idx="460">
                  <c:v>1.9492743146637768</c:v>
                </c:pt>
                <c:pt idx="461">
                  <c:v>1.9545126729998612</c:v>
                </c:pt>
                <c:pt idx="462">
                  <c:v>1.9073621609692786</c:v>
                </c:pt>
                <c:pt idx="463">
                  <c:v>1.9100150514713472</c:v>
                </c:pt>
                <c:pt idx="464">
                  <c:v>1.8788620161099501</c:v>
                </c:pt>
                <c:pt idx="465">
                  <c:v>1.812413843641391</c:v>
                </c:pt>
                <c:pt idx="466">
                  <c:v>1.8936219836774457</c:v>
                </c:pt>
                <c:pt idx="467">
                  <c:v>1.9071904098635191</c:v>
                </c:pt>
                <c:pt idx="468">
                  <c:v>1.9498692621522236</c:v>
                </c:pt>
                <c:pt idx="469">
                  <c:v>1.9014649925176619</c:v>
                </c:pt>
                <c:pt idx="470">
                  <c:v>1.8773512855669752</c:v>
                </c:pt>
                <c:pt idx="471">
                  <c:v>1.9665994737514751</c:v>
                </c:pt>
                <c:pt idx="472">
                  <c:v>1.9513769273763477</c:v>
                </c:pt>
                <c:pt idx="473">
                  <c:v>1.926973654056541</c:v>
                </c:pt>
                <c:pt idx="474">
                  <c:v>1.7521888517655788</c:v>
                </c:pt>
                <c:pt idx="475">
                  <c:v>1.7301301843064207</c:v>
                </c:pt>
                <c:pt idx="476">
                  <c:v>1.7969767758713611</c:v>
                </c:pt>
                <c:pt idx="477">
                  <c:v>1.6673355733905539</c:v>
                </c:pt>
                <c:pt idx="478">
                  <c:v>1.6763085793079877</c:v>
                </c:pt>
                <c:pt idx="479">
                  <c:v>1.7131220914812613</c:v>
                </c:pt>
                <c:pt idx="480">
                  <c:v>1.7630475228329296</c:v>
                </c:pt>
                <c:pt idx="481">
                  <c:v>1.7773225298596584</c:v>
                </c:pt>
                <c:pt idx="482">
                  <c:v>1.8995851925014842</c:v>
                </c:pt>
                <c:pt idx="483">
                  <c:v>1.9094514405575966</c:v>
                </c:pt>
                <c:pt idx="484">
                  <c:v>2.0021046548740498</c:v>
                </c:pt>
                <c:pt idx="485">
                  <c:v>2.1049997364545323</c:v>
                </c:pt>
                <c:pt idx="486">
                  <c:v>2.2252565999215066</c:v>
                </c:pt>
                <c:pt idx="487">
                  <c:v>2.4061259247068851</c:v>
                </c:pt>
                <c:pt idx="488">
                  <c:v>2.3037328146860721</c:v>
                </c:pt>
                <c:pt idx="489">
                  <c:v>2.2678815624970579</c:v>
                </c:pt>
                <c:pt idx="490">
                  <c:v>2.245244891110088</c:v>
                </c:pt>
                <c:pt idx="491">
                  <c:v>2.4175110063278655</c:v>
                </c:pt>
                <c:pt idx="492">
                  <c:v>2.3233634850510891</c:v>
                </c:pt>
                <c:pt idx="493">
                  <c:v>2.431451646520375</c:v>
                </c:pt>
                <c:pt idx="494">
                  <c:v>2.5137642695823916</c:v>
                </c:pt>
                <c:pt idx="495">
                  <c:v>2.6241450058041655</c:v>
                </c:pt>
                <c:pt idx="496">
                  <c:v>2.572340976924627</c:v>
                </c:pt>
                <c:pt idx="497">
                  <c:v>2.4512309513247117</c:v>
                </c:pt>
                <c:pt idx="498">
                  <c:v>2.5124508532805603</c:v>
                </c:pt>
                <c:pt idx="499">
                  <c:v>2.6646086903723711</c:v>
                </c:pt>
                <c:pt idx="500">
                  <c:v>2.8149220596729996</c:v>
                </c:pt>
                <c:pt idx="501">
                  <c:v>2.9225010468048724</c:v>
                </c:pt>
                <c:pt idx="502">
                  <c:v>3.1019310097862562</c:v>
                </c:pt>
                <c:pt idx="503">
                  <c:v>3.0347811935598923</c:v>
                </c:pt>
                <c:pt idx="504">
                  <c:v>3.1529786528087365</c:v>
                </c:pt>
                <c:pt idx="505">
                  <c:v>3.3187274382329424</c:v>
                </c:pt>
                <c:pt idx="506">
                  <c:v>2.7881167943019474</c:v>
                </c:pt>
                <c:pt idx="507">
                  <c:v>2.6684326594154704</c:v>
                </c:pt>
                <c:pt idx="508">
                  <c:v>2.8175231770467151</c:v>
                </c:pt>
                <c:pt idx="509">
                  <c:v>2.8452620973440022</c:v>
                </c:pt>
                <c:pt idx="510">
                  <c:v>2.8135918632009562</c:v>
                </c:pt>
                <c:pt idx="511">
                  <c:v>2.7278451558315737</c:v>
                </c:pt>
                <c:pt idx="512">
                  <c:v>2.794507265200235</c:v>
                </c:pt>
                <c:pt idx="513">
                  <c:v>2.6311105761527038</c:v>
                </c:pt>
                <c:pt idx="514">
                  <c:v>2.6262681412526616</c:v>
                </c:pt>
                <c:pt idx="515">
                  <c:v>2.7760736774947214</c:v>
                </c:pt>
                <c:pt idx="516">
                  <c:v>2.9511807217831256</c:v>
                </c:pt>
                <c:pt idx="517">
                  <c:v>3.1783225205386501</c:v>
                </c:pt>
                <c:pt idx="518">
                  <c:v>3.2643078534972276</c:v>
                </c:pt>
                <c:pt idx="519">
                  <c:v>3.2486355572854673</c:v>
                </c:pt>
                <c:pt idx="520">
                  <c:v>3.4880447606823299</c:v>
                </c:pt>
                <c:pt idx="521">
                  <c:v>3.5202020284332978</c:v>
                </c:pt>
                <c:pt idx="522">
                  <c:v>3.1948751708436238</c:v>
                </c:pt>
                <c:pt idx="523">
                  <c:v>3.4226612339438107</c:v>
                </c:pt>
                <c:pt idx="524">
                  <c:v>3.2685476369447741</c:v>
                </c:pt>
                <c:pt idx="525">
                  <c:v>3.5262167811535252</c:v>
                </c:pt>
                <c:pt idx="526">
                  <c:v>4.0720464616678251</c:v>
                </c:pt>
                <c:pt idx="527">
                  <c:v>4.3476796807689446</c:v>
                </c:pt>
                <c:pt idx="528">
                  <c:v>4.7080908920642646</c:v>
                </c:pt>
                <c:pt idx="529">
                  <c:v>4.9511362405495118</c:v>
                </c:pt>
                <c:pt idx="530">
                  <c:v>4.9420420517056796</c:v>
                </c:pt>
                <c:pt idx="531">
                  <c:v>5.6419450578112009</c:v>
                </c:pt>
                <c:pt idx="532">
                  <c:v>5.8285320418753797</c:v>
                </c:pt>
                <c:pt idx="533">
                  <c:v>6.1381815467665346</c:v>
                </c:pt>
                <c:pt idx="534">
                  <c:v>6.3840213302632085</c:v>
                </c:pt>
                <c:pt idx="535">
                  <c:v>6.7825144414438761</c:v>
                </c:pt>
                <c:pt idx="536">
                  <c:v>7.123725639577537</c:v>
                </c:pt>
                <c:pt idx="537">
                  <c:v>7.6432815387599895</c:v>
                </c:pt>
                <c:pt idx="538">
                  <c:v>8.1605057405956174</c:v>
                </c:pt>
                <c:pt idx="539">
                  <c:v>8.1008482406198485</c:v>
                </c:pt>
                <c:pt idx="540">
                  <c:v>9.1118849288407091</c:v>
                </c:pt>
                <c:pt idx="541">
                  <c:v>9.3018385651593594</c:v>
                </c:pt>
                <c:pt idx="542">
                  <c:v>8.1337031435741238</c:v>
                </c:pt>
                <c:pt idx="543">
                  <c:v>8.138504940549149</c:v>
                </c:pt>
                <c:pt idx="544">
                  <c:v>8.3973395458437619</c:v>
                </c:pt>
                <c:pt idx="545">
                  <c:v>9.0452237856175781</c:v>
                </c:pt>
                <c:pt idx="546">
                  <c:v>8.6954098324518245</c:v>
                </c:pt>
                <c:pt idx="547">
                  <c:v>8.2173478798946906</c:v>
                </c:pt>
                <c:pt idx="548">
                  <c:v>8.3216953459577674</c:v>
                </c:pt>
                <c:pt idx="549">
                  <c:v>7.8330406856049937</c:v>
                </c:pt>
                <c:pt idx="550">
                  <c:v>7.2593721604108525</c:v>
                </c:pt>
                <c:pt idx="551">
                  <c:v>7.0401529353903944</c:v>
                </c:pt>
                <c:pt idx="552">
                  <c:v>7.3526486803575466</c:v>
                </c:pt>
                <c:pt idx="553">
                  <c:v>7.6462850665678372</c:v>
                </c:pt>
                <c:pt idx="554">
                  <c:v>7.8132615479000727</c:v>
                </c:pt>
                <c:pt idx="555">
                  <c:v>7.9645524202472595</c:v>
                </c:pt>
                <c:pt idx="556">
                  <c:v>7.6541516935168934</c:v>
                </c:pt>
                <c:pt idx="557">
                  <c:v>7.120054051302076</c:v>
                </c:pt>
                <c:pt idx="558">
                  <c:v>6.3499816459136369</c:v>
                </c:pt>
                <c:pt idx="559">
                  <c:v>6.258481844582704</c:v>
                </c:pt>
                <c:pt idx="560">
                  <c:v>5.6647268213611541</c:v>
                </c:pt>
                <c:pt idx="561">
                  <c:v>6.1819940813770229</c:v>
                </c:pt>
                <c:pt idx="562">
                  <c:v>6.0340245663349696</c:v>
                </c:pt>
                <c:pt idx="563">
                  <c:v>6.2779883284440592</c:v>
                </c:pt>
                <c:pt idx="564">
                  <c:v>7.0516789592524667</c:v>
                </c:pt>
                <c:pt idx="565">
                  <c:v>7.2100242875479728</c:v>
                </c:pt>
                <c:pt idx="566">
                  <c:v>7.2542243870958281</c:v>
                </c:pt>
                <c:pt idx="567">
                  <c:v>7.1461276054304097</c:v>
                </c:pt>
                <c:pt idx="568">
                  <c:v>7.245836417169027</c:v>
                </c:pt>
                <c:pt idx="569">
                  <c:v>6.8796778875612965</c:v>
                </c:pt>
                <c:pt idx="570">
                  <c:v>6.441444806945265</c:v>
                </c:pt>
                <c:pt idx="571">
                  <c:v>6.0657936369827263</c:v>
                </c:pt>
                <c:pt idx="572">
                  <c:v>6.8173474195817905</c:v>
                </c:pt>
                <c:pt idx="573">
                  <c:v>6.7517921437156279</c:v>
                </c:pt>
                <c:pt idx="574">
                  <c:v>6.7278977684275638</c:v>
                </c:pt>
                <c:pt idx="575">
                  <c:v>7.248699925047891</c:v>
                </c:pt>
                <c:pt idx="576">
                  <c:v>7.2421646063806051</c:v>
                </c:pt>
                <c:pt idx="577">
                  <c:v>7.2523939600046328</c:v>
                </c:pt>
                <c:pt idx="578">
                  <c:v>7.3610887319879952</c:v>
                </c:pt>
                <c:pt idx="579">
                  <c:v>7.3407381887598708</c:v>
                </c:pt>
                <c:pt idx="580">
                  <c:v>7.6971281349966452</c:v>
                </c:pt>
                <c:pt idx="581">
                  <c:v>7.4817851040966215</c:v>
                </c:pt>
                <c:pt idx="582">
                  <c:v>7.7402186915135287</c:v>
                </c:pt>
                <c:pt idx="583">
                  <c:v>7.9594293247173233</c:v>
                </c:pt>
                <c:pt idx="584">
                  <c:v>7.460449101741343</c:v>
                </c:pt>
                <c:pt idx="585">
                  <c:v>7.1701758638455422</c:v>
                </c:pt>
                <c:pt idx="586">
                  <c:v>8.0514801430338601</c:v>
                </c:pt>
                <c:pt idx="587">
                  <c:v>8.1325416011335854</c:v>
                </c:pt>
                <c:pt idx="588">
                  <c:v>8.4265912641257401</c:v>
                </c:pt>
                <c:pt idx="589">
                  <c:v>8.5352647463806939</c:v>
                </c:pt>
                <c:pt idx="590">
                  <c:v>8.6862627054099999</c:v>
                </c:pt>
                <c:pt idx="591">
                  <c:v>8.500191070303817</c:v>
                </c:pt>
                <c:pt idx="592">
                  <c:v>8.8129293398091413</c:v>
                </c:pt>
                <c:pt idx="593">
                  <c:v>8.5911293247505913</c:v>
                </c:pt>
                <c:pt idx="594">
                  <c:v>9.2644384894568201</c:v>
                </c:pt>
                <c:pt idx="595">
                  <c:v>9.4366784906365169</c:v>
                </c:pt>
                <c:pt idx="596">
                  <c:v>9.7153145893707418</c:v>
                </c:pt>
                <c:pt idx="597">
                  <c:v>9.393895903216702</c:v>
                </c:pt>
                <c:pt idx="598">
                  <c:v>9.5785317433093589</c:v>
                </c:pt>
                <c:pt idx="599">
                  <c:v>10.000799214469245</c:v>
                </c:pt>
                <c:pt idx="600">
                  <c:v>10.368147992353469</c:v>
                </c:pt>
                <c:pt idx="601">
                  <c:v>11.201255807332815</c:v>
                </c:pt>
                <c:pt idx="602">
                  <c:v>11.627798612534603</c:v>
                </c:pt>
                <c:pt idx="603">
                  <c:v>11.680945254958852</c:v>
                </c:pt>
                <c:pt idx="604">
                  <c:v>12.86211321136866</c:v>
                </c:pt>
                <c:pt idx="605">
                  <c:v>13.998367134329879</c:v>
                </c:pt>
                <c:pt idx="606">
                  <c:v>13.858177206475562</c:v>
                </c:pt>
                <c:pt idx="607">
                  <c:v>14.421952490308469</c:v>
                </c:pt>
                <c:pt idx="608">
                  <c:v>15.544330066585223</c:v>
                </c:pt>
                <c:pt idx="609">
                  <c:v>14.167228626008651</c:v>
                </c:pt>
                <c:pt idx="610">
                  <c:v>14.600951750210406</c:v>
                </c:pt>
                <c:pt idx="611">
                  <c:v>14.52357905698398</c:v>
                </c:pt>
                <c:pt idx="612">
                  <c:v>14.165011148977557</c:v>
                </c:pt>
                <c:pt idx="613">
                  <c:v>13.834409948848306</c:v>
                </c:pt>
                <c:pt idx="614">
                  <c:v>13.376828868529893</c:v>
                </c:pt>
                <c:pt idx="615">
                  <c:v>13.412685026320561</c:v>
                </c:pt>
                <c:pt idx="616">
                  <c:v>13.558153130644437</c:v>
                </c:pt>
                <c:pt idx="617">
                  <c:v>13.772052674877804</c:v>
                </c:pt>
                <c:pt idx="618">
                  <c:v>13.803272018323897</c:v>
                </c:pt>
                <c:pt idx="619">
                  <c:v>13.830120402138812</c:v>
                </c:pt>
                <c:pt idx="620">
                  <c:v>12.806485628717146</c:v>
                </c:pt>
                <c:pt idx="621">
                  <c:v>12.21753980428311</c:v>
                </c:pt>
                <c:pt idx="622">
                  <c:v>12.909035695614136</c:v>
                </c:pt>
                <c:pt idx="623">
                  <c:v>13.367257227635593</c:v>
                </c:pt>
                <c:pt idx="624">
                  <c:v>12.706695819539974</c:v>
                </c:pt>
                <c:pt idx="625">
                  <c:v>12.398444981076278</c:v>
                </c:pt>
                <c:pt idx="626">
                  <c:v>13.55849122269907</c:v>
                </c:pt>
                <c:pt idx="627">
                  <c:v>14.531678171109622</c:v>
                </c:pt>
                <c:pt idx="628">
                  <c:v>14.768778800896063</c:v>
                </c:pt>
                <c:pt idx="629">
                  <c:v>14.175525952736718</c:v>
                </c:pt>
                <c:pt idx="630">
                  <c:v>14.916291156415356</c:v>
                </c:pt>
                <c:pt idx="631">
                  <c:v>15.863948086113265</c:v>
                </c:pt>
                <c:pt idx="632">
                  <c:v>16.015299600647971</c:v>
                </c:pt>
                <c:pt idx="633">
                  <c:v>15.545730032330381</c:v>
                </c:pt>
                <c:pt idx="634">
                  <c:v>16.438269848891277</c:v>
                </c:pt>
                <c:pt idx="635">
                  <c:v>16.588476524428799</c:v>
                </c:pt>
                <c:pt idx="636">
                  <c:v>16.10889014667233</c:v>
                </c:pt>
                <c:pt idx="637">
                  <c:v>16.410861262203483</c:v>
                </c:pt>
                <c:pt idx="638">
                  <c:v>16.810869926694391</c:v>
                </c:pt>
                <c:pt idx="639">
                  <c:v>15.917256892441769</c:v>
                </c:pt>
                <c:pt idx="640">
                  <c:v>16.393148803923594</c:v>
                </c:pt>
                <c:pt idx="641">
                  <c:v>15.392161352229929</c:v>
                </c:pt>
                <c:pt idx="642">
                  <c:v>16.027663865124897</c:v>
                </c:pt>
                <c:pt idx="643">
                  <c:v>15.170377710687058</c:v>
                </c:pt>
                <c:pt idx="644">
                  <c:v>15.125531548363425</c:v>
                </c:pt>
                <c:pt idx="645">
                  <c:v>16.659339263443581</c:v>
                </c:pt>
                <c:pt idx="646">
                  <c:v>16.519861365439084</c:v>
                </c:pt>
                <c:pt idx="647">
                  <c:v>16.395451808192256</c:v>
                </c:pt>
                <c:pt idx="648">
                  <c:v>15.039169109376422</c:v>
                </c:pt>
                <c:pt idx="649">
                  <c:v>13.824355885127652</c:v>
                </c:pt>
                <c:pt idx="650">
                  <c:v>14.812184405344825</c:v>
                </c:pt>
                <c:pt idx="651">
                  <c:v>14.232227775329537</c:v>
                </c:pt>
                <c:pt idx="652">
                  <c:v>13.372018244691555</c:v>
                </c:pt>
                <c:pt idx="653">
                  <c:v>13.043305676548009</c:v>
                </c:pt>
                <c:pt idx="654">
                  <c:v>12.895793494386082</c:v>
                </c:pt>
                <c:pt idx="655">
                  <c:v>12.175087247589614</c:v>
                </c:pt>
                <c:pt idx="656">
                  <c:v>12.382777631769956</c:v>
                </c:pt>
                <c:pt idx="657">
                  <c:v>14.976386161116025</c:v>
                </c:pt>
                <c:pt idx="658">
                  <c:v>16.148875160699234</c:v>
                </c:pt>
                <c:pt idx="659">
                  <c:v>15.969824189430705</c:v>
                </c:pt>
                <c:pt idx="660">
                  <c:v>16.068536172452529</c:v>
                </c:pt>
                <c:pt idx="661">
                  <c:v>16.768730973330708</c:v>
                </c:pt>
                <c:pt idx="662">
                  <c:v>17.138304965279836</c:v>
                </c:pt>
                <c:pt idx="663">
                  <c:v>17.054084221945171</c:v>
                </c:pt>
                <c:pt idx="664">
                  <c:v>17.523972403458494</c:v>
                </c:pt>
                <c:pt idx="665">
                  <c:v>17.751228058313096</c:v>
                </c:pt>
                <c:pt idx="666">
                  <c:v>17.624977879976264</c:v>
                </c:pt>
                <c:pt idx="667">
                  <c:v>18.860312493382089</c:v>
                </c:pt>
                <c:pt idx="668">
                  <c:v>18.896747768389297</c:v>
                </c:pt>
                <c:pt idx="669">
                  <c:v>18.948418483652866</c:v>
                </c:pt>
                <c:pt idx="670">
                  <c:v>20.036966975824644</c:v>
                </c:pt>
                <c:pt idx="671">
                  <c:v>20.537394339820629</c:v>
                </c:pt>
                <c:pt idx="672">
                  <c:v>20.311565648256568</c:v>
                </c:pt>
                <c:pt idx="673">
                  <c:v>22.985624630835066</c:v>
                </c:pt>
                <c:pt idx="674">
                  <c:v>22.912556407663722</c:v>
                </c:pt>
                <c:pt idx="675">
                  <c:v>20.288983118310359</c:v>
                </c:pt>
                <c:pt idx="676">
                  <c:v>20.672047865579955</c:v>
                </c:pt>
                <c:pt idx="677">
                  <c:v>19.266646625016683</c:v>
                </c:pt>
                <c:pt idx="678">
                  <c:v>20.681926889465597</c:v>
                </c:pt>
                <c:pt idx="679">
                  <c:v>20.387630870827007</c:v>
                </c:pt>
                <c:pt idx="680">
                  <c:v>21.648669968645347</c:v>
                </c:pt>
                <c:pt idx="681">
                  <c:v>21.82720155028661</c:v>
                </c:pt>
                <c:pt idx="682">
                  <c:v>21.784692745001781</c:v>
                </c:pt>
                <c:pt idx="683">
                  <c:v>22.247040836216279</c:v>
                </c:pt>
                <c:pt idx="684">
                  <c:v>22.44882110117145</c:v>
                </c:pt>
                <c:pt idx="685">
                  <c:v>23.692014252226972</c:v>
                </c:pt>
                <c:pt idx="686">
                  <c:v>23.354594148379405</c:v>
                </c:pt>
                <c:pt idx="687">
                  <c:v>24.007528356739716</c:v>
                </c:pt>
                <c:pt idx="688">
                  <c:v>24.513400834220736</c:v>
                </c:pt>
                <c:pt idx="689">
                  <c:v>24.453248958983846</c:v>
                </c:pt>
                <c:pt idx="690">
                  <c:v>25.143405495370661</c:v>
                </c:pt>
                <c:pt idx="691">
                  <c:v>27.727991424721377</c:v>
                </c:pt>
                <c:pt idx="692">
                  <c:v>28.904907589022432</c:v>
                </c:pt>
                <c:pt idx="693">
                  <c:v>29.851384079176295</c:v>
                </c:pt>
                <c:pt idx="694">
                  <c:v>30.584472498100958</c:v>
                </c:pt>
                <c:pt idx="695">
                  <c:v>31.943281773648636</c:v>
                </c:pt>
                <c:pt idx="696">
                  <c:v>35.749016776479216</c:v>
                </c:pt>
                <c:pt idx="697">
                  <c:v>41.772175797525378</c:v>
                </c:pt>
                <c:pt idx="698">
                  <c:v>44.618869961567619</c:v>
                </c:pt>
                <c:pt idx="699">
                  <c:v>45.208165711403367</c:v>
                </c:pt>
                <c:pt idx="700">
                  <c:v>50.983140165136533</c:v>
                </c:pt>
                <c:pt idx="701">
                  <c:v>53.7705582422495</c:v>
                </c:pt>
                <c:pt idx="702">
                  <c:v>56.628911082123352</c:v>
                </c:pt>
                <c:pt idx="703">
                  <c:v>54.671287650257838</c:v>
                </c:pt>
                <c:pt idx="704">
                  <c:v>48.846304756985631</c:v>
                </c:pt>
                <c:pt idx="705">
                  <c:v>52.787616744923682</c:v>
                </c:pt>
                <c:pt idx="706">
                  <c:v>54.932343455581986</c:v>
                </c:pt>
                <c:pt idx="707">
                  <c:v>61.686133260078051</c:v>
                </c:pt>
                <c:pt idx="708">
                  <c:v>62.99649000377125</c:v>
                </c:pt>
                <c:pt idx="709">
                  <c:v>69.882362227110832</c:v>
                </c:pt>
                <c:pt idx="710">
                  <c:v>78.156311633032615</c:v>
                </c:pt>
                <c:pt idx="711">
                  <c:v>81.355217866918821</c:v>
                </c:pt>
                <c:pt idx="712">
                  <c:v>77.830868077490777</c:v>
                </c:pt>
                <c:pt idx="713">
                  <c:v>77.204377983328712</c:v>
                </c:pt>
                <c:pt idx="714">
                  <c:v>86.628582902346494</c:v>
                </c:pt>
                <c:pt idx="715">
                  <c:v>84.049371387899797</c:v>
                </c:pt>
                <c:pt idx="716">
                  <c:v>77.758226353182067</c:v>
                </c:pt>
                <c:pt idx="717">
                  <c:v>81.070515323250575</c:v>
                </c:pt>
                <c:pt idx="718">
                  <c:v>82.80098688672885</c:v>
                </c:pt>
                <c:pt idx="719">
                  <c:v>87.383515646807012</c:v>
                </c:pt>
                <c:pt idx="720">
                  <c:v>92.963257080147599</c:v>
                </c:pt>
                <c:pt idx="721">
                  <c:v>99.941187789027524</c:v>
                </c:pt>
                <c:pt idx="722">
                  <c:v>104.18510678309559</c:v>
                </c:pt>
                <c:pt idx="723">
                  <c:v>103.59045874559597</c:v>
                </c:pt>
                <c:pt idx="724">
                  <c:v>98.175239461086278</c:v>
                </c:pt>
                <c:pt idx="725">
                  <c:v>99.129457603971304</c:v>
                </c:pt>
                <c:pt idx="726">
                  <c:v>94.75625600850988</c:v>
                </c:pt>
                <c:pt idx="727">
                  <c:v>98.573114507494481</c:v>
                </c:pt>
                <c:pt idx="728">
                  <c:v>105.31087921783288</c:v>
                </c:pt>
                <c:pt idx="729">
                  <c:v>114.80513858830582</c:v>
                </c:pt>
                <c:pt idx="730">
                  <c:v>113.15187513336272</c:v>
                </c:pt>
                <c:pt idx="731">
                  <c:v>114.59854141513038</c:v>
                </c:pt>
                <c:pt idx="732">
                  <c:v>119.32458168571974</c:v>
                </c:pt>
                <c:pt idx="733">
                  <c:v>117.15423201621547</c:v>
                </c:pt>
                <c:pt idx="734">
                  <c:v>120.02392898730626</c:v>
                </c:pt>
                <c:pt idx="735">
                  <c:v>113.8333462199585</c:v>
                </c:pt>
                <c:pt idx="736">
                  <c:v>108.18166963385347</c:v>
                </c:pt>
                <c:pt idx="737">
                  <c:v>120.6309133749632</c:v>
                </c:pt>
                <c:pt idx="738">
                  <c:v>112.56579938382374</c:v>
                </c:pt>
                <c:pt idx="739">
                  <c:v>120.64045568316169</c:v>
                </c:pt>
                <c:pt idx="740">
                  <c:v>117.71823191498486</c:v>
                </c:pt>
                <c:pt idx="741">
                  <c:v>123.2550453101619</c:v>
                </c:pt>
                <c:pt idx="742">
                  <c:v>127.98988386404817</c:v>
                </c:pt>
                <c:pt idx="743">
                  <c:v>121.65583167836856</c:v>
                </c:pt>
                <c:pt idx="744">
                  <c:v>109.87350981480159</c:v>
                </c:pt>
                <c:pt idx="745">
                  <c:v>90.056224031472993</c:v>
                </c:pt>
                <c:pt idx="746">
                  <c:v>88.104456629131377</c:v>
                </c:pt>
                <c:pt idx="747">
                  <c:v>102.58739120445402</c:v>
                </c:pt>
                <c:pt idx="748">
                  <c:v>99.200410178447086</c:v>
                </c:pt>
                <c:pt idx="749">
                  <c:v>100.40909646919071</c:v>
                </c:pt>
                <c:pt idx="750">
                  <c:v>85.358902448346328</c:v>
                </c:pt>
                <c:pt idx="751">
                  <c:v>71.746510150992563</c:v>
                </c:pt>
                <c:pt idx="752">
                  <c:v>91.685922863882922</c:v>
                </c:pt>
                <c:pt idx="753">
                  <c:v>79.71207287767804</c:v>
                </c:pt>
                <c:pt idx="754">
                  <c:v>83.492943291830059</c:v>
                </c:pt>
                <c:pt idx="755">
                  <c:v>83.760179093836641</c:v>
                </c:pt>
                <c:pt idx="756">
                  <c:v>93.893968511151755</c:v>
                </c:pt>
                <c:pt idx="757">
                  <c:v>88.39107395468973</c:v>
                </c:pt>
                <c:pt idx="758">
                  <c:v>90.545298925630007</c:v>
                </c:pt>
                <c:pt idx="759">
                  <c:v>88.039491607247101</c:v>
                </c:pt>
                <c:pt idx="760">
                  <c:v>79.838336398092778</c:v>
                </c:pt>
                <c:pt idx="761">
                  <c:v>82.986724351732676</c:v>
                </c:pt>
                <c:pt idx="762">
                  <c:v>77.163450850548926</c:v>
                </c:pt>
                <c:pt idx="763">
                  <c:v>85.144687968521453</c:v>
                </c:pt>
                <c:pt idx="764">
                  <c:v>91.315540404043773</c:v>
                </c:pt>
                <c:pt idx="765">
                  <c:v>82.47355509632618</c:v>
                </c:pt>
                <c:pt idx="766">
                  <c:v>86.402981526288571</c:v>
                </c:pt>
                <c:pt idx="767">
                  <c:v>82.908581258090422</c:v>
                </c:pt>
                <c:pt idx="768">
                  <c:v>78.070132356384136</c:v>
                </c:pt>
                <c:pt idx="769">
                  <c:v>68.702315162324751</c:v>
                </c:pt>
                <c:pt idx="770">
                  <c:v>61.61295547099099</c:v>
                </c:pt>
                <c:pt idx="771">
                  <c:v>67.932630673505059</c:v>
                </c:pt>
                <c:pt idx="772">
                  <c:v>59.880443521201258</c:v>
                </c:pt>
                <c:pt idx="773">
                  <c:v>59.056655271028525</c:v>
                </c:pt>
                <c:pt idx="774">
                  <c:v>69.46090263868517</c:v>
                </c:pt>
                <c:pt idx="775">
                  <c:v>68.544825258287702</c:v>
                </c:pt>
                <c:pt idx="776">
                  <c:v>64.331524950463958</c:v>
                </c:pt>
                <c:pt idx="777">
                  <c:v>67.202912044262973</c:v>
                </c:pt>
                <c:pt idx="778">
                  <c:v>64.191902810523018</c:v>
                </c:pt>
                <c:pt idx="779">
                  <c:v>64.504785009571492</c:v>
                </c:pt>
                <c:pt idx="780">
                  <c:v>67.876604214359645</c:v>
                </c:pt>
                <c:pt idx="781">
                  <c:v>76.474511008350518</c:v>
                </c:pt>
                <c:pt idx="782">
                  <c:v>88.908060930182984</c:v>
                </c:pt>
                <c:pt idx="783">
                  <c:v>90.747934322843363</c:v>
                </c:pt>
                <c:pt idx="784">
                  <c:v>86.705744539698259</c:v>
                </c:pt>
                <c:pt idx="785">
                  <c:v>91.848951658328076</c:v>
                </c:pt>
                <c:pt idx="786">
                  <c:v>94.921966745217276</c:v>
                </c:pt>
                <c:pt idx="787">
                  <c:v>89.528411827406757</c:v>
                </c:pt>
                <c:pt idx="788">
                  <c:v>85.855013685502996</c:v>
                </c:pt>
                <c:pt idx="789">
                  <c:v>71.064193048758213</c:v>
                </c:pt>
                <c:pt idx="790">
                  <c:v>73.61161520442144</c:v>
                </c:pt>
                <c:pt idx="791">
                  <c:v>87.723054205214396</c:v>
                </c:pt>
                <c:pt idx="792">
                  <c:v>90.756623090923398</c:v>
                </c:pt>
                <c:pt idx="793">
                  <c:v>87.923731477737292</c:v>
                </c:pt>
                <c:pt idx="794">
                  <c:v>91.512642393958401</c:v>
                </c:pt>
                <c:pt idx="795">
                  <c:v>94.731877694825457</c:v>
                </c:pt>
                <c:pt idx="796">
                  <c:v>98.923569343877205</c:v>
                </c:pt>
                <c:pt idx="797">
                  <c:v>96.49485162365464</c:v>
                </c:pt>
                <c:pt idx="798">
                  <c:v>97.336955687592848</c:v>
                </c:pt>
                <c:pt idx="799">
                  <c:v>93.436864563756217</c:v>
                </c:pt>
                <c:pt idx="800">
                  <c:v>97.462626415104538</c:v>
                </c:pt>
                <c:pt idx="801">
                  <c:v>91.126719903737225</c:v>
                </c:pt>
                <c:pt idx="802">
                  <c:v>93.44222108137869</c:v>
                </c:pt>
                <c:pt idx="803">
                  <c:v>89.092527834498028</c:v>
                </c:pt>
                <c:pt idx="804">
                  <c:v>83.361893679491914</c:v>
                </c:pt>
                <c:pt idx="805">
                  <c:v>88.299302241216893</c:v>
                </c:pt>
                <c:pt idx="806">
                  <c:v>94.554745808874216</c:v>
                </c:pt>
                <c:pt idx="807">
                  <c:v>86.206071880628457</c:v>
                </c:pt>
                <c:pt idx="808">
                  <c:v>80.825794463572834</c:v>
                </c:pt>
                <c:pt idx="809">
                  <c:v>89.540708377627013</c:v>
                </c:pt>
                <c:pt idx="810">
                  <c:v>87.431854867761402</c:v>
                </c:pt>
                <c:pt idx="811">
                  <c:v>85.830475830689906</c:v>
                </c:pt>
                <c:pt idx="812">
                  <c:v>81.617937546285773</c:v>
                </c:pt>
                <c:pt idx="813">
                  <c:v>87.266277310816136</c:v>
                </c:pt>
                <c:pt idx="814">
                  <c:v>91.043693817186039</c:v>
                </c:pt>
                <c:pt idx="815">
                  <c:v>92.015173175531302</c:v>
                </c:pt>
                <c:pt idx="816">
                  <c:v>90.452552911543506</c:v>
                </c:pt>
                <c:pt idx="817">
                  <c:v>94.743611578770782</c:v>
                </c:pt>
                <c:pt idx="818">
                  <c:v>99.459388394798253</c:v>
                </c:pt>
                <c:pt idx="819">
                  <c:v>96.006384645773778</c:v>
                </c:pt>
                <c:pt idx="820">
                  <c:v>97.098181580534714</c:v>
                </c:pt>
                <c:pt idx="821">
                  <c:v>91.647907914191563</c:v>
                </c:pt>
                <c:pt idx="822">
                  <c:v>87.776396730152555</c:v>
                </c:pt>
                <c:pt idx="823">
                  <c:v>91.48657010805907</c:v>
                </c:pt>
                <c:pt idx="824">
                  <c:v>85.05629130321195</c:v>
                </c:pt>
                <c:pt idx="825">
                  <c:v>87.310548539065508</c:v>
                </c:pt>
                <c:pt idx="826">
                  <c:v>78.976153638907363</c:v>
                </c:pt>
                <c:pt idx="827">
                  <c:v>71.369472462108405</c:v>
                </c:pt>
                <c:pt idx="828">
                  <c:v>72.67839193729138</c:v>
                </c:pt>
                <c:pt idx="829">
                  <c:v>68.733369755658686</c:v>
                </c:pt>
                <c:pt idx="830">
                  <c:v>71.32916870728144</c:v>
                </c:pt>
                <c:pt idx="831">
                  <c:v>81.405304301621086</c:v>
                </c:pt>
                <c:pt idx="832">
                  <c:v>85.113942386604592</c:v>
                </c:pt>
                <c:pt idx="833">
                  <c:v>81.167970211766374</c:v>
                </c:pt>
                <c:pt idx="834">
                  <c:v>71.632837619261267</c:v>
                </c:pt>
                <c:pt idx="835">
                  <c:v>70.033910034687608</c:v>
                </c:pt>
                <c:pt idx="836">
                  <c:v>64.686459326109329</c:v>
                </c:pt>
                <c:pt idx="837">
                  <c:v>61.615329206601416</c:v>
                </c:pt>
                <c:pt idx="838">
                  <c:v>55.592167674074823</c:v>
                </c:pt>
                <c:pt idx="839">
                  <c:v>61.987129341435491</c:v>
                </c:pt>
                <c:pt idx="840">
                  <c:v>62.97809807316014</c:v>
                </c:pt>
                <c:pt idx="841">
                  <c:v>58.58288037025914</c:v>
                </c:pt>
                <c:pt idx="842">
                  <c:v>55.955029552252462</c:v>
                </c:pt>
                <c:pt idx="843">
                  <c:v>53.457161763946225</c:v>
                </c:pt>
                <c:pt idx="844">
                  <c:v>53.915622229833943</c:v>
                </c:pt>
                <c:pt idx="845">
                  <c:v>53.624297347236158</c:v>
                </c:pt>
                <c:pt idx="846">
                  <c:v>47.230979878056857</c:v>
                </c:pt>
                <c:pt idx="847">
                  <c:v>46.55418605337649</c:v>
                </c:pt>
                <c:pt idx="848">
                  <c:v>55.023503176896753</c:v>
                </c:pt>
                <c:pt idx="849">
                  <c:v>57.234406709849807</c:v>
                </c:pt>
                <c:pt idx="850">
                  <c:v>57.036490920753806</c:v>
                </c:pt>
                <c:pt idx="851">
                  <c:v>58.939842469212017</c:v>
                </c:pt>
                <c:pt idx="852">
                  <c:v>57.237826717428</c:v>
                </c:pt>
                <c:pt idx="853">
                  <c:v>63.207523260908658</c:v>
                </c:pt>
                <c:pt idx="854">
                  <c:v>66.139597402354369</c:v>
                </c:pt>
                <c:pt idx="855">
                  <c:v>62.530649343193076</c:v>
                </c:pt>
                <c:pt idx="856">
                  <c:v>68.458759235647946</c:v>
                </c:pt>
                <c:pt idx="857">
                  <c:v>73.569752359511924</c:v>
                </c:pt>
                <c:pt idx="858">
                  <c:v>75.171682916833603</c:v>
                </c:pt>
                <c:pt idx="859">
                  <c:v>78.16314133843963</c:v>
                </c:pt>
                <c:pt idx="860">
                  <c:v>81.265749951204128</c:v>
                </c:pt>
                <c:pt idx="861">
                  <c:v>85.845638023748918</c:v>
                </c:pt>
                <c:pt idx="862">
                  <c:v>87.439957522178346</c:v>
                </c:pt>
                <c:pt idx="863">
                  <c:v>86.284685993535362</c:v>
                </c:pt>
                <c:pt idx="864">
                  <c:v>85.884131964234129</c:v>
                </c:pt>
                <c:pt idx="865">
                  <c:v>93.726708773384303</c:v>
                </c:pt>
                <c:pt idx="866">
                  <c:v>78.613066352789247</c:v>
                </c:pt>
                <c:pt idx="867">
                  <c:v>71.697643646079669</c:v>
                </c:pt>
                <c:pt idx="868">
                  <c:v>77.786094510999789</c:v>
                </c:pt>
                <c:pt idx="869">
                  <c:v>67.8439645902031</c:v>
                </c:pt>
                <c:pt idx="870">
                  <c:v>74.740049198833503</c:v>
                </c:pt>
                <c:pt idx="871">
                  <c:v>68.882494166206584</c:v>
                </c:pt>
                <c:pt idx="872">
                  <c:v>62.943826145528718</c:v>
                </c:pt>
                <c:pt idx="873">
                  <c:v>62.507973673749753</c:v>
                </c:pt>
                <c:pt idx="874">
                  <c:v>57.059929869305293</c:v>
                </c:pt>
                <c:pt idx="875">
                  <c:v>56.271984603194703</c:v>
                </c:pt>
                <c:pt idx="876">
                  <c:v>51.920602158813622</c:v>
                </c:pt>
                <c:pt idx="877">
                  <c:v>49.033965979727384</c:v>
                </c:pt>
                <c:pt idx="878">
                  <c:v>53.209182685150942</c:v>
                </c:pt>
                <c:pt idx="879">
                  <c:v>52.758554654245643</c:v>
                </c:pt>
                <c:pt idx="880">
                  <c:v>49.153699871358072</c:v>
                </c:pt>
                <c:pt idx="881">
                  <c:v>44.893838181956731</c:v>
                </c:pt>
                <c:pt idx="882">
                  <c:v>42.554977238616758</c:v>
                </c:pt>
                <c:pt idx="883">
                  <c:v>38.783789047095595</c:v>
                </c:pt>
                <c:pt idx="884">
                  <c:v>40.03087839401752</c:v>
                </c:pt>
                <c:pt idx="885">
                  <c:v>41.070997405280224</c:v>
                </c:pt>
                <c:pt idx="886">
                  <c:v>37.982500058287506</c:v>
                </c:pt>
                <c:pt idx="887">
                  <c:v>35.327554321817402</c:v>
                </c:pt>
                <c:pt idx="888">
                  <c:v>37.397152619408565</c:v>
                </c:pt>
                <c:pt idx="889">
                  <c:v>39.320088025053764</c:v>
                </c:pt>
                <c:pt idx="890">
                  <c:v>42.307707313953756</c:v>
                </c:pt>
                <c:pt idx="891">
                  <c:v>44.806243893694258</c:v>
                </c:pt>
                <c:pt idx="892">
                  <c:v>41.889814998192684</c:v>
                </c:pt>
                <c:pt idx="893">
                  <c:v>38.988560976911231</c:v>
                </c:pt>
                <c:pt idx="894">
                  <c:v>38.349154470559888</c:v>
                </c:pt>
                <c:pt idx="895">
                  <c:v>36.43264236411045</c:v>
                </c:pt>
                <c:pt idx="896">
                  <c:v>33.338724807711877</c:v>
                </c:pt>
                <c:pt idx="897">
                  <c:v>35.555050177449061</c:v>
                </c:pt>
                <c:pt idx="898">
                  <c:v>34.223222424990425</c:v>
                </c:pt>
                <c:pt idx="899">
                  <c:v>32.871799312503946</c:v>
                </c:pt>
                <c:pt idx="900">
                  <c:v>33.435391717293477</c:v>
                </c:pt>
                <c:pt idx="901">
                  <c:v>31.77795860866253</c:v>
                </c:pt>
                <c:pt idx="902">
                  <c:v>30.98669099259881</c:v>
                </c:pt>
                <c:pt idx="903">
                  <c:v>33.287903664409598</c:v>
                </c:pt>
                <c:pt idx="904">
                  <c:v>35.755737809435608</c:v>
                </c:pt>
                <c:pt idx="905">
                  <c:v>37.515029987115376</c:v>
                </c:pt>
                <c:pt idx="906">
                  <c:v>41.928323125757878</c:v>
                </c:pt>
                <c:pt idx="907">
                  <c:v>43.37921827781917</c:v>
                </c:pt>
                <c:pt idx="908">
                  <c:v>45.444554764743899</c:v>
                </c:pt>
                <c:pt idx="909">
                  <c:v>43.593055603253632</c:v>
                </c:pt>
                <c:pt idx="910">
                  <c:v>47.200004629366234</c:v>
                </c:pt>
                <c:pt idx="911">
                  <c:v>48.201212696963978</c:v>
                </c:pt>
                <c:pt idx="912">
                  <c:v>47.837050379522005</c:v>
                </c:pt>
                <c:pt idx="913">
                  <c:v>53.330023445568116</c:v>
                </c:pt>
                <c:pt idx="914">
                  <c:v>50.398535517740477</c:v>
                </c:pt>
                <c:pt idx="915">
                  <c:v>48.502096866070765</c:v>
                </c:pt>
                <c:pt idx="916">
                  <c:v>51.383491685852043</c:v>
                </c:pt>
                <c:pt idx="917">
                  <c:v>47.985341672775931</c:v>
                </c:pt>
                <c:pt idx="918">
                  <c:v>47.744812978257364</c:v>
                </c:pt>
                <c:pt idx="919">
                  <c:v>46.431650782421002</c:v>
                </c:pt>
                <c:pt idx="920">
                  <c:v>47.98396333025218</c:v>
                </c:pt>
                <c:pt idx="921">
                  <c:v>50.166868215338084</c:v>
                </c:pt>
                <c:pt idx="922">
                  <c:v>52.626282220925354</c:v>
                </c:pt>
                <c:pt idx="923">
                  <c:v>52.023256631345376</c:v>
                </c:pt>
                <c:pt idx="924">
                  <c:v>53.202333063872715</c:v>
                </c:pt>
                <c:pt idx="925">
                  <c:v>51.563003459253721</c:v>
                </c:pt>
                <c:pt idx="926">
                  <c:v>49.110515767189121</c:v>
                </c:pt>
                <c:pt idx="927">
                  <c:v>49.407582541006178</c:v>
                </c:pt>
                <c:pt idx="928">
                  <c:v>49.39620935938089</c:v>
                </c:pt>
                <c:pt idx="929">
                  <c:v>50.19143893283875</c:v>
                </c:pt>
                <c:pt idx="930">
                  <c:v>52.820600943282301</c:v>
                </c:pt>
                <c:pt idx="931">
                  <c:v>56.640676451310171</c:v>
                </c:pt>
                <c:pt idx="932">
                  <c:v>55.233174452606605</c:v>
                </c:pt>
                <c:pt idx="933">
                  <c:v>58.772331203353609</c:v>
                </c:pt>
                <c:pt idx="934">
                  <c:v>64.497590779307302</c:v>
                </c:pt>
                <c:pt idx="935">
                  <c:v>67.205438167593613</c:v>
                </c:pt>
                <c:pt idx="936">
                  <c:v>66.016877494365815</c:v>
                </c:pt>
                <c:pt idx="937">
                  <c:v>68.395918194100375</c:v>
                </c:pt>
                <c:pt idx="938">
                  <c:v>70.074423910383544</c:v>
                </c:pt>
                <c:pt idx="939">
                  <c:v>65.182103078955834</c:v>
                </c:pt>
                <c:pt idx="940">
                  <c:v>64.141465571353507</c:v>
                </c:pt>
                <c:pt idx="941">
                  <c:v>63.836059433431814</c:v>
                </c:pt>
                <c:pt idx="942">
                  <c:v>65.038421384744083</c:v>
                </c:pt>
                <c:pt idx="943">
                  <c:v>64.680455732653002</c:v>
                </c:pt>
                <c:pt idx="944">
                  <c:v>66.166067591573579</c:v>
                </c:pt>
                <c:pt idx="945">
                  <c:v>66.499525724236747</c:v>
                </c:pt>
                <c:pt idx="946">
                  <c:v>68.320505508852833</c:v>
                </c:pt>
                <c:pt idx="947">
                  <c:v>67.924150841771166</c:v>
                </c:pt>
                <c:pt idx="948">
                  <c:v>70.218035302608683</c:v>
                </c:pt>
                <c:pt idx="949">
                  <c:v>69.203092722942642</c:v>
                </c:pt>
                <c:pt idx="950">
                  <c:v>68.841361991786343</c:v>
                </c:pt>
                <c:pt idx="951">
                  <c:v>69.352212536524064</c:v>
                </c:pt>
                <c:pt idx="952">
                  <c:v>69.42126196732471</c:v>
                </c:pt>
                <c:pt idx="953">
                  <c:v>68.4885115733493</c:v>
                </c:pt>
                <c:pt idx="954">
                  <c:v>67.327395040389391</c:v>
                </c:pt>
                <c:pt idx="955">
                  <c:v>68.997059192296234</c:v>
                </c:pt>
                <c:pt idx="956">
                  <c:v>68.631920933512916</c:v>
                </c:pt>
                <c:pt idx="957">
                  <c:v>66.72457929898458</c:v>
                </c:pt>
                <c:pt idx="958">
                  <c:v>63.9615521004378</c:v>
                </c:pt>
                <c:pt idx="959">
                  <c:v>60.460659331339762</c:v>
                </c:pt>
                <c:pt idx="960">
                  <c:v>61.78638695703588</c:v>
                </c:pt>
                <c:pt idx="961">
                  <c:v>59.433213522578015</c:v>
                </c:pt>
                <c:pt idx="962">
                  <c:v>62.642032933259564</c:v>
                </c:pt>
                <c:pt idx="963">
                  <c:v>64.189885545935724</c:v>
                </c:pt>
                <c:pt idx="964">
                  <c:v>60.11150120758915</c:v>
                </c:pt>
                <c:pt idx="965">
                  <c:v>58.507212152662341</c:v>
                </c:pt>
                <c:pt idx="966">
                  <c:v>56.918773790991168</c:v>
                </c:pt>
                <c:pt idx="967">
                  <c:v>50.167830877361283</c:v>
                </c:pt>
                <c:pt idx="968">
                  <c:v>41.22298728615371</c:v>
                </c:pt>
                <c:pt idx="969">
                  <c:v>42.262607361106724</c:v>
                </c:pt>
                <c:pt idx="970">
                  <c:v>46.416550802813219</c:v>
                </c:pt>
                <c:pt idx="971">
                  <c:v>42.103919249627843</c:v>
                </c:pt>
                <c:pt idx="972">
                  <c:v>36.574833580802178</c:v>
                </c:pt>
                <c:pt idx="973">
                  <c:v>38.817054019686182</c:v>
                </c:pt>
                <c:pt idx="974">
                  <c:v>42.419483815264769</c:v>
                </c:pt>
                <c:pt idx="975">
                  <c:v>47.142971378563232</c:v>
                </c:pt>
                <c:pt idx="976">
                  <c:v>48.781014616699387</c:v>
                </c:pt>
                <c:pt idx="977">
                  <c:v>51.420725558503314</c:v>
                </c:pt>
                <c:pt idx="978">
                  <c:v>53.467422084692934</c:v>
                </c:pt>
                <c:pt idx="979">
                  <c:v>53.518793042949945</c:v>
                </c:pt>
                <c:pt idx="980">
                  <c:v>52.382938393981867</c:v>
                </c:pt>
                <c:pt idx="981">
                  <c:v>51.276802214629853</c:v>
                </c:pt>
                <c:pt idx="982">
                  <c:v>53.788640131261872</c:v>
                </c:pt>
                <c:pt idx="983">
                  <c:v>53.185992496243287</c:v>
                </c:pt>
                <c:pt idx="984">
                  <c:v>53.843786081462206</c:v>
                </c:pt>
                <c:pt idx="985">
                  <c:v>56.079115870810384</c:v>
                </c:pt>
                <c:pt idx="986">
                  <c:v>55.517056908307772</c:v>
                </c:pt>
                <c:pt idx="987">
                  <c:v>50.670277909355498</c:v>
                </c:pt>
                <c:pt idx="988">
                  <c:v>50.100060416832513</c:v>
                </c:pt>
                <c:pt idx="989">
                  <c:v>52.060517137480446</c:v>
                </c:pt>
                <c:pt idx="990">
                  <c:v>49.6716370757565</c:v>
                </c:pt>
                <c:pt idx="991">
                  <c:v>53.014127592616802</c:v>
                </c:pt>
                <c:pt idx="992">
                  <c:v>54.007180315621376</c:v>
                </c:pt>
                <c:pt idx="993">
                  <c:v>56.064452410037717</c:v>
                </c:pt>
                <c:pt idx="994">
                  <c:v>59.148507220889044</c:v>
                </c:pt>
                <c:pt idx="995">
                  <c:v>59.078264503298243</c:v>
                </c:pt>
                <c:pt idx="996">
                  <c:v>61.30277996011656</c:v>
                </c:pt>
                <c:pt idx="997">
                  <c:v>55.626287714157343</c:v>
                </c:pt>
                <c:pt idx="998">
                  <c:v>57.157073330089823</c:v>
                </c:pt>
                <c:pt idx="999">
                  <c:v>56.403684566284241</c:v>
                </c:pt>
                <c:pt idx="1000">
                  <c:v>57.456408715736508</c:v>
                </c:pt>
                <c:pt idx="1001">
                  <c:v>60.220855043499647</c:v>
                </c:pt>
                <c:pt idx="1002">
                  <c:v>55.365879402849743</c:v>
                </c:pt>
                <c:pt idx="1003">
                  <c:v>53.345495338937162</c:v>
                </c:pt>
                <c:pt idx="1004">
                  <c:v>54.488286557395917</c:v>
                </c:pt>
                <c:pt idx="1005">
                  <c:v>51.346498492972124</c:v>
                </c:pt>
                <c:pt idx="1006">
                  <c:v>51.953099280168978</c:v>
                </c:pt>
                <c:pt idx="1007">
                  <c:v>54.560741494419979</c:v>
                </c:pt>
                <c:pt idx="1008">
                  <c:v>56.775903588032513</c:v>
                </c:pt>
                <c:pt idx="1009">
                  <c:v>57.922917856713518</c:v>
                </c:pt>
                <c:pt idx="1010">
                  <c:v>55.948139985970862</c:v>
                </c:pt>
                <c:pt idx="1011">
                  <c:v>51.491476916685755</c:v>
                </c:pt>
                <c:pt idx="1012">
                  <c:v>53.358355711261702</c:v>
                </c:pt>
                <c:pt idx="1013">
                  <c:v>52.618996176504155</c:v>
                </c:pt>
                <c:pt idx="1014">
                  <c:v>53.353287417742763</c:v>
                </c:pt>
                <c:pt idx="1015">
                  <c:v>53.897647781777486</c:v>
                </c:pt>
                <c:pt idx="1016">
                  <c:v>52.789486831509471</c:v>
                </c:pt>
                <c:pt idx="1017">
                  <c:v>54.136170836612756</c:v>
                </c:pt>
                <c:pt idx="1018">
                  <c:v>57.069059846130202</c:v>
                </c:pt>
                <c:pt idx="1019">
                  <c:v>57.696173500570261</c:v>
                </c:pt>
                <c:pt idx="1020">
                  <c:v>59.217119137810108</c:v>
                </c:pt>
                <c:pt idx="1021">
                  <c:v>62.229848376559097</c:v>
                </c:pt>
                <c:pt idx="1022">
                  <c:v>67.261647512754521</c:v>
                </c:pt>
                <c:pt idx="1023">
                  <c:v>64.482386755548902</c:v>
                </c:pt>
                <c:pt idx="1024">
                  <c:v>65.081424221695784</c:v>
                </c:pt>
                <c:pt idx="1025">
                  <c:v>65.688692154634055</c:v>
                </c:pt>
                <c:pt idx="1026">
                  <c:v>64.506252149271702</c:v>
                </c:pt>
                <c:pt idx="1027">
                  <c:v>69.635098190673602</c:v>
                </c:pt>
                <c:pt idx="1028">
                  <c:v>69.021152725247234</c:v>
                </c:pt>
                <c:pt idx="1029">
                  <c:v>72.324378860001204</c:v>
                </c:pt>
                <c:pt idx="1030">
                  <c:v>73.325545779245843</c:v>
                </c:pt>
                <c:pt idx="1031">
                  <c:v>69.108421053605284</c:v>
                </c:pt>
                <c:pt idx="1032">
                  <c:v>68.737981808259192</c:v>
                </c:pt>
                <c:pt idx="1033">
                  <c:v>68.053377244276675</c:v>
                </c:pt>
                <c:pt idx="1034">
                  <c:v>66.191843910929052</c:v>
                </c:pt>
                <c:pt idx="1035">
                  <c:v>67.983177313440834</c:v>
                </c:pt>
                <c:pt idx="1036">
                  <c:v>70.739597054052169</c:v>
                </c:pt>
                <c:pt idx="1037">
                  <c:v>71.793011771001275</c:v>
                </c:pt>
                <c:pt idx="1038">
                  <c:v>70.189314872114991</c:v>
                </c:pt>
                <c:pt idx="1039">
                  <c:v>69.685338683853644</c:v>
                </c:pt>
                <c:pt idx="1040">
                  <c:v>69.207549930675953</c:v>
                </c:pt>
                <c:pt idx="1041">
                  <c:v>69.551375845159342</c:v>
                </c:pt>
                <c:pt idx="1042">
                  <c:v>69.1071200043244</c:v>
                </c:pt>
                <c:pt idx="1043">
                  <c:v>71.080380901385666</c:v>
                </c:pt>
                <c:pt idx="1044">
                  <c:v>74.331908359263394</c:v>
                </c:pt>
                <c:pt idx="1045">
                  <c:v>75.715670970664391</c:v>
                </c:pt>
                <c:pt idx="1046">
                  <c:v>77.092484798957429</c:v>
                </c:pt>
                <c:pt idx="1047">
                  <c:v>78.343043936434952</c:v>
                </c:pt>
                <c:pt idx="1048">
                  <c:v>78.182516382031125</c:v>
                </c:pt>
                <c:pt idx="1049">
                  <c:v>78.539631909526221</c:v>
                </c:pt>
                <c:pt idx="1050">
                  <c:v>73.706713213376858</c:v>
                </c:pt>
                <c:pt idx="1051">
                  <c:v>68.632987566729042</c:v>
                </c:pt>
                <c:pt idx="1052">
                  <c:v>74.718924840799986</c:v>
                </c:pt>
                <c:pt idx="1053">
                  <c:v>75.710289203195558</c:v>
                </c:pt>
                <c:pt idx="1054">
                  <c:v>74.630696910971992</c:v>
                </c:pt>
                <c:pt idx="1055">
                  <c:v>68.385832534563605</c:v>
                </c:pt>
                <c:pt idx="1056">
                  <c:v>67.113973449101721</c:v>
                </c:pt>
                <c:pt idx="1057">
                  <c:v>70.499591165319003</c:v>
                </c:pt>
                <c:pt idx="1058">
                  <c:v>72.564745136585884</c:v>
                </c:pt>
                <c:pt idx="1059">
                  <c:v>73.441768839849104</c:v>
                </c:pt>
                <c:pt idx="1060">
                  <c:v>71.555711563164834</c:v>
                </c:pt>
                <c:pt idx="1061">
                  <c:v>76.382845439296815</c:v>
                </c:pt>
                <c:pt idx="1062">
                  <c:v>77.152185264761869</c:v>
                </c:pt>
                <c:pt idx="1063">
                  <c:v>76.765575265338839</c:v>
                </c:pt>
                <c:pt idx="1064">
                  <c:v>78.400563909599612</c:v>
                </c:pt>
                <c:pt idx="1065">
                  <c:v>75.950795315735661</c:v>
                </c:pt>
                <c:pt idx="1066">
                  <c:v>77.45191513434753</c:v>
                </c:pt>
                <c:pt idx="1067">
                  <c:v>79.964868907346258</c:v>
                </c:pt>
                <c:pt idx="1068">
                  <c:v>80.775592630760073</c:v>
                </c:pt>
                <c:pt idx="1069">
                  <c:v>80.18896035925728</c:v>
                </c:pt>
                <c:pt idx="1070">
                  <c:v>81.40472428008934</c:v>
                </c:pt>
                <c:pt idx="1071">
                  <c:v>84.00051093831614</c:v>
                </c:pt>
                <c:pt idx="1072">
                  <c:v>84.288826394441145</c:v>
                </c:pt>
                <c:pt idx="1073">
                  <c:v>85.248477386726535</c:v>
                </c:pt>
                <c:pt idx="1074">
                  <c:v>84.363090003680398</c:v>
                </c:pt>
                <c:pt idx="1075">
                  <c:v>85.477595153222012</c:v>
                </c:pt>
                <c:pt idx="1076">
                  <c:v>91.548976083104193</c:v>
                </c:pt>
                <c:pt idx="1077">
                  <c:v>95.98373109908789</c:v>
                </c:pt>
                <c:pt idx="1078">
                  <c:v>95.534204406117027</c:v>
                </c:pt>
                <c:pt idx="1079">
                  <c:v>100</c:v>
                </c:pt>
                <c:pt idx="1080">
                  <c:v>97.740930250791521</c:v>
                </c:pt>
                <c:pt idx="1081">
                  <c:v>95.488820211818179</c:v>
                </c:pt>
                <c:pt idx="1082">
                  <c:v>97.371394811190953</c:v>
                </c:pt>
                <c:pt idx="1083">
                  <c:v>96.597180773524286</c:v>
                </c:pt>
                <c:pt idx="1084">
                  <c:v>95.201128056549521</c:v>
                </c:pt>
                <c:pt idx="1085">
                  <c:v>95.246929950820629</c:v>
                </c:pt>
                <c:pt idx="1086">
                  <c:v>97.492309882698962</c:v>
                </c:pt>
                <c:pt idx="1087">
                  <c:v>100.3715374895868</c:v>
                </c:pt>
                <c:pt idx="1088">
                  <c:v>91.806828241631777</c:v>
                </c:pt>
                <c:pt idx="1089">
                  <c:v>93.057245916122611</c:v>
                </c:pt>
                <c:pt idx="1090">
                  <c:v>85.651473623813445</c:v>
                </c:pt>
                <c:pt idx="1091">
                  <c:v>90.231877642939097</c:v>
                </c:pt>
                <c:pt idx="1092">
                  <c:v>90.810451654274559</c:v>
                </c:pt>
                <c:pt idx="1093">
                  <c:v>90.551181468836958</c:v>
                </c:pt>
                <c:pt idx="1094">
                  <c:v>94.276586308726877</c:v>
                </c:pt>
                <c:pt idx="1095">
                  <c:v>89.675643776032828</c:v>
                </c:pt>
                <c:pt idx="1096">
                  <c:v>93.349945329276267</c:v>
                </c:pt>
                <c:pt idx="1097">
                  <c:v>93.699772064180095</c:v>
                </c:pt>
                <c:pt idx="1098">
                  <c:v>92.182626112230338</c:v>
                </c:pt>
                <c:pt idx="1099">
                  <c:v>95.156207079474925</c:v>
                </c:pt>
                <c:pt idx="1100">
                  <c:v>100.27892210496465</c:v>
                </c:pt>
                <c:pt idx="1101">
                  <c:v>100.57350232974281</c:v>
                </c:pt>
                <c:pt idx="1102">
                  <c:v>102.56580615972184</c:v>
                </c:pt>
                <c:pt idx="1103">
                  <c:v>101.19450763030541</c:v>
                </c:pt>
                <c:pt idx="1104">
                  <c:v>92.504680872563327</c:v>
                </c:pt>
                <c:pt idx="1105">
                  <c:v>82.843074882170654</c:v>
                </c:pt>
                <c:pt idx="1106">
                  <c:v>89.279711752001688</c:v>
                </c:pt>
                <c:pt idx="1107">
                  <c:v>96.058549450611579</c:v>
                </c:pt>
                <c:pt idx="1108">
                  <c:v>97.672289726847808</c:v>
                </c:pt>
                <c:pt idx="1109">
                  <c:v>97.079647756322444</c:v>
                </c:pt>
                <c:pt idx="1110">
                  <c:v>103.14557195297111</c:v>
                </c:pt>
                <c:pt idx="1111">
                  <c:v>103.85144114879246</c:v>
                </c:pt>
                <c:pt idx="1112">
                  <c:v>103.8847476682822</c:v>
                </c:pt>
                <c:pt idx="1113">
                  <c:v>119.80636433666969</c:v>
                </c:pt>
                <c:pt idx="1114">
                  <c:v>125.64708727542114</c:v>
                </c:pt>
                <c:pt idx="1115">
                  <c:v>124.90141817599616</c:v>
                </c:pt>
                <c:pt idx="1116">
                  <c:v>128.51631524861148</c:v>
                </c:pt>
                <c:pt idx="1117">
                  <c:v>124.80871028588869</c:v>
                </c:pt>
                <c:pt idx="1118">
                  <c:v>124.61938719599266</c:v>
                </c:pt>
                <c:pt idx="1119">
                  <c:v>124.70480262257968</c:v>
                </c:pt>
                <c:pt idx="1120">
                  <c:v>122.63739013653345</c:v>
                </c:pt>
                <c:pt idx="1121">
                  <c:v>117.49632065316089</c:v>
                </c:pt>
                <c:pt idx="1122">
                  <c:v>120.86901321995265</c:v>
                </c:pt>
                <c:pt idx="1123">
                  <c:v>124.76953397799717</c:v>
                </c:pt>
                <c:pt idx="1124">
                  <c:v>119.76220481378589</c:v>
                </c:pt>
                <c:pt idx="1125">
                  <c:v>115.82824723135592</c:v>
                </c:pt>
                <c:pt idx="1126">
                  <c:v>118.1857676232195</c:v>
                </c:pt>
                <c:pt idx="1127">
                  <c:v>110.76348641012854</c:v>
                </c:pt>
                <c:pt idx="1128">
                  <c:v>108.87350253251444</c:v>
                </c:pt>
                <c:pt idx="1129">
                  <c:v>108.35012372884576</c:v>
                </c:pt>
                <c:pt idx="1130">
                  <c:v>96.858611932587607</c:v>
                </c:pt>
                <c:pt idx="1131">
                  <c:v>100.24779569006105</c:v>
                </c:pt>
                <c:pt idx="1132">
                  <c:v>91.836682206168689</c:v>
                </c:pt>
                <c:pt idx="1133">
                  <c:v>98.325108083217799</c:v>
                </c:pt>
                <c:pt idx="1134">
                  <c:v>95.79671113404774</c:v>
                </c:pt>
                <c:pt idx="1135">
                  <c:v>84.705267919833972</c:v>
                </c:pt>
                <c:pt idx="1136">
                  <c:v>87.732465599166403</c:v>
                </c:pt>
                <c:pt idx="1137">
                  <c:v>94.77092971674692</c:v>
                </c:pt>
                <c:pt idx="1138">
                  <c:v>93.484090765577278</c:v>
                </c:pt>
                <c:pt idx="1139">
                  <c:v>99.327356011757331</c:v>
                </c:pt>
                <c:pt idx="1140">
                  <c:v>95.245688253529678</c:v>
                </c:pt>
                <c:pt idx="1141">
                  <c:v>99.598109358237991</c:v>
                </c:pt>
                <c:pt idx="1142">
                  <c:v>100.26545806362633</c:v>
                </c:pt>
                <c:pt idx="1143">
                  <c:v>104.49987249729899</c:v>
                </c:pt>
                <c:pt idx="1144">
                  <c:v>108.52973151644962</c:v>
                </c:pt>
                <c:pt idx="1145">
                  <c:v>110.3684541427105</c:v>
                </c:pt>
                <c:pt idx="1146">
                  <c:v>105.87747778362154</c:v>
                </c:pt>
                <c:pt idx="1147">
                  <c:v>100.81014480627449</c:v>
                </c:pt>
                <c:pt idx="1148">
                  <c:v>96.370294500515897</c:v>
                </c:pt>
                <c:pt idx="1149">
                  <c:v>107.04213457115605</c:v>
                </c:pt>
                <c:pt idx="1150">
                  <c:v>112.16699807984263</c:v>
                </c:pt>
                <c:pt idx="1151">
                  <c:v>117.25703109399434</c:v>
                </c:pt>
                <c:pt idx="1152">
                  <c:v>123.62864942428526</c:v>
                </c:pt>
                <c:pt idx="1153">
                  <c:v>126.16964627362924</c:v>
                </c:pt>
                <c:pt idx="1154">
                  <c:v>115.36824197188433</c:v>
                </c:pt>
                <c:pt idx="1155">
                  <c:v>115.7929998814114</c:v>
                </c:pt>
                <c:pt idx="1156">
                  <c:v>116.32296086487705</c:v>
                </c:pt>
                <c:pt idx="1157">
                  <c:v>122.86344399253028</c:v>
                </c:pt>
                <c:pt idx="1158">
                  <c:v>125.38452104643815</c:v>
                </c:pt>
                <c:pt idx="1159">
                  <c:v>125.23059258337733</c:v>
                </c:pt>
                <c:pt idx="1160">
                  <c:v>121.32213396899317</c:v>
                </c:pt>
                <c:pt idx="1161">
                  <c:v>120.18765433649739</c:v>
                </c:pt>
                <c:pt idx="1162">
                  <c:v>120.0310668517502</c:v>
                </c:pt>
                <c:pt idx="1163">
                  <c:v>120.78893691056159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95-4235-93E5-698A3F3D7F40}"/>
            </c:ext>
          </c:extLst>
        </c:ser>
        <c:ser>
          <c:idx val="2"/>
          <c:order val="2"/>
          <c:tx>
            <c:strRef>
              <c:f>Feuil4!$E$7</c:f>
              <c:strCache>
                <c:ptCount val="1"/>
                <c:pt idx="0">
                  <c:v>US S&amp;P500</c:v>
                </c:pt>
              </c:strCache>
            </c:strRef>
          </c:tx>
          <c:spPr>
            <a:ln w="28575" cap="rnd">
              <a:solidFill>
                <a:sysClr val="window" lastClr="FFFFFF">
                  <a:lumMod val="75000"/>
                </a:sysClr>
              </a:solidFill>
              <a:round/>
            </a:ln>
            <a:effectLst/>
          </c:spPr>
          <c:marker>
            <c:symbol val="none"/>
          </c:marker>
          <c:cat>
            <c:numRef>
              <c:f>Feuil4!$B$8:$B$1171</c:f>
              <c:numCache>
                <c:formatCode>m/d/yyyy</c:formatCode>
                <c:ptCount val="1164"/>
                <c:pt idx="0">
                  <c:v>10259</c:v>
                </c:pt>
                <c:pt idx="1">
                  <c:v>10288</c:v>
                </c:pt>
                <c:pt idx="2">
                  <c:v>10319</c:v>
                </c:pt>
                <c:pt idx="3">
                  <c:v>10349</c:v>
                </c:pt>
                <c:pt idx="4">
                  <c:v>10380</c:v>
                </c:pt>
                <c:pt idx="5">
                  <c:v>10410</c:v>
                </c:pt>
                <c:pt idx="6">
                  <c:v>10441</c:v>
                </c:pt>
                <c:pt idx="7">
                  <c:v>10472</c:v>
                </c:pt>
                <c:pt idx="8">
                  <c:v>10502</c:v>
                </c:pt>
                <c:pt idx="9">
                  <c:v>10533</c:v>
                </c:pt>
                <c:pt idx="10">
                  <c:v>10563</c:v>
                </c:pt>
                <c:pt idx="11">
                  <c:v>10594</c:v>
                </c:pt>
                <c:pt idx="12">
                  <c:v>10625</c:v>
                </c:pt>
                <c:pt idx="13">
                  <c:v>10653</c:v>
                </c:pt>
                <c:pt idx="14">
                  <c:v>10684</c:v>
                </c:pt>
                <c:pt idx="15">
                  <c:v>10714</c:v>
                </c:pt>
                <c:pt idx="16">
                  <c:v>10745</c:v>
                </c:pt>
                <c:pt idx="17">
                  <c:v>10775</c:v>
                </c:pt>
                <c:pt idx="18">
                  <c:v>10806</c:v>
                </c:pt>
                <c:pt idx="19">
                  <c:v>10837</c:v>
                </c:pt>
                <c:pt idx="20">
                  <c:v>10867</c:v>
                </c:pt>
                <c:pt idx="21">
                  <c:v>10898</c:v>
                </c:pt>
                <c:pt idx="22">
                  <c:v>10928</c:v>
                </c:pt>
                <c:pt idx="23">
                  <c:v>10959</c:v>
                </c:pt>
                <c:pt idx="24">
                  <c:v>10990</c:v>
                </c:pt>
                <c:pt idx="25">
                  <c:v>11018</c:v>
                </c:pt>
                <c:pt idx="26">
                  <c:v>11049</c:v>
                </c:pt>
                <c:pt idx="27">
                  <c:v>11079</c:v>
                </c:pt>
                <c:pt idx="28">
                  <c:v>11110</c:v>
                </c:pt>
                <c:pt idx="29">
                  <c:v>11140</c:v>
                </c:pt>
                <c:pt idx="30">
                  <c:v>11171</c:v>
                </c:pt>
                <c:pt idx="31">
                  <c:v>11202</c:v>
                </c:pt>
                <c:pt idx="32">
                  <c:v>11232</c:v>
                </c:pt>
                <c:pt idx="33">
                  <c:v>11263</c:v>
                </c:pt>
                <c:pt idx="34">
                  <c:v>11293</c:v>
                </c:pt>
                <c:pt idx="35">
                  <c:v>11324</c:v>
                </c:pt>
                <c:pt idx="36">
                  <c:v>11355</c:v>
                </c:pt>
                <c:pt idx="37">
                  <c:v>11383</c:v>
                </c:pt>
                <c:pt idx="38">
                  <c:v>11414</c:v>
                </c:pt>
                <c:pt idx="39">
                  <c:v>11444</c:v>
                </c:pt>
                <c:pt idx="40">
                  <c:v>11475</c:v>
                </c:pt>
                <c:pt idx="41">
                  <c:v>11505</c:v>
                </c:pt>
                <c:pt idx="42">
                  <c:v>11536</c:v>
                </c:pt>
                <c:pt idx="43">
                  <c:v>11567</c:v>
                </c:pt>
                <c:pt idx="44">
                  <c:v>11597</c:v>
                </c:pt>
                <c:pt idx="45">
                  <c:v>11628</c:v>
                </c:pt>
                <c:pt idx="46">
                  <c:v>11658</c:v>
                </c:pt>
                <c:pt idx="47">
                  <c:v>11689</c:v>
                </c:pt>
                <c:pt idx="48">
                  <c:v>11720</c:v>
                </c:pt>
                <c:pt idx="49">
                  <c:v>11749</c:v>
                </c:pt>
                <c:pt idx="50">
                  <c:v>11780</c:v>
                </c:pt>
                <c:pt idx="51">
                  <c:v>11810</c:v>
                </c:pt>
                <c:pt idx="52">
                  <c:v>11841</c:v>
                </c:pt>
                <c:pt idx="53">
                  <c:v>11871</c:v>
                </c:pt>
                <c:pt idx="54">
                  <c:v>11902</c:v>
                </c:pt>
                <c:pt idx="55">
                  <c:v>11933</c:v>
                </c:pt>
                <c:pt idx="56">
                  <c:v>11963</c:v>
                </c:pt>
                <c:pt idx="57">
                  <c:v>11994</c:v>
                </c:pt>
                <c:pt idx="58">
                  <c:v>12024</c:v>
                </c:pt>
                <c:pt idx="59">
                  <c:v>12055</c:v>
                </c:pt>
                <c:pt idx="60">
                  <c:v>12086</c:v>
                </c:pt>
                <c:pt idx="61">
                  <c:v>12114</c:v>
                </c:pt>
                <c:pt idx="62">
                  <c:v>12145</c:v>
                </c:pt>
                <c:pt idx="63">
                  <c:v>12175</c:v>
                </c:pt>
                <c:pt idx="64">
                  <c:v>12206</c:v>
                </c:pt>
                <c:pt idx="65">
                  <c:v>12236</c:v>
                </c:pt>
                <c:pt idx="66">
                  <c:v>12267</c:v>
                </c:pt>
                <c:pt idx="67">
                  <c:v>12298</c:v>
                </c:pt>
                <c:pt idx="68">
                  <c:v>12328</c:v>
                </c:pt>
                <c:pt idx="69">
                  <c:v>12359</c:v>
                </c:pt>
                <c:pt idx="70">
                  <c:v>12389</c:v>
                </c:pt>
                <c:pt idx="71">
                  <c:v>12420</c:v>
                </c:pt>
                <c:pt idx="72">
                  <c:v>12451</c:v>
                </c:pt>
                <c:pt idx="73">
                  <c:v>12479</c:v>
                </c:pt>
                <c:pt idx="74">
                  <c:v>12510</c:v>
                </c:pt>
                <c:pt idx="75">
                  <c:v>12540</c:v>
                </c:pt>
                <c:pt idx="76">
                  <c:v>12571</c:v>
                </c:pt>
                <c:pt idx="77">
                  <c:v>12601</c:v>
                </c:pt>
                <c:pt idx="78">
                  <c:v>12632</c:v>
                </c:pt>
                <c:pt idx="79">
                  <c:v>12663</c:v>
                </c:pt>
                <c:pt idx="80">
                  <c:v>12693</c:v>
                </c:pt>
                <c:pt idx="81">
                  <c:v>12724</c:v>
                </c:pt>
                <c:pt idx="82">
                  <c:v>12754</c:v>
                </c:pt>
                <c:pt idx="83">
                  <c:v>12785</c:v>
                </c:pt>
                <c:pt idx="84">
                  <c:v>12816</c:v>
                </c:pt>
                <c:pt idx="85">
                  <c:v>12844</c:v>
                </c:pt>
                <c:pt idx="86">
                  <c:v>12875</c:v>
                </c:pt>
                <c:pt idx="87">
                  <c:v>12905</c:v>
                </c:pt>
                <c:pt idx="88">
                  <c:v>12936</c:v>
                </c:pt>
                <c:pt idx="89">
                  <c:v>12966</c:v>
                </c:pt>
                <c:pt idx="90">
                  <c:v>12997</c:v>
                </c:pt>
                <c:pt idx="91">
                  <c:v>13028</c:v>
                </c:pt>
                <c:pt idx="92">
                  <c:v>13058</c:v>
                </c:pt>
                <c:pt idx="93">
                  <c:v>13089</c:v>
                </c:pt>
                <c:pt idx="94">
                  <c:v>13119</c:v>
                </c:pt>
                <c:pt idx="95">
                  <c:v>13150</c:v>
                </c:pt>
                <c:pt idx="96">
                  <c:v>13181</c:v>
                </c:pt>
                <c:pt idx="97">
                  <c:v>13210</c:v>
                </c:pt>
                <c:pt idx="98">
                  <c:v>13241</c:v>
                </c:pt>
                <c:pt idx="99">
                  <c:v>13271</c:v>
                </c:pt>
                <c:pt idx="100">
                  <c:v>13302</c:v>
                </c:pt>
                <c:pt idx="101">
                  <c:v>13332</c:v>
                </c:pt>
                <c:pt idx="102">
                  <c:v>13363</c:v>
                </c:pt>
                <c:pt idx="103">
                  <c:v>13394</c:v>
                </c:pt>
                <c:pt idx="104">
                  <c:v>13424</c:v>
                </c:pt>
                <c:pt idx="105">
                  <c:v>13455</c:v>
                </c:pt>
                <c:pt idx="106">
                  <c:v>13485</c:v>
                </c:pt>
                <c:pt idx="107">
                  <c:v>13516</c:v>
                </c:pt>
                <c:pt idx="108">
                  <c:v>13547</c:v>
                </c:pt>
                <c:pt idx="109">
                  <c:v>13575</c:v>
                </c:pt>
                <c:pt idx="110">
                  <c:v>13606</c:v>
                </c:pt>
                <c:pt idx="111">
                  <c:v>13636</c:v>
                </c:pt>
                <c:pt idx="112">
                  <c:v>13667</c:v>
                </c:pt>
                <c:pt idx="113">
                  <c:v>13697</c:v>
                </c:pt>
                <c:pt idx="114">
                  <c:v>13728</c:v>
                </c:pt>
                <c:pt idx="115">
                  <c:v>13759</c:v>
                </c:pt>
                <c:pt idx="116">
                  <c:v>13789</c:v>
                </c:pt>
                <c:pt idx="117">
                  <c:v>13820</c:v>
                </c:pt>
                <c:pt idx="118">
                  <c:v>13850</c:v>
                </c:pt>
                <c:pt idx="119">
                  <c:v>13881</c:v>
                </c:pt>
                <c:pt idx="120">
                  <c:v>13912</c:v>
                </c:pt>
                <c:pt idx="121">
                  <c:v>13940</c:v>
                </c:pt>
                <c:pt idx="122">
                  <c:v>13971</c:v>
                </c:pt>
                <c:pt idx="123">
                  <c:v>14001</c:v>
                </c:pt>
                <c:pt idx="124">
                  <c:v>14032</c:v>
                </c:pt>
                <c:pt idx="125">
                  <c:v>14062</c:v>
                </c:pt>
                <c:pt idx="126">
                  <c:v>14093</c:v>
                </c:pt>
                <c:pt idx="127">
                  <c:v>14124</c:v>
                </c:pt>
                <c:pt idx="128">
                  <c:v>14154</c:v>
                </c:pt>
                <c:pt idx="129">
                  <c:v>14185</c:v>
                </c:pt>
                <c:pt idx="130">
                  <c:v>14215</c:v>
                </c:pt>
                <c:pt idx="131">
                  <c:v>14246</c:v>
                </c:pt>
                <c:pt idx="132">
                  <c:v>14277</c:v>
                </c:pt>
                <c:pt idx="133">
                  <c:v>14305</c:v>
                </c:pt>
                <c:pt idx="134">
                  <c:v>14336</c:v>
                </c:pt>
                <c:pt idx="135">
                  <c:v>14366</c:v>
                </c:pt>
                <c:pt idx="136">
                  <c:v>14397</c:v>
                </c:pt>
                <c:pt idx="137">
                  <c:v>14427</c:v>
                </c:pt>
                <c:pt idx="138">
                  <c:v>14458</c:v>
                </c:pt>
                <c:pt idx="139">
                  <c:v>14489</c:v>
                </c:pt>
                <c:pt idx="140">
                  <c:v>14519</c:v>
                </c:pt>
                <c:pt idx="141">
                  <c:v>14550</c:v>
                </c:pt>
                <c:pt idx="142">
                  <c:v>14580</c:v>
                </c:pt>
                <c:pt idx="143">
                  <c:v>14611</c:v>
                </c:pt>
                <c:pt idx="144">
                  <c:v>14642</c:v>
                </c:pt>
                <c:pt idx="145">
                  <c:v>14671</c:v>
                </c:pt>
                <c:pt idx="146">
                  <c:v>14702</c:v>
                </c:pt>
                <c:pt idx="147">
                  <c:v>14732</c:v>
                </c:pt>
                <c:pt idx="148">
                  <c:v>14763</c:v>
                </c:pt>
                <c:pt idx="149">
                  <c:v>14793</c:v>
                </c:pt>
                <c:pt idx="150">
                  <c:v>14824</c:v>
                </c:pt>
                <c:pt idx="151">
                  <c:v>14855</c:v>
                </c:pt>
                <c:pt idx="152">
                  <c:v>14885</c:v>
                </c:pt>
                <c:pt idx="153">
                  <c:v>14916</c:v>
                </c:pt>
                <c:pt idx="154">
                  <c:v>14946</c:v>
                </c:pt>
                <c:pt idx="155">
                  <c:v>14977</c:v>
                </c:pt>
                <c:pt idx="156">
                  <c:v>15008</c:v>
                </c:pt>
                <c:pt idx="157">
                  <c:v>15036</c:v>
                </c:pt>
                <c:pt idx="158">
                  <c:v>15067</c:v>
                </c:pt>
                <c:pt idx="159">
                  <c:v>15097</c:v>
                </c:pt>
                <c:pt idx="160">
                  <c:v>15128</c:v>
                </c:pt>
                <c:pt idx="161">
                  <c:v>15158</c:v>
                </c:pt>
                <c:pt idx="162">
                  <c:v>15189</c:v>
                </c:pt>
                <c:pt idx="163">
                  <c:v>15220</c:v>
                </c:pt>
                <c:pt idx="164">
                  <c:v>15250</c:v>
                </c:pt>
                <c:pt idx="165">
                  <c:v>15281</c:v>
                </c:pt>
                <c:pt idx="166">
                  <c:v>15311</c:v>
                </c:pt>
                <c:pt idx="167">
                  <c:v>15342</c:v>
                </c:pt>
                <c:pt idx="168">
                  <c:v>15373</c:v>
                </c:pt>
                <c:pt idx="169">
                  <c:v>15401</c:v>
                </c:pt>
                <c:pt idx="170">
                  <c:v>15432</c:v>
                </c:pt>
                <c:pt idx="171">
                  <c:v>15462</c:v>
                </c:pt>
                <c:pt idx="172">
                  <c:v>15493</c:v>
                </c:pt>
                <c:pt idx="173">
                  <c:v>15523</c:v>
                </c:pt>
                <c:pt idx="174">
                  <c:v>15554</c:v>
                </c:pt>
                <c:pt idx="175">
                  <c:v>15585</c:v>
                </c:pt>
                <c:pt idx="176">
                  <c:v>15615</c:v>
                </c:pt>
                <c:pt idx="177">
                  <c:v>15646</c:v>
                </c:pt>
                <c:pt idx="178">
                  <c:v>15676</c:v>
                </c:pt>
                <c:pt idx="179">
                  <c:v>15707</c:v>
                </c:pt>
                <c:pt idx="180">
                  <c:v>15738</c:v>
                </c:pt>
                <c:pt idx="181">
                  <c:v>15766</c:v>
                </c:pt>
                <c:pt idx="182">
                  <c:v>15797</c:v>
                </c:pt>
                <c:pt idx="183">
                  <c:v>15827</c:v>
                </c:pt>
                <c:pt idx="184">
                  <c:v>15858</c:v>
                </c:pt>
                <c:pt idx="185">
                  <c:v>15888</c:v>
                </c:pt>
                <c:pt idx="186">
                  <c:v>15919</c:v>
                </c:pt>
                <c:pt idx="187">
                  <c:v>15950</c:v>
                </c:pt>
                <c:pt idx="188">
                  <c:v>15980</c:v>
                </c:pt>
                <c:pt idx="189">
                  <c:v>16011</c:v>
                </c:pt>
                <c:pt idx="190">
                  <c:v>16041</c:v>
                </c:pt>
                <c:pt idx="191">
                  <c:v>16072</c:v>
                </c:pt>
                <c:pt idx="192">
                  <c:v>16103</c:v>
                </c:pt>
                <c:pt idx="193">
                  <c:v>16132</c:v>
                </c:pt>
                <c:pt idx="194">
                  <c:v>16163</c:v>
                </c:pt>
                <c:pt idx="195">
                  <c:v>16193</c:v>
                </c:pt>
                <c:pt idx="196">
                  <c:v>16224</c:v>
                </c:pt>
                <c:pt idx="197">
                  <c:v>16254</c:v>
                </c:pt>
                <c:pt idx="198">
                  <c:v>16285</c:v>
                </c:pt>
                <c:pt idx="199">
                  <c:v>16316</c:v>
                </c:pt>
                <c:pt idx="200">
                  <c:v>16346</c:v>
                </c:pt>
                <c:pt idx="201">
                  <c:v>16377</c:v>
                </c:pt>
                <c:pt idx="202">
                  <c:v>16407</c:v>
                </c:pt>
                <c:pt idx="203">
                  <c:v>16438</c:v>
                </c:pt>
                <c:pt idx="204">
                  <c:v>16469</c:v>
                </c:pt>
                <c:pt idx="205">
                  <c:v>16497</c:v>
                </c:pt>
                <c:pt idx="206">
                  <c:v>16528</c:v>
                </c:pt>
                <c:pt idx="207">
                  <c:v>16558</c:v>
                </c:pt>
                <c:pt idx="208">
                  <c:v>16589</c:v>
                </c:pt>
                <c:pt idx="209">
                  <c:v>16619</c:v>
                </c:pt>
                <c:pt idx="210">
                  <c:v>16650</c:v>
                </c:pt>
                <c:pt idx="211">
                  <c:v>16681</c:v>
                </c:pt>
                <c:pt idx="212">
                  <c:v>16711</c:v>
                </c:pt>
                <c:pt idx="213">
                  <c:v>16742</c:v>
                </c:pt>
                <c:pt idx="214">
                  <c:v>16772</c:v>
                </c:pt>
                <c:pt idx="215">
                  <c:v>16803</c:v>
                </c:pt>
                <c:pt idx="216">
                  <c:v>16834</c:v>
                </c:pt>
                <c:pt idx="217">
                  <c:v>16862</c:v>
                </c:pt>
                <c:pt idx="218">
                  <c:v>16893</c:v>
                </c:pt>
                <c:pt idx="219">
                  <c:v>16923</c:v>
                </c:pt>
                <c:pt idx="220">
                  <c:v>16954</c:v>
                </c:pt>
                <c:pt idx="221">
                  <c:v>16984</c:v>
                </c:pt>
                <c:pt idx="222">
                  <c:v>17015</c:v>
                </c:pt>
                <c:pt idx="223">
                  <c:v>17046</c:v>
                </c:pt>
                <c:pt idx="224">
                  <c:v>17076</c:v>
                </c:pt>
                <c:pt idx="225">
                  <c:v>17107</c:v>
                </c:pt>
                <c:pt idx="226">
                  <c:v>17137</c:v>
                </c:pt>
                <c:pt idx="227">
                  <c:v>17168</c:v>
                </c:pt>
                <c:pt idx="228">
                  <c:v>17199</c:v>
                </c:pt>
                <c:pt idx="229">
                  <c:v>17227</c:v>
                </c:pt>
                <c:pt idx="230">
                  <c:v>17258</c:v>
                </c:pt>
                <c:pt idx="231">
                  <c:v>17288</c:v>
                </c:pt>
                <c:pt idx="232">
                  <c:v>17319</c:v>
                </c:pt>
                <c:pt idx="233">
                  <c:v>17349</c:v>
                </c:pt>
                <c:pt idx="234">
                  <c:v>17380</c:v>
                </c:pt>
                <c:pt idx="235">
                  <c:v>17411</c:v>
                </c:pt>
                <c:pt idx="236">
                  <c:v>17441</c:v>
                </c:pt>
                <c:pt idx="237">
                  <c:v>17472</c:v>
                </c:pt>
                <c:pt idx="238">
                  <c:v>17502</c:v>
                </c:pt>
                <c:pt idx="239">
                  <c:v>17533</c:v>
                </c:pt>
                <c:pt idx="240">
                  <c:v>17564</c:v>
                </c:pt>
                <c:pt idx="241">
                  <c:v>17593</c:v>
                </c:pt>
                <c:pt idx="242">
                  <c:v>17624</c:v>
                </c:pt>
                <c:pt idx="243">
                  <c:v>17654</c:v>
                </c:pt>
                <c:pt idx="244">
                  <c:v>17685</c:v>
                </c:pt>
                <c:pt idx="245">
                  <c:v>17715</c:v>
                </c:pt>
                <c:pt idx="246">
                  <c:v>17746</c:v>
                </c:pt>
                <c:pt idx="247">
                  <c:v>17777</c:v>
                </c:pt>
                <c:pt idx="248">
                  <c:v>17807</c:v>
                </c:pt>
                <c:pt idx="249">
                  <c:v>17838</c:v>
                </c:pt>
                <c:pt idx="250">
                  <c:v>17868</c:v>
                </c:pt>
                <c:pt idx="251">
                  <c:v>17899</c:v>
                </c:pt>
                <c:pt idx="252">
                  <c:v>17930</c:v>
                </c:pt>
                <c:pt idx="253">
                  <c:v>17958</c:v>
                </c:pt>
                <c:pt idx="254">
                  <c:v>17989</c:v>
                </c:pt>
                <c:pt idx="255">
                  <c:v>18019</c:v>
                </c:pt>
                <c:pt idx="256">
                  <c:v>18050</c:v>
                </c:pt>
                <c:pt idx="257">
                  <c:v>18080</c:v>
                </c:pt>
                <c:pt idx="258">
                  <c:v>18111</c:v>
                </c:pt>
                <c:pt idx="259">
                  <c:v>18142</c:v>
                </c:pt>
                <c:pt idx="260">
                  <c:v>18172</c:v>
                </c:pt>
                <c:pt idx="261">
                  <c:v>18203</c:v>
                </c:pt>
                <c:pt idx="262">
                  <c:v>18233</c:v>
                </c:pt>
                <c:pt idx="263">
                  <c:v>18264</c:v>
                </c:pt>
                <c:pt idx="264">
                  <c:v>18295</c:v>
                </c:pt>
                <c:pt idx="265">
                  <c:v>18323</c:v>
                </c:pt>
                <c:pt idx="266">
                  <c:v>18354</c:v>
                </c:pt>
                <c:pt idx="267">
                  <c:v>18384</c:v>
                </c:pt>
                <c:pt idx="268">
                  <c:v>18415</c:v>
                </c:pt>
                <c:pt idx="269">
                  <c:v>18445</c:v>
                </c:pt>
                <c:pt idx="270">
                  <c:v>18476</c:v>
                </c:pt>
                <c:pt idx="271">
                  <c:v>18507</c:v>
                </c:pt>
                <c:pt idx="272">
                  <c:v>18537</c:v>
                </c:pt>
                <c:pt idx="273">
                  <c:v>18568</c:v>
                </c:pt>
                <c:pt idx="274">
                  <c:v>18598</c:v>
                </c:pt>
                <c:pt idx="275">
                  <c:v>18629</c:v>
                </c:pt>
                <c:pt idx="276">
                  <c:v>18660</c:v>
                </c:pt>
                <c:pt idx="277">
                  <c:v>18688</c:v>
                </c:pt>
                <c:pt idx="278">
                  <c:v>18719</c:v>
                </c:pt>
                <c:pt idx="279">
                  <c:v>18749</c:v>
                </c:pt>
                <c:pt idx="280">
                  <c:v>18780</c:v>
                </c:pt>
                <c:pt idx="281">
                  <c:v>18810</c:v>
                </c:pt>
                <c:pt idx="282">
                  <c:v>18841</c:v>
                </c:pt>
                <c:pt idx="283">
                  <c:v>18872</c:v>
                </c:pt>
                <c:pt idx="284">
                  <c:v>18902</c:v>
                </c:pt>
                <c:pt idx="285">
                  <c:v>18933</c:v>
                </c:pt>
                <c:pt idx="286">
                  <c:v>18963</c:v>
                </c:pt>
                <c:pt idx="287">
                  <c:v>18994</c:v>
                </c:pt>
                <c:pt idx="288">
                  <c:v>19025</c:v>
                </c:pt>
                <c:pt idx="289">
                  <c:v>19054</c:v>
                </c:pt>
                <c:pt idx="290">
                  <c:v>19085</c:v>
                </c:pt>
                <c:pt idx="291">
                  <c:v>19115</c:v>
                </c:pt>
                <c:pt idx="292">
                  <c:v>19146</c:v>
                </c:pt>
                <c:pt idx="293">
                  <c:v>19176</c:v>
                </c:pt>
                <c:pt idx="294">
                  <c:v>19207</c:v>
                </c:pt>
                <c:pt idx="295">
                  <c:v>19238</c:v>
                </c:pt>
                <c:pt idx="296">
                  <c:v>19268</c:v>
                </c:pt>
                <c:pt idx="297">
                  <c:v>19299</c:v>
                </c:pt>
                <c:pt idx="298">
                  <c:v>19329</c:v>
                </c:pt>
                <c:pt idx="299">
                  <c:v>19360</c:v>
                </c:pt>
                <c:pt idx="300">
                  <c:v>19391</c:v>
                </c:pt>
                <c:pt idx="301">
                  <c:v>19419</c:v>
                </c:pt>
                <c:pt idx="302">
                  <c:v>19450</c:v>
                </c:pt>
                <c:pt idx="303">
                  <c:v>19480</c:v>
                </c:pt>
                <c:pt idx="304">
                  <c:v>19511</c:v>
                </c:pt>
                <c:pt idx="305">
                  <c:v>19541</c:v>
                </c:pt>
                <c:pt idx="306">
                  <c:v>19572</c:v>
                </c:pt>
                <c:pt idx="307">
                  <c:v>19603</c:v>
                </c:pt>
                <c:pt idx="308">
                  <c:v>19633</c:v>
                </c:pt>
                <c:pt idx="309">
                  <c:v>19664</c:v>
                </c:pt>
                <c:pt idx="310">
                  <c:v>19694</c:v>
                </c:pt>
                <c:pt idx="311">
                  <c:v>19725</c:v>
                </c:pt>
                <c:pt idx="312">
                  <c:v>19756</c:v>
                </c:pt>
                <c:pt idx="313">
                  <c:v>19784</c:v>
                </c:pt>
                <c:pt idx="314">
                  <c:v>19815</c:v>
                </c:pt>
                <c:pt idx="315">
                  <c:v>19845</c:v>
                </c:pt>
                <c:pt idx="316">
                  <c:v>19876</c:v>
                </c:pt>
                <c:pt idx="317">
                  <c:v>19906</c:v>
                </c:pt>
                <c:pt idx="318">
                  <c:v>19937</c:v>
                </c:pt>
                <c:pt idx="319">
                  <c:v>19968</c:v>
                </c:pt>
                <c:pt idx="320">
                  <c:v>19998</c:v>
                </c:pt>
                <c:pt idx="321">
                  <c:v>20029</c:v>
                </c:pt>
                <c:pt idx="322">
                  <c:v>20059</c:v>
                </c:pt>
                <c:pt idx="323">
                  <c:v>20090</c:v>
                </c:pt>
                <c:pt idx="324">
                  <c:v>20121</c:v>
                </c:pt>
                <c:pt idx="325">
                  <c:v>20149</c:v>
                </c:pt>
                <c:pt idx="326">
                  <c:v>20180</c:v>
                </c:pt>
                <c:pt idx="327">
                  <c:v>20210</c:v>
                </c:pt>
                <c:pt idx="328">
                  <c:v>20241</c:v>
                </c:pt>
                <c:pt idx="329">
                  <c:v>20271</c:v>
                </c:pt>
                <c:pt idx="330">
                  <c:v>20302</c:v>
                </c:pt>
                <c:pt idx="331">
                  <c:v>20333</c:v>
                </c:pt>
                <c:pt idx="332">
                  <c:v>20363</c:v>
                </c:pt>
                <c:pt idx="333">
                  <c:v>20394</c:v>
                </c:pt>
                <c:pt idx="334">
                  <c:v>20424</c:v>
                </c:pt>
                <c:pt idx="335">
                  <c:v>20455</c:v>
                </c:pt>
                <c:pt idx="336">
                  <c:v>20486</c:v>
                </c:pt>
                <c:pt idx="337">
                  <c:v>20515</c:v>
                </c:pt>
                <c:pt idx="338">
                  <c:v>20546</c:v>
                </c:pt>
                <c:pt idx="339">
                  <c:v>20576</c:v>
                </c:pt>
                <c:pt idx="340">
                  <c:v>20607</c:v>
                </c:pt>
                <c:pt idx="341">
                  <c:v>20637</c:v>
                </c:pt>
                <c:pt idx="342">
                  <c:v>20668</c:v>
                </c:pt>
                <c:pt idx="343">
                  <c:v>20699</c:v>
                </c:pt>
                <c:pt idx="344">
                  <c:v>20729</c:v>
                </c:pt>
                <c:pt idx="345">
                  <c:v>20760</c:v>
                </c:pt>
                <c:pt idx="346">
                  <c:v>20790</c:v>
                </c:pt>
                <c:pt idx="347">
                  <c:v>20821</c:v>
                </c:pt>
                <c:pt idx="348">
                  <c:v>20852</c:v>
                </c:pt>
                <c:pt idx="349">
                  <c:v>20880</c:v>
                </c:pt>
                <c:pt idx="350">
                  <c:v>20911</c:v>
                </c:pt>
                <c:pt idx="351">
                  <c:v>20941</c:v>
                </c:pt>
                <c:pt idx="352">
                  <c:v>20972</c:v>
                </c:pt>
                <c:pt idx="353">
                  <c:v>21002</c:v>
                </c:pt>
                <c:pt idx="354">
                  <c:v>21033</c:v>
                </c:pt>
                <c:pt idx="355">
                  <c:v>21064</c:v>
                </c:pt>
                <c:pt idx="356">
                  <c:v>21094</c:v>
                </c:pt>
                <c:pt idx="357">
                  <c:v>21125</c:v>
                </c:pt>
                <c:pt idx="358">
                  <c:v>21155</c:v>
                </c:pt>
                <c:pt idx="359">
                  <c:v>21186</c:v>
                </c:pt>
                <c:pt idx="360">
                  <c:v>21217</c:v>
                </c:pt>
                <c:pt idx="361">
                  <c:v>21245</c:v>
                </c:pt>
                <c:pt idx="362">
                  <c:v>21276</c:v>
                </c:pt>
                <c:pt idx="363">
                  <c:v>21306</c:v>
                </c:pt>
                <c:pt idx="364">
                  <c:v>21337</c:v>
                </c:pt>
                <c:pt idx="365">
                  <c:v>21367</c:v>
                </c:pt>
                <c:pt idx="366">
                  <c:v>21398</c:v>
                </c:pt>
                <c:pt idx="367">
                  <c:v>21429</c:v>
                </c:pt>
                <c:pt idx="368">
                  <c:v>21459</c:v>
                </c:pt>
                <c:pt idx="369">
                  <c:v>21490</c:v>
                </c:pt>
                <c:pt idx="370">
                  <c:v>21520</c:v>
                </c:pt>
                <c:pt idx="371">
                  <c:v>21551</c:v>
                </c:pt>
                <c:pt idx="372">
                  <c:v>21582</c:v>
                </c:pt>
                <c:pt idx="373">
                  <c:v>21610</c:v>
                </c:pt>
                <c:pt idx="374">
                  <c:v>21641</c:v>
                </c:pt>
                <c:pt idx="375">
                  <c:v>21671</c:v>
                </c:pt>
                <c:pt idx="376">
                  <c:v>21702</c:v>
                </c:pt>
                <c:pt idx="377">
                  <c:v>21732</c:v>
                </c:pt>
                <c:pt idx="378">
                  <c:v>21763</c:v>
                </c:pt>
                <c:pt idx="379">
                  <c:v>21794</c:v>
                </c:pt>
                <c:pt idx="380">
                  <c:v>21824</c:v>
                </c:pt>
                <c:pt idx="381">
                  <c:v>21855</c:v>
                </c:pt>
                <c:pt idx="382">
                  <c:v>21885</c:v>
                </c:pt>
                <c:pt idx="383">
                  <c:v>21916</c:v>
                </c:pt>
                <c:pt idx="384">
                  <c:v>21947</c:v>
                </c:pt>
                <c:pt idx="385">
                  <c:v>21976</c:v>
                </c:pt>
                <c:pt idx="386">
                  <c:v>22007</c:v>
                </c:pt>
                <c:pt idx="387">
                  <c:v>22037</c:v>
                </c:pt>
                <c:pt idx="388">
                  <c:v>22068</c:v>
                </c:pt>
                <c:pt idx="389">
                  <c:v>22098</c:v>
                </c:pt>
                <c:pt idx="390">
                  <c:v>22129</c:v>
                </c:pt>
                <c:pt idx="391">
                  <c:v>22160</c:v>
                </c:pt>
                <c:pt idx="392">
                  <c:v>22190</c:v>
                </c:pt>
                <c:pt idx="393">
                  <c:v>22221</c:v>
                </c:pt>
                <c:pt idx="394">
                  <c:v>22251</c:v>
                </c:pt>
                <c:pt idx="395">
                  <c:v>22282</c:v>
                </c:pt>
                <c:pt idx="396">
                  <c:v>22313</c:v>
                </c:pt>
                <c:pt idx="397">
                  <c:v>22341</c:v>
                </c:pt>
                <c:pt idx="398">
                  <c:v>22372</c:v>
                </c:pt>
                <c:pt idx="399">
                  <c:v>22402</c:v>
                </c:pt>
                <c:pt idx="400">
                  <c:v>22433</c:v>
                </c:pt>
                <c:pt idx="401">
                  <c:v>22463</c:v>
                </c:pt>
                <c:pt idx="402">
                  <c:v>22494</c:v>
                </c:pt>
                <c:pt idx="403">
                  <c:v>22525</c:v>
                </c:pt>
                <c:pt idx="404">
                  <c:v>22555</c:v>
                </c:pt>
                <c:pt idx="405">
                  <c:v>22586</c:v>
                </c:pt>
                <c:pt idx="406">
                  <c:v>22616</c:v>
                </c:pt>
                <c:pt idx="407">
                  <c:v>22647</c:v>
                </c:pt>
                <c:pt idx="408">
                  <c:v>22678</c:v>
                </c:pt>
                <c:pt idx="409">
                  <c:v>22706</c:v>
                </c:pt>
                <c:pt idx="410">
                  <c:v>22737</c:v>
                </c:pt>
                <c:pt idx="411">
                  <c:v>22767</c:v>
                </c:pt>
                <c:pt idx="412">
                  <c:v>22798</c:v>
                </c:pt>
                <c:pt idx="413">
                  <c:v>22828</c:v>
                </c:pt>
                <c:pt idx="414">
                  <c:v>22859</c:v>
                </c:pt>
                <c:pt idx="415">
                  <c:v>22890</c:v>
                </c:pt>
                <c:pt idx="416">
                  <c:v>22920</c:v>
                </c:pt>
                <c:pt idx="417">
                  <c:v>22951</c:v>
                </c:pt>
                <c:pt idx="418">
                  <c:v>22981</c:v>
                </c:pt>
                <c:pt idx="419">
                  <c:v>23012</c:v>
                </c:pt>
                <c:pt idx="420">
                  <c:v>23043</c:v>
                </c:pt>
                <c:pt idx="421">
                  <c:v>23071</c:v>
                </c:pt>
                <c:pt idx="422">
                  <c:v>23102</c:v>
                </c:pt>
                <c:pt idx="423">
                  <c:v>23132</c:v>
                </c:pt>
                <c:pt idx="424">
                  <c:v>23163</c:v>
                </c:pt>
                <c:pt idx="425">
                  <c:v>23193</c:v>
                </c:pt>
                <c:pt idx="426">
                  <c:v>23224</c:v>
                </c:pt>
                <c:pt idx="427">
                  <c:v>23255</c:v>
                </c:pt>
                <c:pt idx="428">
                  <c:v>23285</c:v>
                </c:pt>
                <c:pt idx="429">
                  <c:v>23316</c:v>
                </c:pt>
                <c:pt idx="430">
                  <c:v>23346</c:v>
                </c:pt>
                <c:pt idx="431">
                  <c:v>23377</c:v>
                </c:pt>
                <c:pt idx="432">
                  <c:v>23408</c:v>
                </c:pt>
                <c:pt idx="433">
                  <c:v>23437</c:v>
                </c:pt>
                <c:pt idx="434">
                  <c:v>23468</c:v>
                </c:pt>
                <c:pt idx="435">
                  <c:v>23498</c:v>
                </c:pt>
                <c:pt idx="436">
                  <c:v>23529</c:v>
                </c:pt>
                <c:pt idx="437">
                  <c:v>23559</c:v>
                </c:pt>
                <c:pt idx="438">
                  <c:v>23590</c:v>
                </c:pt>
                <c:pt idx="439">
                  <c:v>23621</c:v>
                </c:pt>
                <c:pt idx="440">
                  <c:v>23651</c:v>
                </c:pt>
                <c:pt idx="441">
                  <c:v>23682</c:v>
                </c:pt>
                <c:pt idx="442">
                  <c:v>23712</c:v>
                </c:pt>
                <c:pt idx="443">
                  <c:v>23743</c:v>
                </c:pt>
                <c:pt idx="444">
                  <c:v>23774</c:v>
                </c:pt>
                <c:pt idx="445">
                  <c:v>23802</c:v>
                </c:pt>
                <c:pt idx="446">
                  <c:v>23833</c:v>
                </c:pt>
                <c:pt idx="447">
                  <c:v>23863</c:v>
                </c:pt>
                <c:pt idx="448">
                  <c:v>23894</c:v>
                </c:pt>
                <c:pt idx="449">
                  <c:v>23924</c:v>
                </c:pt>
                <c:pt idx="450">
                  <c:v>23955</c:v>
                </c:pt>
                <c:pt idx="451">
                  <c:v>23986</c:v>
                </c:pt>
                <c:pt idx="452">
                  <c:v>24016</c:v>
                </c:pt>
                <c:pt idx="453">
                  <c:v>24047</c:v>
                </c:pt>
                <c:pt idx="454">
                  <c:v>24077</c:v>
                </c:pt>
                <c:pt idx="455">
                  <c:v>24108</c:v>
                </c:pt>
                <c:pt idx="456">
                  <c:v>24139</c:v>
                </c:pt>
                <c:pt idx="457">
                  <c:v>24167</c:v>
                </c:pt>
                <c:pt idx="458">
                  <c:v>24198</c:v>
                </c:pt>
                <c:pt idx="459">
                  <c:v>24228</c:v>
                </c:pt>
                <c:pt idx="460">
                  <c:v>24259</c:v>
                </c:pt>
                <c:pt idx="461">
                  <c:v>24289</c:v>
                </c:pt>
                <c:pt idx="462">
                  <c:v>24320</c:v>
                </c:pt>
                <c:pt idx="463">
                  <c:v>24351</c:v>
                </c:pt>
                <c:pt idx="464">
                  <c:v>24381</c:v>
                </c:pt>
                <c:pt idx="465">
                  <c:v>24412</c:v>
                </c:pt>
                <c:pt idx="466">
                  <c:v>24442</c:v>
                </c:pt>
                <c:pt idx="467">
                  <c:v>24473</c:v>
                </c:pt>
                <c:pt idx="468">
                  <c:v>24504</c:v>
                </c:pt>
                <c:pt idx="469">
                  <c:v>24532</c:v>
                </c:pt>
                <c:pt idx="470">
                  <c:v>24563</c:v>
                </c:pt>
                <c:pt idx="471">
                  <c:v>24593</c:v>
                </c:pt>
                <c:pt idx="472">
                  <c:v>24624</c:v>
                </c:pt>
                <c:pt idx="473">
                  <c:v>24654</c:v>
                </c:pt>
                <c:pt idx="474">
                  <c:v>24685</c:v>
                </c:pt>
                <c:pt idx="475">
                  <c:v>24716</c:v>
                </c:pt>
                <c:pt idx="476">
                  <c:v>24746</c:v>
                </c:pt>
                <c:pt idx="477">
                  <c:v>24777</c:v>
                </c:pt>
                <c:pt idx="478">
                  <c:v>24807</c:v>
                </c:pt>
                <c:pt idx="479">
                  <c:v>24838</c:v>
                </c:pt>
                <c:pt idx="480">
                  <c:v>24869</c:v>
                </c:pt>
                <c:pt idx="481">
                  <c:v>24898</c:v>
                </c:pt>
                <c:pt idx="482">
                  <c:v>24929</c:v>
                </c:pt>
                <c:pt idx="483">
                  <c:v>24959</c:v>
                </c:pt>
                <c:pt idx="484">
                  <c:v>24990</c:v>
                </c:pt>
                <c:pt idx="485">
                  <c:v>25020</c:v>
                </c:pt>
                <c:pt idx="486">
                  <c:v>25051</c:v>
                </c:pt>
                <c:pt idx="487">
                  <c:v>25082</c:v>
                </c:pt>
                <c:pt idx="488">
                  <c:v>25112</c:v>
                </c:pt>
                <c:pt idx="489">
                  <c:v>25143</c:v>
                </c:pt>
                <c:pt idx="490">
                  <c:v>25173</c:v>
                </c:pt>
                <c:pt idx="491">
                  <c:v>25204</c:v>
                </c:pt>
                <c:pt idx="492">
                  <c:v>25235</c:v>
                </c:pt>
                <c:pt idx="493">
                  <c:v>25263</c:v>
                </c:pt>
                <c:pt idx="494">
                  <c:v>25294</c:v>
                </c:pt>
                <c:pt idx="495">
                  <c:v>25324</c:v>
                </c:pt>
                <c:pt idx="496">
                  <c:v>25355</c:v>
                </c:pt>
                <c:pt idx="497">
                  <c:v>25385</c:v>
                </c:pt>
                <c:pt idx="498">
                  <c:v>25416</c:v>
                </c:pt>
                <c:pt idx="499">
                  <c:v>25447</c:v>
                </c:pt>
                <c:pt idx="500">
                  <c:v>25477</c:v>
                </c:pt>
                <c:pt idx="501">
                  <c:v>25508</c:v>
                </c:pt>
                <c:pt idx="502">
                  <c:v>25538</c:v>
                </c:pt>
                <c:pt idx="503">
                  <c:v>25569</c:v>
                </c:pt>
                <c:pt idx="504">
                  <c:v>25600</c:v>
                </c:pt>
                <c:pt idx="505">
                  <c:v>25628</c:v>
                </c:pt>
                <c:pt idx="506">
                  <c:v>25659</c:v>
                </c:pt>
                <c:pt idx="507">
                  <c:v>25689</c:v>
                </c:pt>
                <c:pt idx="508">
                  <c:v>25720</c:v>
                </c:pt>
                <c:pt idx="509">
                  <c:v>25750</c:v>
                </c:pt>
                <c:pt idx="510">
                  <c:v>25781</c:v>
                </c:pt>
                <c:pt idx="511">
                  <c:v>25812</c:v>
                </c:pt>
                <c:pt idx="512">
                  <c:v>25842</c:v>
                </c:pt>
                <c:pt idx="513">
                  <c:v>25873</c:v>
                </c:pt>
                <c:pt idx="514">
                  <c:v>25903</c:v>
                </c:pt>
                <c:pt idx="515">
                  <c:v>25934</c:v>
                </c:pt>
                <c:pt idx="516">
                  <c:v>25965</c:v>
                </c:pt>
                <c:pt idx="517">
                  <c:v>25993</c:v>
                </c:pt>
                <c:pt idx="518">
                  <c:v>26024</c:v>
                </c:pt>
                <c:pt idx="519">
                  <c:v>26054</c:v>
                </c:pt>
                <c:pt idx="520">
                  <c:v>26085</c:v>
                </c:pt>
                <c:pt idx="521">
                  <c:v>26115</c:v>
                </c:pt>
                <c:pt idx="522">
                  <c:v>26146</c:v>
                </c:pt>
                <c:pt idx="523">
                  <c:v>26177</c:v>
                </c:pt>
                <c:pt idx="524">
                  <c:v>26207</c:v>
                </c:pt>
                <c:pt idx="525">
                  <c:v>26238</c:v>
                </c:pt>
                <c:pt idx="526">
                  <c:v>26268</c:v>
                </c:pt>
                <c:pt idx="527">
                  <c:v>26299</c:v>
                </c:pt>
                <c:pt idx="528">
                  <c:v>26330</c:v>
                </c:pt>
                <c:pt idx="529">
                  <c:v>26359</c:v>
                </c:pt>
                <c:pt idx="530">
                  <c:v>26390</c:v>
                </c:pt>
                <c:pt idx="531">
                  <c:v>26420</c:v>
                </c:pt>
                <c:pt idx="532">
                  <c:v>26451</c:v>
                </c:pt>
                <c:pt idx="533">
                  <c:v>26481</c:v>
                </c:pt>
                <c:pt idx="534">
                  <c:v>26512</c:v>
                </c:pt>
                <c:pt idx="535">
                  <c:v>26543</c:v>
                </c:pt>
                <c:pt idx="536">
                  <c:v>26573</c:v>
                </c:pt>
                <c:pt idx="537">
                  <c:v>26604</c:v>
                </c:pt>
                <c:pt idx="538">
                  <c:v>26634</c:v>
                </c:pt>
                <c:pt idx="539">
                  <c:v>26665</c:v>
                </c:pt>
                <c:pt idx="540">
                  <c:v>26696</c:v>
                </c:pt>
                <c:pt idx="541">
                  <c:v>26724</c:v>
                </c:pt>
                <c:pt idx="542">
                  <c:v>26755</c:v>
                </c:pt>
                <c:pt idx="543">
                  <c:v>26785</c:v>
                </c:pt>
                <c:pt idx="544">
                  <c:v>26816</c:v>
                </c:pt>
                <c:pt idx="545">
                  <c:v>26846</c:v>
                </c:pt>
                <c:pt idx="546">
                  <c:v>26877</c:v>
                </c:pt>
                <c:pt idx="547">
                  <c:v>26908</c:v>
                </c:pt>
                <c:pt idx="548">
                  <c:v>26938</c:v>
                </c:pt>
                <c:pt idx="549">
                  <c:v>26969</c:v>
                </c:pt>
                <c:pt idx="550">
                  <c:v>26999</c:v>
                </c:pt>
                <c:pt idx="551">
                  <c:v>27030</c:v>
                </c:pt>
                <c:pt idx="552">
                  <c:v>27061</c:v>
                </c:pt>
                <c:pt idx="553">
                  <c:v>27089</c:v>
                </c:pt>
                <c:pt idx="554">
                  <c:v>27120</c:v>
                </c:pt>
                <c:pt idx="555">
                  <c:v>27150</c:v>
                </c:pt>
                <c:pt idx="556">
                  <c:v>27181</c:v>
                </c:pt>
                <c:pt idx="557">
                  <c:v>27211</c:v>
                </c:pt>
                <c:pt idx="558">
                  <c:v>27242</c:v>
                </c:pt>
                <c:pt idx="559">
                  <c:v>27273</c:v>
                </c:pt>
                <c:pt idx="560">
                  <c:v>27303</c:v>
                </c:pt>
                <c:pt idx="561">
                  <c:v>27334</c:v>
                </c:pt>
                <c:pt idx="562">
                  <c:v>27364</c:v>
                </c:pt>
                <c:pt idx="563">
                  <c:v>27395</c:v>
                </c:pt>
                <c:pt idx="564">
                  <c:v>27426</c:v>
                </c:pt>
                <c:pt idx="565">
                  <c:v>27454</c:v>
                </c:pt>
                <c:pt idx="566">
                  <c:v>27485</c:v>
                </c:pt>
                <c:pt idx="567">
                  <c:v>27515</c:v>
                </c:pt>
                <c:pt idx="568">
                  <c:v>27546</c:v>
                </c:pt>
                <c:pt idx="569">
                  <c:v>27576</c:v>
                </c:pt>
                <c:pt idx="570">
                  <c:v>27607</c:v>
                </c:pt>
                <c:pt idx="571">
                  <c:v>27638</c:v>
                </c:pt>
                <c:pt idx="572">
                  <c:v>27668</c:v>
                </c:pt>
                <c:pt idx="573">
                  <c:v>27699</c:v>
                </c:pt>
                <c:pt idx="574">
                  <c:v>27729</c:v>
                </c:pt>
                <c:pt idx="575">
                  <c:v>27760</c:v>
                </c:pt>
                <c:pt idx="576">
                  <c:v>27791</c:v>
                </c:pt>
                <c:pt idx="577">
                  <c:v>27820</c:v>
                </c:pt>
                <c:pt idx="578">
                  <c:v>27851</c:v>
                </c:pt>
                <c:pt idx="579">
                  <c:v>27881</c:v>
                </c:pt>
                <c:pt idx="580">
                  <c:v>27912</c:v>
                </c:pt>
                <c:pt idx="581">
                  <c:v>27942</c:v>
                </c:pt>
                <c:pt idx="582">
                  <c:v>27973</c:v>
                </c:pt>
                <c:pt idx="583">
                  <c:v>28004</c:v>
                </c:pt>
                <c:pt idx="584">
                  <c:v>28034</c:v>
                </c:pt>
                <c:pt idx="585">
                  <c:v>28065</c:v>
                </c:pt>
                <c:pt idx="586">
                  <c:v>28095</c:v>
                </c:pt>
                <c:pt idx="587">
                  <c:v>28126</c:v>
                </c:pt>
                <c:pt idx="588">
                  <c:v>28157</c:v>
                </c:pt>
                <c:pt idx="589">
                  <c:v>28185</c:v>
                </c:pt>
                <c:pt idx="590">
                  <c:v>28216</c:v>
                </c:pt>
                <c:pt idx="591">
                  <c:v>28246</c:v>
                </c:pt>
                <c:pt idx="592">
                  <c:v>28277</c:v>
                </c:pt>
                <c:pt idx="593">
                  <c:v>28307</c:v>
                </c:pt>
                <c:pt idx="594">
                  <c:v>28338</c:v>
                </c:pt>
                <c:pt idx="595">
                  <c:v>28369</c:v>
                </c:pt>
                <c:pt idx="596">
                  <c:v>28399</c:v>
                </c:pt>
                <c:pt idx="597">
                  <c:v>28430</c:v>
                </c:pt>
                <c:pt idx="598">
                  <c:v>28460</c:v>
                </c:pt>
                <c:pt idx="599">
                  <c:v>28491</c:v>
                </c:pt>
                <c:pt idx="600">
                  <c:v>28522</c:v>
                </c:pt>
                <c:pt idx="601">
                  <c:v>28550</c:v>
                </c:pt>
                <c:pt idx="602">
                  <c:v>28581</c:v>
                </c:pt>
                <c:pt idx="603">
                  <c:v>28611</c:v>
                </c:pt>
                <c:pt idx="604">
                  <c:v>28642</c:v>
                </c:pt>
                <c:pt idx="605">
                  <c:v>28672</c:v>
                </c:pt>
                <c:pt idx="606">
                  <c:v>28703</c:v>
                </c:pt>
                <c:pt idx="607">
                  <c:v>28734</c:v>
                </c:pt>
                <c:pt idx="608">
                  <c:v>28764</c:v>
                </c:pt>
                <c:pt idx="609">
                  <c:v>28795</c:v>
                </c:pt>
                <c:pt idx="610">
                  <c:v>28825</c:v>
                </c:pt>
                <c:pt idx="611">
                  <c:v>28856</c:v>
                </c:pt>
                <c:pt idx="612">
                  <c:v>28887</c:v>
                </c:pt>
                <c:pt idx="613">
                  <c:v>28915</c:v>
                </c:pt>
                <c:pt idx="614">
                  <c:v>28946</c:v>
                </c:pt>
                <c:pt idx="615">
                  <c:v>28976</c:v>
                </c:pt>
                <c:pt idx="616">
                  <c:v>29007</c:v>
                </c:pt>
                <c:pt idx="617">
                  <c:v>29037</c:v>
                </c:pt>
                <c:pt idx="618">
                  <c:v>29068</c:v>
                </c:pt>
                <c:pt idx="619">
                  <c:v>29099</c:v>
                </c:pt>
                <c:pt idx="620">
                  <c:v>29129</c:v>
                </c:pt>
                <c:pt idx="621">
                  <c:v>29160</c:v>
                </c:pt>
                <c:pt idx="622">
                  <c:v>29190</c:v>
                </c:pt>
                <c:pt idx="623">
                  <c:v>29221</c:v>
                </c:pt>
                <c:pt idx="624">
                  <c:v>29252</c:v>
                </c:pt>
                <c:pt idx="625">
                  <c:v>29281</c:v>
                </c:pt>
                <c:pt idx="626">
                  <c:v>29312</c:v>
                </c:pt>
                <c:pt idx="627">
                  <c:v>29342</c:v>
                </c:pt>
                <c:pt idx="628">
                  <c:v>29373</c:v>
                </c:pt>
                <c:pt idx="629">
                  <c:v>29403</c:v>
                </c:pt>
                <c:pt idx="630">
                  <c:v>29434</c:v>
                </c:pt>
                <c:pt idx="631">
                  <c:v>29465</c:v>
                </c:pt>
                <c:pt idx="632">
                  <c:v>29495</c:v>
                </c:pt>
                <c:pt idx="633">
                  <c:v>29526</c:v>
                </c:pt>
                <c:pt idx="634">
                  <c:v>29556</c:v>
                </c:pt>
                <c:pt idx="635">
                  <c:v>29587</c:v>
                </c:pt>
                <c:pt idx="636">
                  <c:v>29618</c:v>
                </c:pt>
                <c:pt idx="637">
                  <c:v>29646</c:v>
                </c:pt>
                <c:pt idx="638">
                  <c:v>29677</c:v>
                </c:pt>
                <c:pt idx="639">
                  <c:v>29707</c:v>
                </c:pt>
                <c:pt idx="640">
                  <c:v>29738</c:v>
                </c:pt>
                <c:pt idx="641">
                  <c:v>29768</c:v>
                </c:pt>
                <c:pt idx="642">
                  <c:v>29799</c:v>
                </c:pt>
                <c:pt idx="643">
                  <c:v>29830</c:v>
                </c:pt>
                <c:pt idx="644">
                  <c:v>29860</c:v>
                </c:pt>
                <c:pt idx="645">
                  <c:v>29891</c:v>
                </c:pt>
                <c:pt idx="646">
                  <c:v>29921</c:v>
                </c:pt>
                <c:pt idx="647">
                  <c:v>29952</c:v>
                </c:pt>
                <c:pt idx="648">
                  <c:v>29983</c:v>
                </c:pt>
                <c:pt idx="649">
                  <c:v>30011</c:v>
                </c:pt>
                <c:pt idx="650">
                  <c:v>30042</c:v>
                </c:pt>
                <c:pt idx="651">
                  <c:v>30072</c:v>
                </c:pt>
                <c:pt idx="652">
                  <c:v>30103</c:v>
                </c:pt>
                <c:pt idx="653">
                  <c:v>30133</c:v>
                </c:pt>
                <c:pt idx="654">
                  <c:v>30164</c:v>
                </c:pt>
                <c:pt idx="655">
                  <c:v>30195</c:v>
                </c:pt>
                <c:pt idx="656">
                  <c:v>30225</c:v>
                </c:pt>
                <c:pt idx="657">
                  <c:v>30256</c:v>
                </c:pt>
                <c:pt idx="658">
                  <c:v>30286</c:v>
                </c:pt>
                <c:pt idx="659">
                  <c:v>30317</c:v>
                </c:pt>
                <c:pt idx="660">
                  <c:v>30348</c:v>
                </c:pt>
                <c:pt idx="661">
                  <c:v>30376</c:v>
                </c:pt>
                <c:pt idx="662">
                  <c:v>30407</c:v>
                </c:pt>
                <c:pt idx="663">
                  <c:v>30437</c:v>
                </c:pt>
                <c:pt idx="664">
                  <c:v>30468</c:v>
                </c:pt>
                <c:pt idx="665">
                  <c:v>30498</c:v>
                </c:pt>
                <c:pt idx="666">
                  <c:v>30529</c:v>
                </c:pt>
                <c:pt idx="667">
                  <c:v>30560</c:v>
                </c:pt>
                <c:pt idx="668">
                  <c:v>30590</c:v>
                </c:pt>
                <c:pt idx="669">
                  <c:v>30621</c:v>
                </c:pt>
                <c:pt idx="670">
                  <c:v>30651</c:v>
                </c:pt>
                <c:pt idx="671">
                  <c:v>30682</c:v>
                </c:pt>
                <c:pt idx="672">
                  <c:v>30713</c:v>
                </c:pt>
                <c:pt idx="673">
                  <c:v>30742</c:v>
                </c:pt>
                <c:pt idx="674">
                  <c:v>30773</c:v>
                </c:pt>
                <c:pt idx="675">
                  <c:v>30803</c:v>
                </c:pt>
                <c:pt idx="676">
                  <c:v>30834</c:v>
                </c:pt>
                <c:pt idx="677">
                  <c:v>30864</c:v>
                </c:pt>
                <c:pt idx="678">
                  <c:v>30895</c:v>
                </c:pt>
                <c:pt idx="679">
                  <c:v>30926</c:v>
                </c:pt>
                <c:pt idx="680">
                  <c:v>30956</c:v>
                </c:pt>
                <c:pt idx="681">
                  <c:v>30987</c:v>
                </c:pt>
                <c:pt idx="682">
                  <c:v>31017</c:v>
                </c:pt>
                <c:pt idx="683">
                  <c:v>31048</c:v>
                </c:pt>
                <c:pt idx="684">
                  <c:v>31079</c:v>
                </c:pt>
                <c:pt idx="685">
                  <c:v>31107</c:v>
                </c:pt>
                <c:pt idx="686">
                  <c:v>31138</c:v>
                </c:pt>
                <c:pt idx="687">
                  <c:v>31168</c:v>
                </c:pt>
                <c:pt idx="688">
                  <c:v>31199</c:v>
                </c:pt>
                <c:pt idx="689">
                  <c:v>31229</c:v>
                </c:pt>
                <c:pt idx="690">
                  <c:v>31260</c:v>
                </c:pt>
                <c:pt idx="691">
                  <c:v>31291</c:v>
                </c:pt>
                <c:pt idx="692">
                  <c:v>31321</c:v>
                </c:pt>
                <c:pt idx="693">
                  <c:v>31352</c:v>
                </c:pt>
                <c:pt idx="694">
                  <c:v>31382</c:v>
                </c:pt>
                <c:pt idx="695">
                  <c:v>31413</c:v>
                </c:pt>
                <c:pt idx="696">
                  <c:v>31444</c:v>
                </c:pt>
                <c:pt idx="697">
                  <c:v>31472</c:v>
                </c:pt>
                <c:pt idx="698">
                  <c:v>31503</c:v>
                </c:pt>
                <c:pt idx="699">
                  <c:v>31533</c:v>
                </c:pt>
                <c:pt idx="700">
                  <c:v>31564</c:v>
                </c:pt>
                <c:pt idx="701">
                  <c:v>31594</c:v>
                </c:pt>
                <c:pt idx="702">
                  <c:v>31625</c:v>
                </c:pt>
                <c:pt idx="703">
                  <c:v>31656</c:v>
                </c:pt>
                <c:pt idx="704">
                  <c:v>31686</c:v>
                </c:pt>
                <c:pt idx="705">
                  <c:v>31717</c:v>
                </c:pt>
                <c:pt idx="706">
                  <c:v>31747</c:v>
                </c:pt>
                <c:pt idx="707">
                  <c:v>31778</c:v>
                </c:pt>
                <c:pt idx="708">
                  <c:v>31809</c:v>
                </c:pt>
                <c:pt idx="709">
                  <c:v>31837</c:v>
                </c:pt>
                <c:pt idx="710">
                  <c:v>31868</c:v>
                </c:pt>
                <c:pt idx="711">
                  <c:v>31898</c:v>
                </c:pt>
                <c:pt idx="712">
                  <c:v>31929</c:v>
                </c:pt>
                <c:pt idx="713">
                  <c:v>31959</c:v>
                </c:pt>
                <c:pt idx="714">
                  <c:v>31990</c:v>
                </c:pt>
                <c:pt idx="715">
                  <c:v>32021</c:v>
                </c:pt>
                <c:pt idx="716">
                  <c:v>32051</c:v>
                </c:pt>
                <c:pt idx="717">
                  <c:v>32082</c:v>
                </c:pt>
                <c:pt idx="718">
                  <c:v>32112</c:v>
                </c:pt>
                <c:pt idx="719">
                  <c:v>32143</c:v>
                </c:pt>
                <c:pt idx="720">
                  <c:v>32174</c:v>
                </c:pt>
                <c:pt idx="721">
                  <c:v>32203</c:v>
                </c:pt>
                <c:pt idx="722">
                  <c:v>32234</c:v>
                </c:pt>
                <c:pt idx="723">
                  <c:v>32264</c:v>
                </c:pt>
                <c:pt idx="724">
                  <c:v>32295</c:v>
                </c:pt>
                <c:pt idx="725">
                  <c:v>32325</c:v>
                </c:pt>
                <c:pt idx="726">
                  <c:v>32356</c:v>
                </c:pt>
                <c:pt idx="727">
                  <c:v>32387</c:v>
                </c:pt>
                <c:pt idx="728">
                  <c:v>32417</c:v>
                </c:pt>
                <c:pt idx="729">
                  <c:v>32448</c:v>
                </c:pt>
                <c:pt idx="730">
                  <c:v>32478</c:v>
                </c:pt>
                <c:pt idx="731">
                  <c:v>32509</c:v>
                </c:pt>
                <c:pt idx="732">
                  <c:v>32540</c:v>
                </c:pt>
                <c:pt idx="733">
                  <c:v>32568</c:v>
                </c:pt>
                <c:pt idx="734">
                  <c:v>32599</c:v>
                </c:pt>
                <c:pt idx="735">
                  <c:v>32629</c:v>
                </c:pt>
                <c:pt idx="736">
                  <c:v>32660</c:v>
                </c:pt>
                <c:pt idx="737">
                  <c:v>32690</c:v>
                </c:pt>
                <c:pt idx="738">
                  <c:v>32721</c:v>
                </c:pt>
                <c:pt idx="739">
                  <c:v>32752</c:v>
                </c:pt>
                <c:pt idx="740">
                  <c:v>32782</c:v>
                </c:pt>
                <c:pt idx="741">
                  <c:v>32813</c:v>
                </c:pt>
                <c:pt idx="742">
                  <c:v>32843</c:v>
                </c:pt>
                <c:pt idx="743">
                  <c:v>32874</c:v>
                </c:pt>
                <c:pt idx="744">
                  <c:v>32905</c:v>
                </c:pt>
                <c:pt idx="745">
                  <c:v>32933</c:v>
                </c:pt>
                <c:pt idx="746">
                  <c:v>32964</c:v>
                </c:pt>
                <c:pt idx="747">
                  <c:v>32994</c:v>
                </c:pt>
                <c:pt idx="748">
                  <c:v>33025</c:v>
                </c:pt>
                <c:pt idx="749">
                  <c:v>33055</c:v>
                </c:pt>
                <c:pt idx="750">
                  <c:v>33086</c:v>
                </c:pt>
                <c:pt idx="751">
                  <c:v>33117</c:v>
                </c:pt>
                <c:pt idx="752">
                  <c:v>33147</c:v>
                </c:pt>
                <c:pt idx="753">
                  <c:v>33178</c:v>
                </c:pt>
                <c:pt idx="754">
                  <c:v>33208</c:v>
                </c:pt>
                <c:pt idx="755">
                  <c:v>33239</c:v>
                </c:pt>
                <c:pt idx="756">
                  <c:v>33270</c:v>
                </c:pt>
                <c:pt idx="757">
                  <c:v>33298</c:v>
                </c:pt>
                <c:pt idx="758">
                  <c:v>33329</c:v>
                </c:pt>
                <c:pt idx="759">
                  <c:v>33359</c:v>
                </c:pt>
                <c:pt idx="760">
                  <c:v>33390</c:v>
                </c:pt>
                <c:pt idx="761">
                  <c:v>33420</c:v>
                </c:pt>
                <c:pt idx="762">
                  <c:v>33451</c:v>
                </c:pt>
                <c:pt idx="763">
                  <c:v>33482</c:v>
                </c:pt>
                <c:pt idx="764">
                  <c:v>33512</c:v>
                </c:pt>
                <c:pt idx="765">
                  <c:v>33543</c:v>
                </c:pt>
                <c:pt idx="766">
                  <c:v>33573</c:v>
                </c:pt>
                <c:pt idx="767">
                  <c:v>33604</c:v>
                </c:pt>
                <c:pt idx="768">
                  <c:v>33635</c:v>
                </c:pt>
                <c:pt idx="769">
                  <c:v>33664</c:v>
                </c:pt>
                <c:pt idx="770">
                  <c:v>33695</c:v>
                </c:pt>
                <c:pt idx="771">
                  <c:v>33725</c:v>
                </c:pt>
                <c:pt idx="772">
                  <c:v>33756</c:v>
                </c:pt>
                <c:pt idx="773">
                  <c:v>33786</c:v>
                </c:pt>
                <c:pt idx="774">
                  <c:v>33817</c:v>
                </c:pt>
                <c:pt idx="775">
                  <c:v>33848</c:v>
                </c:pt>
                <c:pt idx="776">
                  <c:v>33878</c:v>
                </c:pt>
                <c:pt idx="777">
                  <c:v>33909</c:v>
                </c:pt>
                <c:pt idx="778">
                  <c:v>33939</c:v>
                </c:pt>
                <c:pt idx="779">
                  <c:v>33970</c:v>
                </c:pt>
                <c:pt idx="780">
                  <c:v>34001</c:v>
                </c:pt>
                <c:pt idx="781">
                  <c:v>34029</c:v>
                </c:pt>
                <c:pt idx="782">
                  <c:v>34060</c:v>
                </c:pt>
                <c:pt idx="783">
                  <c:v>34090</c:v>
                </c:pt>
                <c:pt idx="784">
                  <c:v>34121</c:v>
                </c:pt>
                <c:pt idx="785">
                  <c:v>34151</c:v>
                </c:pt>
                <c:pt idx="786">
                  <c:v>34182</c:v>
                </c:pt>
                <c:pt idx="787">
                  <c:v>34213</c:v>
                </c:pt>
                <c:pt idx="788">
                  <c:v>34243</c:v>
                </c:pt>
                <c:pt idx="789">
                  <c:v>34274</c:v>
                </c:pt>
                <c:pt idx="790">
                  <c:v>34304</c:v>
                </c:pt>
                <c:pt idx="791">
                  <c:v>34335</c:v>
                </c:pt>
                <c:pt idx="792">
                  <c:v>34366</c:v>
                </c:pt>
                <c:pt idx="793">
                  <c:v>34394</c:v>
                </c:pt>
                <c:pt idx="794">
                  <c:v>34425</c:v>
                </c:pt>
                <c:pt idx="795">
                  <c:v>34455</c:v>
                </c:pt>
                <c:pt idx="796">
                  <c:v>34486</c:v>
                </c:pt>
                <c:pt idx="797">
                  <c:v>34516</c:v>
                </c:pt>
                <c:pt idx="798">
                  <c:v>34547</c:v>
                </c:pt>
                <c:pt idx="799">
                  <c:v>34578</c:v>
                </c:pt>
                <c:pt idx="800">
                  <c:v>34608</c:v>
                </c:pt>
                <c:pt idx="801">
                  <c:v>34639</c:v>
                </c:pt>
                <c:pt idx="802">
                  <c:v>34669</c:v>
                </c:pt>
                <c:pt idx="803">
                  <c:v>34700</c:v>
                </c:pt>
                <c:pt idx="804">
                  <c:v>34731</c:v>
                </c:pt>
                <c:pt idx="805">
                  <c:v>34759</c:v>
                </c:pt>
                <c:pt idx="806">
                  <c:v>34790</c:v>
                </c:pt>
                <c:pt idx="807">
                  <c:v>34820</c:v>
                </c:pt>
                <c:pt idx="808">
                  <c:v>34851</c:v>
                </c:pt>
                <c:pt idx="809">
                  <c:v>34881</c:v>
                </c:pt>
                <c:pt idx="810">
                  <c:v>34912</c:v>
                </c:pt>
                <c:pt idx="811">
                  <c:v>34943</c:v>
                </c:pt>
                <c:pt idx="812">
                  <c:v>34973</c:v>
                </c:pt>
                <c:pt idx="813">
                  <c:v>35004</c:v>
                </c:pt>
                <c:pt idx="814">
                  <c:v>35034</c:v>
                </c:pt>
                <c:pt idx="815">
                  <c:v>35065</c:v>
                </c:pt>
                <c:pt idx="816">
                  <c:v>35096</c:v>
                </c:pt>
                <c:pt idx="817">
                  <c:v>35125</c:v>
                </c:pt>
                <c:pt idx="818">
                  <c:v>35156</c:v>
                </c:pt>
                <c:pt idx="819">
                  <c:v>35186</c:v>
                </c:pt>
                <c:pt idx="820">
                  <c:v>35217</c:v>
                </c:pt>
                <c:pt idx="821">
                  <c:v>35247</c:v>
                </c:pt>
                <c:pt idx="822">
                  <c:v>35278</c:v>
                </c:pt>
                <c:pt idx="823">
                  <c:v>35309</c:v>
                </c:pt>
                <c:pt idx="824">
                  <c:v>35339</c:v>
                </c:pt>
                <c:pt idx="825">
                  <c:v>35370</c:v>
                </c:pt>
                <c:pt idx="826">
                  <c:v>35400</c:v>
                </c:pt>
                <c:pt idx="827">
                  <c:v>35431</c:v>
                </c:pt>
                <c:pt idx="828">
                  <c:v>35462</c:v>
                </c:pt>
                <c:pt idx="829">
                  <c:v>35490</c:v>
                </c:pt>
                <c:pt idx="830">
                  <c:v>35521</c:v>
                </c:pt>
                <c:pt idx="831">
                  <c:v>35551</c:v>
                </c:pt>
                <c:pt idx="832">
                  <c:v>35582</c:v>
                </c:pt>
                <c:pt idx="833">
                  <c:v>35612</c:v>
                </c:pt>
                <c:pt idx="834">
                  <c:v>35643</c:v>
                </c:pt>
                <c:pt idx="835">
                  <c:v>35674</c:v>
                </c:pt>
                <c:pt idx="836">
                  <c:v>35704</c:v>
                </c:pt>
                <c:pt idx="837">
                  <c:v>35735</c:v>
                </c:pt>
                <c:pt idx="838">
                  <c:v>35765</c:v>
                </c:pt>
                <c:pt idx="839">
                  <c:v>35796</c:v>
                </c:pt>
                <c:pt idx="840">
                  <c:v>35827</c:v>
                </c:pt>
                <c:pt idx="841">
                  <c:v>35855</c:v>
                </c:pt>
                <c:pt idx="842">
                  <c:v>35886</c:v>
                </c:pt>
                <c:pt idx="843">
                  <c:v>35916</c:v>
                </c:pt>
                <c:pt idx="844">
                  <c:v>35947</c:v>
                </c:pt>
                <c:pt idx="845">
                  <c:v>35977</c:v>
                </c:pt>
                <c:pt idx="846">
                  <c:v>36008</c:v>
                </c:pt>
                <c:pt idx="847">
                  <c:v>36039</c:v>
                </c:pt>
                <c:pt idx="848">
                  <c:v>36069</c:v>
                </c:pt>
                <c:pt idx="849">
                  <c:v>36100</c:v>
                </c:pt>
                <c:pt idx="850">
                  <c:v>36130</c:v>
                </c:pt>
                <c:pt idx="851">
                  <c:v>36161</c:v>
                </c:pt>
                <c:pt idx="852">
                  <c:v>36192</c:v>
                </c:pt>
                <c:pt idx="853">
                  <c:v>36220</c:v>
                </c:pt>
                <c:pt idx="854">
                  <c:v>36251</c:v>
                </c:pt>
                <c:pt idx="855">
                  <c:v>36281</c:v>
                </c:pt>
                <c:pt idx="856">
                  <c:v>36312</c:v>
                </c:pt>
                <c:pt idx="857">
                  <c:v>36342</c:v>
                </c:pt>
                <c:pt idx="858">
                  <c:v>36373</c:v>
                </c:pt>
                <c:pt idx="859">
                  <c:v>36404</c:v>
                </c:pt>
                <c:pt idx="860">
                  <c:v>36434</c:v>
                </c:pt>
                <c:pt idx="861">
                  <c:v>36465</c:v>
                </c:pt>
                <c:pt idx="862">
                  <c:v>36495</c:v>
                </c:pt>
                <c:pt idx="863">
                  <c:v>36526</c:v>
                </c:pt>
                <c:pt idx="864">
                  <c:v>36557</c:v>
                </c:pt>
                <c:pt idx="865">
                  <c:v>36586</c:v>
                </c:pt>
                <c:pt idx="866">
                  <c:v>36617</c:v>
                </c:pt>
                <c:pt idx="867">
                  <c:v>36647</c:v>
                </c:pt>
                <c:pt idx="868">
                  <c:v>36678</c:v>
                </c:pt>
                <c:pt idx="869">
                  <c:v>36708</c:v>
                </c:pt>
                <c:pt idx="870">
                  <c:v>36739</c:v>
                </c:pt>
                <c:pt idx="871">
                  <c:v>36770</c:v>
                </c:pt>
                <c:pt idx="872">
                  <c:v>36800</c:v>
                </c:pt>
                <c:pt idx="873">
                  <c:v>36831</c:v>
                </c:pt>
                <c:pt idx="874">
                  <c:v>36861</c:v>
                </c:pt>
                <c:pt idx="875">
                  <c:v>36892</c:v>
                </c:pt>
                <c:pt idx="876">
                  <c:v>36923</c:v>
                </c:pt>
                <c:pt idx="877">
                  <c:v>36951</c:v>
                </c:pt>
                <c:pt idx="878">
                  <c:v>36982</c:v>
                </c:pt>
                <c:pt idx="879">
                  <c:v>37012</c:v>
                </c:pt>
                <c:pt idx="880">
                  <c:v>37043</c:v>
                </c:pt>
                <c:pt idx="881">
                  <c:v>37073</c:v>
                </c:pt>
                <c:pt idx="882">
                  <c:v>37104</c:v>
                </c:pt>
                <c:pt idx="883">
                  <c:v>37135</c:v>
                </c:pt>
                <c:pt idx="884">
                  <c:v>37165</c:v>
                </c:pt>
                <c:pt idx="885">
                  <c:v>37196</c:v>
                </c:pt>
                <c:pt idx="886">
                  <c:v>37226</c:v>
                </c:pt>
                <c:pt idx="887">
                  <c:v>37257</c:v>
                </c:pt>
                <c:pt idx="888">
                  <c:v>37288</c:v>
                </c:pt>
                <c:pt idx="889">
                  <c:v>37316</c:v>
                </c:pt>
                <c:pt idx="890">
                  <c:v>37347</c:v>
                </c:pt>
                <c:pt idx="891">
                  <c:v>37377</c:v>
                </c:pt>
                <c:pt idx="892">
                  <c:v>37408</c:v>
                </c:pt>
                <c:pt idx="893">
                  <c:v>37438</c:v>
                </c:pt>
                <c:pt idx="894">
                  <c:v>37469</c:v>
                </c:pt>
                <c:pt idx="895">
                  <c:v>37500</c:v>
                </c:pt>
                <c:pt idx="896">
                  <c:v>37530</c:v>
                </c:pt>
                <c:pt idx="897">
                  <c:v>37561</c:v>
                </c:pt>
                <c:pt idx="898">
                  <c:v>37591</c:v>
                </c:pt>
                <c:pt idx="899">
                  <c:v>37622</c:v>
                </c:pt>
                <c:pt idx="900">
                  <c:v>37653</c:v>
                </c:pt>
                <c:pt idx="901">
                  <c:v>37681</c:v>
                </c:pt>
                <c:pt idx="902">
                  <c:v>37712</c:v>
                </c:pt>
                <c:pt idx="903">
                  <c:v>37742</c:v>
                </c:pt>
                <c:pt idx="904">
                  <c:v>37773</c:v>
                </c:pt>
                <c:pt idx="905">
                  <c:v>37803</c:v>
                </c:pt>
                <c:pt idx="906">
                  <c:v>37834</c:v>
                </c:pt>
                <c:pt idx="907">
                  <c:v>37865</c:v>
                </c:pt>
                <c:pt idx="908">
                  <c:v>37895</c:v>
                </c:pt>
                <c:pt idx="909">
                  <c:v>37926</c:v>
                </c:pt>
                <c:pt idx="910">
                  <c:v>37956</c:v>
                </c:pt>
                <c:pt idx="911">
                  <c:v>37987</c:v>
                </c:pt>
                <c:pt idx="912">
                  <c:v>38018</c:v>
                </c:pt>
                <c:pt idx="913">
                  <c:v>38047</c:v>
                </c:pt>
                <c:pt idx="914">
                  <c:v>38078</c:v>
                </c:pt>
                <c:pt idx="915">
                  <c:v>38108</c:v>
                </c:pt>
                <c:pt idx="916">
                  <c:v>38139</c:v>
                </c:pt>
                <c:pt idx="917">
                  <c:v>38169</c:v>
                </c:pt>
                <c:pt idx="918">
                  <c:v>38200</c:v>
                </c:pt>
                <c:pt idx="919">
                  <c:v>38231</c:v>
                </c:pt>
                <c:pt idx="920">
                  <c:v>38261</c:v>
                </c:pt>
                <c:pt idx="921">
                  <c:v>38292</c:v>
                </c:pt>
                <c:pt idx="922">
                  <c:v>38322</c:v>
                </c:pt>
                <c:pt idx="923">
                  <c:v>38353</c:v>
                </c:pt>
                <c:pt idx="924">
                  <c:v>38384</c:v>
                </c:pt>
                <c:pt idx="925">
                  <c:v>38412</c:v>
                </c:pt>
                <c:pt idx="926">
                  <c:v>38443</c:v>
                </c:pt>
                <c:pt idx="927">
                  <c:v>38473</c:v>
                </c:pt>
                <c:pt idx="928">
                  <c:v>38504</c:v>
                </c:pt>
                <c:pt idx="929">
                  <c:v>38534</c:v>
                </c:pt>
                <c:pt idx="930">
                  <c:v>38565</c:v>
                </c:pt>
                <c:pt idx="931">
                  <c:v>38596</c:v>
                </c:pt>
                <c:pt idx="932">
                  <c:v>38626</c:v>
                </c:pt>
                <c:pt idx="933">
                  <c:v>38657</c:v>
                </c:pt>
                <c:pt idx="934">
                  <c:v>38687</c:v>
                </c:pt>
                <c:pt idx="935">
                  <c:v>38718</c:v>
                </c:pt>
                <c:pt idx="936">
                  <c:v>38749</c:v>
                </c:pt>
                <c:pt idx="937">
                  <c:v>38777</c:v>
                </c:pt>
                <c:pt idx="938">
                  <c:v>38808</c:v>
                </c:pt>
                <c:pt idx="939">
                  <c:v>38838</c:v>
                </c:pt>
                <c:pt idx="940">
                  <c:v>38869</c:v>
                </c:pt>
                <c:pt idx="941">
                  <c:v>38899</c:v>
                </c:pt>
                <c:pt idx="942">
                  <c:v>38930</c:v>
                </c:pt>
                <c:pt idx="943">
                  <c:v>38961</c:v>
                </c:pt>
                <c:pt idx="944">
                  <c:v>38991</c:v>
                </c:pt>
                <c:pt idx="945">
                  <c:v>39022</c:v>
                </c:pt>
                <c:pt idx="946">
                  <c:v>39052</c:v>
                </c:pt>
                <c:pt idx="947">
                  <c:v>39083</c:v>
                </c:pt>
                <c:pt idx="948">
                  <c:v>39114</c:v>
                </c:pt>
                <c:pt idx="949">
                  <c:v>39142</c:v>
                </c:pt>
                <c:pt idx="950">
                  <c:v>39173</c:v>
                </c:pt>
                <c:pt idx="951">
                  <c:v>39203</c:v>
                </c:pt>
                <c:pt idx="952">
                  <c:v>39234</c:v>
                </c:pt>
                <c:pt idx="953">
                  <c:v>39264</c:v>
                </c:pt>
                <c:pt idx="954">
                  <c:v>39295</c:v>
                </c:pt>
                <c:pt idx="955">
                  <c:v>39326</c:v>
                </c:pt>
                <c:pt idx="956">
                  <c:v>39356</c:v>
                </c:pt>
                <c:pt idx="957">
                  <c:v>39387</c:v>
                </c:pt>
                <c:pt idx="958">
                  <c:v>39417</c:v>
                </c:pt>
                <c:pt idx="959">
                  <c:v>39448</c:v>
                </c:pt>
                <c:pt idx="960">
                  <c:v>39479</c:v>
                </c:pt>
                <c:pt idx="961">
                  <c:v>39508</c:v>
                </c:pt>
                <c:pt idx="962">
                  <c:v>39539</c:v>
                </c:pt>
                <c:pt idx="963">
                  <c:v>39569</c:v>
                </c:pt>
                <c:pt idx="964">
                  <c:v>39600</c:v>
                </c:pt>
                <c:pt idx="965">
                  <c:v>39630</c:v>
                </c:pt>
                <c:pt idx="966">
                  <c:v>39661</c:v>
                </c:pt>
                <c:pt idx="967">
                  <c:v>39692</c:v>
                </c:pt>
                <c:pt idx="968">
                  <c:v>39722</c:v>
                </c:pt>
                <c:pt idx="969">
                  <c:v>39753</c:v>
                </c:pt>
                <c:pt idx="970">
                  <c:v>39783</c:v>
                </c:pt>
                <c:pt idx="971">
                  <c:v>39814</c:v>
                </c:pt>
                <c:pt idx="972">
                  <c:v>39845</c:v>
                </c:pt>
                <c:pt idx="973">
                  <c:v>39873</c:v>
                </c:pt>
                <c:pt idx="974">
                  <c:v>39904</c:v>
                </c:pt>
                <c:pt idx="975">
                  <c:v>39934</c:v>
                </c:pt>
                <c:pt idx="976">
                  <c:v>39965</c:v>
                </c:pt>
                <c:pt idx="977">
                  <c:v>39995</c:v>
                </c:pt>
                <c:pt idx="978">
                  <c:v>40026</c:v>
                </c:pt>
                <c:pt idx="979">
                  <c:v>40057</c:v>
                </c:pt>
                <c:pt idx="980">
                  <c:v>40087</c:v>
                </c:pt>
                <c:pt idx="981">
                  <c:v>40118</c:v>
                </c:pt>
                <c:pt idx="982">
                  <c:v>40148</c:v>
                </c:pt>
                <c:pt idx="983">
                  <c:v>40179</c:v>
                </c:pt>
                <c:pt idx="984">
                  <c:v>40210</c:v>
                </c:pt>
                <c:pt idx="985">
                  <c:v>40238</c:v>
                </c:pt>
                <c:pt idx="986">
                  <c:v>40269</c:v>
                </c:pt>
                <c:pt idx="987">
                  <c:v>40299</c:v>
                </c:pt>
                <c:pt idx="988">
                  <c:v>40330</c:v>
                </c:pt>
                <c:pt idx="989">
                  <c:v>40360</c:v>
                </c:pt>
                <c:pt idx="990">
                  <c:v>40391</c:v>
                </c:pt>
                <c:pt idx="991">
                  <c:v>40422</c:v>
                </c:pt>
                <c:pt idx="992">
                  <c:v>40452</c:v>
                </c:pt>
                <c:pt idx="993">
                  <c:v>40483</c:v>
                </c:pt>
                <c:pt idx="994">
                  <c:v>40513</c:v>
                </c:pt>
                <c:pt idx="995">
                  <c:v>40544</c:v>
                </c:pt>
                <c:pt idx="996">
                  <c:v>40575</c:v>
                </c:pt>
                <c:pt idx="997">
                  <c:v>40603</c:v>
                </c:pt>
                <c:pt idx="998">
                  <c:v>40634</c:v>
                </c:pt>
                <c:pt idx="999">
                  <c:v>40664</c:v>
                </c:pt>
                <c:pt idx="1000">
                  <c:v>40695</c:v>
                </c:pt>
                <c:pt idx="1001">
                  <c:v>40725</c:v>
                </c:pt>
                <c:pt idx="1002">
                  <c:v>40756</c:v>
                </c:pt>
                <c:pt idx="1003">
                  <c:v>40787</c:v>
                </c:pt>
                <c:pt idx="1004">
                  <c:v>40817</c:v>
                </c:pt>
                <c:pt idx="1005">
                  <c:v>40848</c:v>
                </c:pt>
                <c:pt idx="1006">
                  <c:v>40878</c:v>
                </c:pt>
                <c:pt idx="1007">
                  <c:v>40909</c:v>
                </c:pt>
                <c:pt idx="1008">
                  <c:v>40940</c:v>
                </c:pt>
                <c:pt idx="1009">
                  <c:v>40969</c:v>
                </c:pt>
                <c:pt idx="1010">
                  <c:v>41000</c:v>
                </c:pt>
                <c:pt idx="1011">
                  <c:v>41030</c:v>
                </c:pt>
                <c:pt idx="1012">
                  <c:v>41061</c:v>
                </c:pt>
                <c:pt idx="1013">
                  <c:v>41091</c:v>
                </c:pt>
                <c:pt idx="1014">
                  <c:v>41122</c:v>
                </c:pt>
                <c:pt idx="1015">
                  <c:v>41153</c:v>
                </c:pt>
                <c:pt idx="1016">
                  <c:v>41183</c:v>
                </c:pt>
                <c:pt idx="1017">
                  <c:v>41214</c:v>
                </c:pt>
                <c:pt idx="1018">
                  <c:v>41244</c:v>
                </c:pt>
                <c:pt idx="1019">
                  <c:v>41275</c:v>
                </c:pt>
                <c:pt idx="1020">
                  <c:v>41306</c:v>
                </c:pt>
                <c:pt idx="1021">
                  <c:v>41334</c:v>
                </c:pt>
                <c:pt idx="1022">
                  <c:v>41365</c:v>
                </c:pt>
                <c:pt idx="1023">
                  <c:v>41395</c:v>
                </c:pt>
                <c:pt idx="1024">
                  <c:v>41426</c:v>
                </c:pt>
                <c:pt idx="1025">
                  <c:v>41456</c:v>
                </c:pt>
                <c:pt idx="1026">
                  <c:v>41487</c:v>
                </c:pt>
                <c:pt idx="1027">
                  <c:v>41518</c:v>
                </c:pt>
                <c:pt idx="1028">
                  <c:v>41548</c:v>
                </c:pt>
                <c:pt idx="1029">
                  <c:v>41579</c:v>
                </c:pt>
                <c:pt idx="1030">
                  <c:v>41609</c:v>
                </c:pt>
                <c:pt idx="1031">
                  <c:v>41640</c:v>
                </c:pt>
                <c:pt idx="1032">
                  <c:v>41671</c:v>
                </c:pt>
                <c:pt idx="1033">
                  <c:v>41699</c:v>
                </c:pt>
                <c:pt idx="1034">
                  <c:v>41730</c:v>
                </c:pt>
                <c:pt idx="1035">
                  <c:v>41760</c:v>
                </c:pt>
                <c:pt idx="1036">
                  <c:v>41791</c:v>
                </c:pt>
                <c:pt idx="1037">
                  <c:v>41821</c:v>
                </c:pt>
                <c:pt idx="1038">
                  <c:v>41852</c:v>
                </c:pt>
                <c:pt idx="1039">
                  <c:v>41883</c:v>
                </c:pt>
                <c:pt idx="1040">
                  <c:v>41913</c:v>
                </c:pt>
                <c:pt idx="1041">
                  <c:v>41944</c:v>
                </c:pt>
                <c:pt idx="1042">
                  <c:v>41974</c:v>
                </c:pt>
                <c:pt idx="1043">
                  <c:v>42005</c:v>
                </c:pt>
                <c:pt idx="1044">
                  <c:v>42036</c:v>
                </c:pt>
                <c:pt idx="1045">
                  <c:v>42064</c:v>
                </c:pt>
                <c:pt idx="1046">
                  <c:v>42095</c:v>
                </c:pt>
                <c:pt idx="1047">
                  <c:v>42125</c:v>
                </c:pt>
                <c:pt idx="1048">
                  <c:v>42156</c:v>
                </c:pt>
                <c:pt idx="1049">
                  <c:v>42186</c:v>
                </c:pt>
                <c:pt idx="1050">
                  <c:v>42217</c:v>
                </c:pt>
                <c:pt idx="1051">
                  <c:v>42248</c:v>
                </c:pt>
                <c:pt idx="1052">
                  <c:v>42278</c:v>
                </c:pt>
                <c:pt idx="1053">
                  <c:v>42309</c:v>
                </c:pt>
                <c:pt idx="1054">
                  <c:v>42339</c:v>
                </c:pt>
                <c:pt idx="1055">
                  <c:v>42370</c:v>
                </c:pt>
                <c:pt idx="1056">
                  <c:v>42401</c:v>
                </c:pt>
                <c:pt idx="1057">
                  <c:v>42430</c:v>
                </c:pt>
                <c:pt idx="1058">
                  <c:v>42461</c:v>
                </c:pt>
                <c:pt idx="1059">
                  <c:v>42491</c:v>
                </c:pt>
                <c:pt idx="1060">
                  <c:v>42522</c:v>
                </c:pt>
                <c:pt idx="1061">
                  <c:v>42552</c:v>
                </c:pt>
                <c:pt idx="1062">
                  <c:v>42583</c:v>
                </c:pt>
                <c:pt idx="1063">
                  <c:v>42614</c:v>
                </c:pt>
                <c:pt idx="1064">
                  <c:v>42644</c:v>
                </c:pt>
                <c:pt idx="1065">
                  <c:v>42675</c:v>
                </c:pt>
                <c:pt idx="1066">
                  <c:v>42705</c:v>
                </c:pt>
                <c:pt idx="1067">
                  <c:v>42736</c:v>
                </c:pt>
                <c:pt idx="1068">
                  <c:v>42767</c:v>
                </c:pt>
                <c:pt idx="1069">
                  <c:v>42795</c:v>
                </c:pt>
                <c:pt idx="1070">
                  <c:v>42826</c:v>
                </c:pt>
                <c:pt idx="1071">
                  <c:v>42856</c:v>
                </c:pt>
                <c:pt idx="1072">
                  <c:v>42887</c:v>
                </c:pt>
                <c:pt idx="1073">
                  <c:v>42917</c:v>
                </c:pt>
                <c:pt idx="1074">
                  <c:v>42948</c:v>
                </c:pt>
                <c:pt idx="1075">
                  <c:v>42979</c:v>
                </c:pt>
                <c:pt idx="1076">
                  <c:v>43009</c:v>
                </c:pt>
                <c:pt idx="1077">
                  <c:v>43040</c:v>
                </c:pt>
                <c:pt idx="1078">
                  <c:v>43070</c:v>
                </c:pt>
                <c:pt idx="1079">
                  <c:v>43101</c:v>
                </c:pt>
                <c:pt idx="1080">
                  <c:v>43132</c:v>
                </c:pt>
                <c:pt idx="1081">
                  <c:v>43160</c:v>
                </c:pt>
                <c:pt idx="1082">
                  <c:v>43191</c:v>
                </c:pt>
                <c:pt idx="1083">
                  <c:v>43221</c:v>
                </c:pt>
                <c:pt idx="1084">
                  <c:v>43252</c:v>
                </c:pt>
                <c:pt idx="1085">
                  <c:v>43282</c:v>
                </c:pt>
                <c:pt idx="1086">
                  <c:v>43313</c:v>
                </c:pt>
                <c:pt idx="1087">
                  <c:v>43344</c:v>
                </c:pt>
                <c:pt idx="1088">
                  <c:v>43374</c:v>
                </c:pt>
                <c:pt idx="1089">
                  <c:v>43405</c:v>
                </c:pt>
                <c:pt idx="1090">
                  <c:v>43435</c:v>
                </c:pt>
                <c:pt idx="1091">
                  <c:v>43466</c:v>
                </c:pt>
                <c:pt idx="1092">
                  <c:v>43497</c:v>
                </c:pt>
                <c:pt idx="1093">
                  <c:v>43525</c:v>
                </c:pt>
                <c:pt idx="1094">
                  <c:v>43556</c:v>
                </c:pt>
                <c:pt idx="1095">
                  <c:v>43586</c:v>
                </c:pt>
                <c:pt idx="1096">
                  <c:v>43617</c:v>
                </c:pt>
                <c:pt idx="1097">
                  <c:v>43647</c:v>
                </c:pt>
                <c:pt idx="1098">
                  <c:v>43678</c:v>
                </c:pt>
                <c:pt idx="1099">
                  <c:v>43709</c:v>
                </c:pt>
                <c:pt idx="1100">
                  <c:v>43739</c:v>
                </c:pt>
                <c:pt idx="1101">
                  <c:v>43770</c:v>
                </c:pt>
                <c:pt idx="1102">
                  <c:v>43800</c:v>
                </c:pt>
                <c:pt idx="1103">
                  <c:v>43831</c:v>
                </c:pt>
                <c:pt idx="1104">
                  <c:v>43862</c:v>
                </c:pt>
                <c:pt idx="1105">
                  <c:v>43891</c:v>
                </c:pt>
                <c:pt idx="1106">
                  <c:v>43922</c:v>
                </c:pt>
                <c:pt idx="1107">
                  <c:v>43952</c:v>
                </c:pt>
                <c:pt idx="1108">
                  <c:v>43983</c:v>
                </c:pt>
                <c:pt idx="1109">
                  <c:v>44013</c:v>
                </c:pt>
                <c:pt idx="1110">
                  <c:v>44044</c:v>
                </c:pt>
                <c:pt idx="1111">
                  <c:v>44075</c:v>
                </c:pt>
                <c:pt idx="1112">
                  <c:v>44105</c:v>
                </c:pt>
                <c:pt idx="1113">
                  <c:v>44136</c:v>
                </c:pt>
                <c:pt idx="1114">
                  <c:v>44166</c:v>
                </c:pt>
                <c:pt idx="1115">
                  <c:v>44197</c:v>
                </c:pt>
                <c:pt idx="1116">
                  <c:v>44228</c:v>
                </c:pt>
                <c:pt idx="1117">
                  <c:v>44256</c:v>
                </c:pt>
                <c:pt idx="1118">
                  <c:v>44287</c:v>
                </c:pt>
                <c:pt idx="1119">
                  <c:v>44317</c:v>
                </c:pt>
                <c:pt idx="1120">
                  <c:v>44348</c:v>
                </c:pt>
                <c:pt idx="1121">
                  <c:v>44378</c:v>
                </c:pt>
                <c:pt idx="1122">
                  <c:v>44409</c:v>
                </c:pt>
                <c:pt idx="1123">
                  <c:v>44440</c:v>
                </c:pt>
                <c:pt idx="1124">
                  <c:v>44470</c:v>
                </c:pt>
                <c:pt idx="1125">
                  <c:v>44501</c:v>
                </c:pt>
                <c:pt idx="1126">
                  <c:v>44531</c:v>
                </c:pt>
                <c:pt idx="1127">
                  <c:v>44562</c:v>
                </c:pt>
                <c:pt idx="1128">
                  <c:v>44593</c:v>
                </c:pt>
                <c:pt idx="1129">
                  <c:v>44621</c:v>
                </c:pt>
                <c:pt idx="1130">
                  <c:v>44652</c:v>
                </c:pt>
                <c:pt idx="1131">
                  <c:v>44682</c:v>
                </c:pt>
                <c:pt idx="1132">
                  <c:v>44713</c:v>
                </c:pt>
                <c:pt idx="1133">
                  <c:v>44743</c:v>
                </c:pt>
                <c:pt idx="1134">
                  <c:v>44774</c:v>
                </c:pt>
                <c:pt idx="1135">
                  <c:v>44805</c:v>
                </c:pt>
                <c:pt idx="1136">
                  <c:v>44835</c:v>
                </c:pt>
                <c:pt idx="1137">
                  <c:v>44866</c:v>
                </c:pt>
                <c:pt idx="1138">
                  <c:v>44896</c:v>
                </c:pt>
                <c:pt idx="1139">
                  <c:v>44927</c:v>
                </c:pt>
                <c:pt idx="1140">
                  <c:v>44958</c:v>
                </c:pt>
                <c:pt idx="1141">
                  <c:v>44986</c:v>
                </c:pt>
                <c:pt idx="1142">
                  <c:v>45017</c:v>
                </c:pt>
                <c:pt idx="1143">
                  <c:v>45047</c:v>
                </c:pt>
                <c:pt idx="1144">
                  <c:v>45078</c:v>
                </c:pt>
                <c:pt idx="1145">
                  <c:v>45108</c:v>
                </c:pt>
                <c:pt idx="1146">
                  <c:v>45139</c:v>
                </c:pt>
                <c:pt idx="1147">
                  <c:v>45170</c:v>
                </c:pt>
                <c:pt idx="1148">
                  <c:v>45200</c:v>
                </c:pt>
                <c:pt idx="1149">
                  <c:v>45231</c:v>
                </c:pt>
                <c:pt idx="1150">
                  <c:v>45261</c:v>
                </c:pt>
                <c:pt idx="1151">
                  <c:v>45292</c:v>
                </c:pt>
                <c:pt idx="1152">
                  <c:v>45323</c:v>
                </c:pt>
                <c:pt idx="1153">
                  <c:v>45352</c:v>
                </c:pt>
                <c:pt idx="1154">
                  <c:v>45383</c:v>
                </c:pt>
                <c:pt idx="1155">
                  <c:v>45413</c:v>
                </c:pt>
                <c:pt idx="1156">
                  <c:v>45444</c:v>
                </c:pt>
                <c:pt idx="1157">
                  <c:v>45474</c:v>
                </c:pt>
                <c:pt idx="1158">
                  <c:v>45505</c:v>
                </c:pt>
                <c:pt idx="1159">
                  <c:v>45536</c:v>
                </c:pt>
                <c:pt idx="1160">
                  <c:v>45566</c:v>
                </c:pt>
                <c:pt idx="1161">
                  <c:v>45597</c:v>
                </c:pt>
                <c:pt idx="1162">
                  <c:v>45627</c:v>
                </c:pt>
                <c:pt idx="1163">
                  <c:v>45658</c:v>
                </c:pt>
              </c:numCache>
            </c:numRef>
          </c:cat>
          <c:val>
            <c:numRef>
              <c:f>Feuil4!$E$8:$E$1171</c:f>
              <c:numCache>
                <c:formatCode>General</c:formatCode>
                <c:ptCount val="1164"/>
                <c:pt idx="0">
                  <c:v>0.61123092559343595</c:v>
                </c:pt>
                <c:pt idx="1">
                  <c:v>0.68276548351340927</c:v>
                </c:pt>
                <c:pt idx="2">
                  <c:v>0.69940966283142281</c:v>
                </c:pt>
                <c:pt idx="3">
                  <c:v>0.70826294970270665</c:v>
                </c:pt>
                <c:pt idx="4">
                  <c:v>0.67780764286549033</c:v>
                </c:pt>
                <c:pt idx="5">
                  <c:v>0.6880774556361795</c:v>
                </c:pt>
                <c:pt idx="6">
                  <c:v>0.73907238801477448</c:v>
                </c:pt>
                <c:pt idx="7">
                  <c:v>0.74863393783576093</c:v>
                </c:pt>
                <c:pt idx="8">
                  <c:v>0.76775703747773405</c:v>
                </c:pt>
                <c:pt idx="9">
                  <c:v>0.85983122093908593</c:v>
                </c:pt>
                <c:pt idx="10">
                  <c:v>0.85699816914027505</c:v>
                </c:pt>
                <c:pt idx="11">
                  <c:v>0.91153441626738341</c:v>
                </c:pt>
                <c:pt idx="12">
                  <c:v>0.90622244414461317</c:v>
                </c:pt>
                <c:pt idx="13">
                  <c:v>0.90409765529550512</c:v>
                </c:pt>
                <c:pt idx="14">
                  <c:v>0.91861704576441061</c:v>
                </c:pt>
                <c:pt idx="15">
                  <c:v>0.87930845205591024</c:v>
                </c:pt>
                <c:pt idx="16">
                  <c:v>0.97067437256755951</c:v>
                </c:pt>
                <c:pt idx="17">
                  <c:v>1.0227316993707083</c:v>
                </c:pt>
                <c:pt idx="18">
                  <c:v>1.1229509067536414</c:v>
                </c:pt>
                <c:pt idx="19">
                  <c:v>1.0730183687996007</c:v>
                </c:pt>
                <c:pt idx="20">
                  <c:v>0.8552275117660183</c:v>
                </c:pt>
                <c:pt idx="21">
                  <c:v>0.74084304538903123</c:v>
                </c:pt>
                <c:pt idx="22">
                  <c:v>0.75961201355615293</c:v>
                </c:pt>
                <c:pt idx="23">
                  <c:v>0.8070656311862342</c:v>
                </c:pt>
                <c:pt idx="24">
                  <c:v>0.82441807345395057</c:v>
                </c:pt>
                <c:pt idx="25">
                  <c:v>0.88887000187689691</c:v>
                </c:pt>
                <c:pt idx="26">
                  <c:v>0.8817873723798697</c:v>
                </c:pt>
                <c:pt idx="27">
                  <c:v>0.86726798191096421</c:v>
                </c:pt>
                <c:pt idx="28">
                  <c:v>0.71463731625003102</c:v>
                </c:pt>
                <c:pt idx="29">
                  <c:v>0.75111285815972051</c:v>
                </c:pt>
                <c:pt idx="30">
                  <c:v>0.75677896175734216</c:v>
                </c:pt>
                <c:pt idx="31">
                  <c:v>0.6583304117486658</c:v>
                </c:pt>
                <c:pt idx="32">
                  <c:v>0.59989871839819264</c:v>
                </c:pt>
                <c:pt idx="33">
                  <c:v>0.58006735580651669</c:v>
                </c:pt>
                <c:pt idx="34">
                  <c:v>0.54323768242197601</c:v>
                </c:pt>
                <c:pt idx="35">
                  <c:v>0.57333885778434113</c:v>
                </c:pt>
                <c:pt idx="36">
                  <c:v>0.63849904915699007</c:v>
                </c:pt>
                <c:pt idx="37">
                  <c:v>0.5910454315269088</c:v>
                </c:pt>
                <c:pt idx="38">
                  <c:v>0.53438439555069217</c:v>
                </c:pt>
                <c:pt idx="39">
                  <c:v>0.46107918025646205</c:v>
                </c:pt>
                <c:pt idx="40">
                  <c:v>0.52517697720455703</c:v>
                </c:pt>
                <c:pt idx="41">
                  <c:v>0.48622251497090813</c:v>
                </c:pt>
                <c:pt idx="42">
                  <c:v>0.49507580184219196</c:v>
                </c:pt>
                <c:pt idx="43">
                  <c:v>0.3438616620806641</c:v>
                </c:pt>
                <c:pt idx="44">
                  <c:v>0.36935912826996153</c:v>
                </c:pt>
                <c:pt idx="45">
                  <c:v>0.33075879751116399</c:v>
                </c:pt>
                <c:pt idx="46">
                  <c:v>0.28755475757929888</c:v>
                </c:pt>
                <c:pt idx="47">
                  <c:v>0.28118039103197456</c:v>
                </c:pt>
                <c:pt idx="48">
                  <c:v>0.29463738707632597</c:v>
                </c:pt>
                <c:pt idx="49">
                  <c:v>0.25887010811633926</c:v>
                </c:pt>
                <c:pt idx="50">
                  <c:v>0.206458649838339</c:v>
                </c:pt>
                <c:pt idx="51">
                  <c:v>0.15829676925855493</c:v>
                </c:pt>
                <c:pt idx="52">
                  <c:v>0.15688024335914952</c:v>
                </c:pt>
                <c:pt idx="53">
                  <c:v>0.21354127933536607</c:v>
                </c:pt>
                <c:pt idx="54">
                  <c:v>0.2971163074002855</c:v>
                </c:pt>
                <c:pt idx="55">
                  <c:v>0.2861382316798935</c:v>
                </c:pt>
                <c:pt idx="56">
                  <c:v>0.24718376944624465</c:v>
                </c:pt>
                <c:pt idx="57">
                  <c:v>0.23195611602763644</c:v>
                </c:pt>
                <c:pt idx="58">
                  <c:v>0.24505898059713652</c:v>
                </c:pt>
                <c:pt idx="59">
                  <c:v>0.24576724354683924</c:v>
                </c:pt>
                <c:pt idx="60">
                  <c:v>0.20043841476586599</c:v>
                </c:pt>
                <c:pt idx="61">
                  <c:v>0.2071669127880417</c:v>
                </c:pt>
                <c:pt idx="62">
                  <c:v>0.27728494480860966</c:v>
                </c:pt>
                <c:pt idx="63">
                  <c:v>0.34138274175670463</c:v>
                </c:pt>
                <c:pt idx="64">
                  <c:v>0.38635743906282649</c:v>
                </c:pt>
                <c:pt idx="65">
                  <c:v>0.35236081747709652</c:v>
                </c:pt>
                <c:pt idx="66">
                  <c:v>0.39273180561015086</c:v>
                </c:pt>
                <c:pt idx="67">
                  <c:v>0.34421579355551546</c:v>
                </c:pt>
                <c:pt idx="68">
                  <c:v>0.31730180146681264</c:v>
                </c:pt>
                <c:pt idx="69">
                  <c:v>0.34988189715313711</c:v>
                </c:pt>
                <c:pt idx="70">
                  <c:v>0.3530690804267993</c:v>
                </c:pt>
                <c:pt idx="71">
                  <c:v>0.39556485740896169</c:v>
                </c:pt>
                <c:pt idx="72">
                  <c:v>0.3810454669400562</c:v>
                </c:pt>
                <c:pt idx="73">
                  <c:v>0.37608762629213721</c:v>
                </c:pt>
                <c:pt idx="74">
                  <c:v>0.37502523186758319</c:v>
                </c:pt>
                <c:pt idx="75">
                  <c:v>0.34032034733215055</c:v>
                </c:pt>
                <c:pt idx="76">
                  <c:v>0.34740297682917765</c:v>
                </c:pt>
                <c:pt idx="77">
                  <c:v>0.30738612017097466</c:v>
                </c:pt>
                <c:pt idx="78">
                  <c:v>0.32403029948898832</c:v>
                </c:pt>
                <c:pt idx="79">
                  <c:v>0.32155137916502885</c:v>
                </c:pt>
                <c:pt idx="80">
                  <c:v>0.31198982934404229</c:v>
                </c:pt>
                <c:pt idx="81">
                  <c:v>0.33784142700819103</c:v>
                </c:pt>
                <c:pt idx="82">
                  <c:v>0.33536250668423162</c:v>
                </c:pt>
                <c:pt idx="83">
                  <c:v>0.32225964211473151</c:v>
                </c:pt>
                <c:pt idx="84">
                  <c:v>0.30951090902008283</c:v>
                </c:pt>
                <c:pt idx="85">
                  <c:v>0.29924109624939355</c:v>
                </c:pt>
                <c:pt idx="86">
                  <c:v>0.32863400866205589</c:v>
                </c:pt>
                <c:pt idx="87">
                  <c:v>0.33925795290759647</c:v>
                </c:pt>
                <c:pt idx="88">
                  <c:v>0.3626306302477858</c:v>
                </c:pt>
                <c:pt idx="89">
                  <c:v>0.3923776741352995</c:v>
                </c:pt>
                <c:pt idx="90">
                  <c:v>0.39804377773292116</c:v>
                </c:pt>
                <c:pt idx="91">
                  <c:v>0.41008424787786718</c:v>
                </c:pt>
                <c:pt idx="92">
                  <c:v>0.44124781766478627</c:v>
                </c:pt>
                <c:pt idx="93">
                  <c:v>0.45824612845765123</c:v>
                </c:pt>
                <c:pt idx="94">
                  <c:v>0.47559857072536754</c:v>
                </c:pt>
                <c:pt idx="95">
                  <c:v>0.50676214051228663</c:v>
                </c:pt>
                <c:pt idx="96">
                  <c:v>0.51703195328297591</c:v>
                </c:pt>
                <c:pt idx="97">
                  <c:v>0.52836416047821921</c:v>
                </c:pt>
                <c:pt idx="98">
                  <c:v>0.48763904087031351</c:v>
                </c:pt>
                <c:pt idx="99">
                  <c:v>0.50994932378594882</c:v>
                </c:pt>
                <c:pt idx="100">
                  <c:v>0.52553110867940833</c:v>
                </c:pt>
                <c:pt idx="101">
                  <c:v>0.56129838763939499</c:v>
                </c:pt>
                <c:pt idx="102">
                  <c:v>0.56483970238790859</c:v>
                </c:pt>
                <c:pt idx="103">
                  <c:v>0.56696449123701675</c:v>
                </c:pt>
                <c:pt idx="104">
                  <c:v>0.61016853116888181</c:v>
                </c:pt>
                <c:pt idx="105">
                  <c:v>0.6137098459173953</c:v>
                </c:pt>
                <c:pt idx="106">
                  <c:v>0.60839787379462507</c:v>
                </c:pt>
                <c:pt idx="107">
                  <c:v>0.62929163081085482</c:v>
                </c:pt>
                <c:pt idx="108">
                  <c:v>0.6395614435815441</c:v>
                </c:pt>
                <c:pt idx="109">
                  <c:v>0.63460360293362528</c:v>
                </c:pt>
                <c:pt idx="110">
                  <c:v>0.58183801318077355</c:v>
                </c:pt>
                <c:pt idx="111">
                  <c:v>0.57581777810830059</c:v>
                </c:pt>
                <c:pt idx="112">
                  <c:v>0.54536247127108417</c:v>
                </c:pt>
                <c:pt idx="113">
                  <c:v>0.59387848332571957</c:v>
                </c:pt>
                <c:pt idx="114">
                  <c:v>0.56802688566157067</c:v>
                </c:pt>
                <c:pt idx="115">
                  <c:v>0.48728490939546221</c:v>
                </c:pt>
                <c:pt idx="116">
                  <c:v>0.43735237144142136</c:v>
                </c:pt>
                <c:pt idx="117">
                  <c:v>0.39344006855985353</c:v>
                </c:pt>
                <c:pt idx="118">
                  <c:v>0.3736087059681778</c:v>
                </c:pt>
                <c:pt idx="119">
                  <c:v>0.37537936334243455</c:v>
                </c:pt>
                <c:pt idx="120">
                  <c:v>0.40512640722994819</c:v>
                </c:pt>
                <c:pt idx="121">
                  <c:v>0.30101175362365035</c:v>
                </c:pt>
                <c:pt idx="122">
                  <c:v>0.34634058240462356</c:v>
                </c:pt>
                <c:pt idx="123">
                  <c:v>0.32827987718720453</c:v>
                </c:pt>
                <c:pt idx="124">
                  <c:v>0.40937598492816446</c:v>
                </c:pt>
                <c:pt idx="125">
                  <c:v>0.43664410849171864</c:v>
                </c:pt>
                <c:pt idx="126">
                  <c:v>0.42708255867073214</c:v>
                </c:pt>
                <c:pt idx="127">
                  <c:v>0.43345692521805651</c:v>
                </c:pt>
                <c:pt idx="128">
                  <c:v>0.46532875795467832</c:v>
                </c:pt>
                <c:pt idx="129">
                  <c:v>0.45080936748577283</c:v>
                </c:pt>
                <c:pt idx="130">
                  <c:v>0.46532875795467832</c:v>
                </c:pt>
                <c:pt idx="131">
                  <c:v>0.43558171406716462</c:v>
                </c:pt>
                <c:pt idx="132">
                  <c:v>0.44974697306121869</c:v>
                </c:pt>
                <c:pt idx="133">
                  <c:v>0.38883635938678596</c:v>
                </c:pt>
                <c:pt idx="134">
                  <c:v>0.38706570201252921</c:v>
                </c:pt>
                <c:pt idx="135">
                  <c:v>0.41079251082756985</c:v>
                </c:pt>
                <c:pt idx="136">
                  <c:v>0.38458678168856969</c:v>
                </c:pt>
                <c:pt idx="137">
                  <c:v>0.42779082162043486</c:v>
                </c:pt>
                <c:pt idx="138">
                  <c:v>0.39591898888381299</c:v>
                </c:pt>
                <c:pt idx="139">
                  <c:v>0.45293415633488088</c:v>
                </c:pt>
                <c:pt idx="140">
                  <c:v>0.45435068223428632</c:v>
                </c:pt>
                <c:pt idx="141">
                  <c:v>0.43204039931865107</c:v>
                </c:pt>
                <c:pt idx="142">
                  <c:v>0.44124781766478627</c:v>
                </c:pt>
                <c:pt idx="143">
                  <c:v>0.42672842719588078</c:v>
                </c:pt>
                <c:pt idx="144">
                  <c:v>0.4295614789946916</c:v>
                </c:pt>
                <c:pt idx="145">
                  <c:v>0.43133213636894835</c:v>
                </c:pt>
                <c:pt idx="146">
                  <c:v>0.43168626784379971</c:v>
                </c:pt>
                <c:pt idx="147">
                  <c:v>0.32827987718720453</c:v>
                </c:pt>
                <c:pt idx="148">
                  <c:v>0.35342321190165066</c:v>
                </c:pt>
                <c:pt idx="149">
                  <c:v>0.36440128762204255</c:v>
                </c:pt>
                <c:pt idx="150">
                  <c:v>0.371838048593921</c:v>
                </c:pt>
                <c:pt idx="151">
                  <c:v>0.37750415219154265</c:v>
                </c:pt>
                <c:pt idx="152">
                  <c:v>0.3923776741352995</c:v>
                </c:pt>
                <c:pt idx="153">
                  <c:v>0.37431696891788047</c:v>
                </c:pt>
                <c:pt idx="154">
                  <c:v>0.37467110039273183</c:v>
                </c:pt>
                <c:pt idx="155">
                  <c:v>0.35661039517531284</c:v>
                </c:pt>
                <c:pt idx="156">
                  <c:v>0.3512984230525425</c:v>
                </c:pt>
                <c:pt idx="157">
                  <c:v>0.35200668600224522</c:v>
                </c:pt>
                <c:pt idx="158">
                  <c:v>0.32969640308660997</c:v>
                </c:pt>
                <c:pt idx="159">
                  <c:v>0.33217532341056943</c:v>
                </c:pt>
                <c:pt idx="160">
                  <c:v>0.3495277656782857</c:v>
                </c:pt>
                <c:pt idx="161">
                  <c:v>0.36794260237055615</c:v>
                </c:pt>
                <c:pt idx="162">
                  <c:v>0.36404715614719119</c:v>
                </c:pt>
                <c:pt idx="163">
                  <c:v>0.36121410434838036</c:v>
                </c:pt>
                <c:pt idx="164">
                  <c:v>0.33642490110878565</c:v>
                </c:pt>
                <c:pt idx="165">
                  <c:v>0.32296790506443424</c:v>
                </c:pt>
                <c:pt idx="166">
                  <c:v>0.30774025164582602</c:v>
                </c:pt>
                <c:pt idx="167">
                  <c:v>0.31340635524344768</c:v>
                </c:pt>
                <c:pt idx="168">
                  <c:v>0.30419893689731253</c:v>
                </c:pt>
                <c:pt idx="169">
                  <c:v>0.28365931135593403</c:v>
                </c:pt>
                <c:pt idx="170">
                  <c:v>0.27126470973613664</c:v>
                </c:pt>
                <c:pt idx="171">
                  <c:v>0.28861715200385296</c:v>
                </c:pt>
                <c:pt idx="172">
                  <c:v>0.29392912412662331</c:v>
                </c:pt>
                <c:pt idx="173">
                  <c:v>0.30313654247275845</c:v>
                </c:pt>
                <c:pt idx="174">
                  <c:v>0.30526133132186656</c:v>
                </c:pt>
                <c:pt idx="175">
                  <c:v>0.31340635524344768</c:v>
                </c:pt>
                <c:pt idx="176">
                  <c:v>0.33146706046086671</c:v>
                </c:pt>
                <c:pt idx="177">
                  <c:v>0.33005053456146133</c:v>
                </c:pt>
                <c:pt idx="178">
                  <c:v>0.3459864509297722</c:v>
                </c:pt>
                <c:pt idx="179">
                  <c:v>0.36971325974481284</c:v>
                </c:pt>
                <c:pt idx="180">
                  <c:v>0.38848222791193465</c:v>
                </c:pt>
                <c:pt idx="181">
                  <c:v>0.41008424787786718</c:v>
                </c:pt>
                <c:pt idx="182">
                  <c:v>0.41043837935271849</c:v>
                </c:pt>
                <c:pt idx="183">
                  <c:v>0.42672842719588078</c:v>
                </c:pt>
                <c:pt idx="184">
                  <c:v>0.43735237144142136</c:v>
                </c:pt>
                <c:pt idx="185">
                  <c:v>0.41964579769885368</c:v>
                </c:pt>
                <c:pt idx="186">
                  <c:v>0.41787514032459694</c:v>
                </c:pt>
                <c:pt idx="187">
                  <c:v>0.42779082162043486</c:v>
                </c:pt>
                <c:pt idx="188">
                  <c:v>0.42177058654796185</c:v>
                </c:pt>
                <c:pt idx="189">
                  <c:v>0.39025288528619134</c:v>
                </c:pt>
                <c:pt idx="190">
                  <c:v>0.41327143115152937</c:v>
                </c:pt>
                <c:pt idx="191">
                  <c:v>0.41893753474915102</c:v>
                </c:pt>
                <c:pt idx="192">
                  <c:v>0.41858340327429966</c:v>
                </c:pt>
                <c:pt idx="193">
                  <c:v>0.4256660327713267</c:v>
                </c:pt>
                <c:pt idx="194">
                  <c:v>0.4203540606485564</c:v>
                </c:pt>
                <c:pt idx="195">
                  <c:v>0.43735237144142136</c:v>
                </c:pt>
                <c:pt idx="196">
                  <c:v>0.45966265435705667</c:v>
                </c:pt>
                <c:pt idx="197">
                  <c:v>0.45010110453607011</c:v>
                </c:pt>
                <c:pt idx="198">
                  <c:v>0.45399655075943501</c:v>
                </c:pt>
                <c:pt idx="199">
                  <c:v>0.45116349896062413</c:v>
                </c:pt>
                <c:pt idx="200">
                  <c:v>0.45258002486002952</c:v>
                </c:pt>
                <c:pt idx="201">
                  <c:v>0.45435068223428632</c:v>
                </c:pt>
                <c:pt idx="202">
                  <c:v>0.47028659860259719</c:v>
                </c:pt>
                <c:pt idx="203">
                  <c:v>0.47701509662477298</c:v>
                </c:pt>
                <c:pt idx="204">
                  <c:v>0.50640800903743532</c:v>
                </c:pt>
                <c:pt idx="205">
                  <c:v>0.48197293727269186</c:v>
                </c:pt>
                <c:pt idx="206">
                  <c:v>0.52482284572970561</c:v>
                </c:pt>
                <c:pt idx="207">
                  <c:v>0.5315513437518814</c:v>
                </c:pt>
                <c:pt idx="208">
                  <c:v>0.52659350310396236</c:v>
                </c:pt>
                <c:pt idx="209">
                  <c:v>0.51915674213208396</c:v>
                </c:pt>
                <c:pt idx="210">
                  <c:v>0.54925791749444897</c:v>
                </c:pt>
                <c:pt idx="211">
                  <c:v>0.56838101713642208</c:v>
                </c:pt>
                <c:pt idx="212">
                  <c:v>0.58962890562750325</c:v>
                </c:pt>
                <c:pt idx="213">
                  <c:v>0.60875200526947648</c:v>
                </c:pt>
                <c:pt idx="214">
                  <c:v>0.61477224034194933</c:v>
                </c:pt>
                <c:pt idx="215">
                  <c:v>0.65762214879896319</c:v>
                </c:pt>
                <c:pt idx="216">
                  <c:v>0.61193918854313856</c:v>
                </c:pt>
                <c:pt idx="217">
                  <c:v>0.63885318063184138</c:v>
                </c:pt>
                <c:pt idx="218">
                  <c:v>0.66435064682113887</c:v>
                </c:pt>
                <c:pt idx="219">
                  <c:v>0.67922416876489566</c:v>
                </c:pt>
                <c:pt idx="220">
                  <c:v>0.65266430815104415</c:v>
                </c:pt>
                <c:pt idx="221">
                  <c:v>0.63602012883303061</c:v>
                </c:pt>
                <c:pt idx="222">
                  <c:v>0.58962890562750325</c:v>
                </c:pt>
                <c:pt idx="223">
                  <c:v>0.52978068637762465</c:v>
                </c:pt>
                <c:pt idx="224">
                  <c:v>0.52553110867940833</c:v>
                </c:pt>
                <c:pt idx="225">
                  <c:v>0.51986500508178668</c:v>
                </c:pt>
                <c:pt idx="226">
                  <c:v>0.54182115652257068</c:v>
                </c:pt>
                <c:pt idx="227">
                  <c:v>0.55456988961721931</c:v>
                </c:pt>
                <c:pt idx="228">
                  <c:v>0.5464248656956382</c:v>
                </c:pt>
                <c:pt idx="229">
                  <c:v>0.53969636767346252</c:v>
                </c:pt>
                <c:pt idx="230">
                  <c:v>0.51632369033327319</c:v>
                </c:pt>
                <c:pt idx="231">
                  <c:v>0.51171998116020556</c:v>
                </c:pt>
                <c:pt idx="232">
                  <c:v>0.53863397324890849</c:v>
                </c:pt>
                <c:pt idx="233">
                  <c:v>0.5581112043657328</c:v>
                </c:pt>
                <c:pt idx="234">
                  <c:v>0.54252941947227329</c:v>
                </c:pt>
                <c:pt idx="235">
                  <c:v>0.53509265850039489</c:v>
                </c:pt>
                <c:pt idx="236">
                  <c:v>0.5464248656956382</c:v>
                </c:pt>
                <c:pt idx="237">
                  <c:v>0.53048894932732726</c:v>
                </c:pt>
                <c:pt idx="238">
                  <c:v>0.54182115652257068</c:v>
                </c:pt>
                <c:pt idx="239">
                  <c:v>0.51986500508178668</c:v>
                </c:pt>
                <c:pt idx="240">
                  <c:v>0.49330514446793516</c:v>
                </c:pt>
                <c:pt idx="241">
                  <c:v>0.53403026407584087</c:v>
                </c:pt>
                <c:pt idx="242">
                  <c:v>0.54819552306989494</c:v>
                </c:pt>
                <c:pt idx="243">
                  <c:v>0.5910454315269088</c:v>
                </c:pt>
                <c:pt idx="244">
                  <c:v>0.59281608890116544</c:v>
                </c:pt>
                <c:pt idx="245">
                  <c:v>0.56129838763939499</c:v>
                </c:pt>
                <c:pt idx="246">
                  <c:v>0.56554796533761131</c:v>
                </c:pt>
                <c:pt idx="247">
                  <c:v>0.54854965454474636</c:v>
                </c:pt>
                <c:pt idx="248">
                  <c:v>0.58431693350473302</c:v>
                </c:pt>
                <c:pt idx="249">
                  <c:v>0.52234392540574615</c:v>
                </c:pt>
                <c:pt idx="250">
                  <c:v>0.53827984177405708</c:v>
                </c:pt>
                <c:pt idx="251">
                  <c:v>0.5393422361986111</c:v>
                </c:pt>
                <c:pt idx="252">
                  <c:v>0.51490716443386775</c:v>
                </c:pt>
                <c:pt idx="253">
                  <c:v>0.53332200112613815</c:v>
                </c:pt>
                <c:pt idx="254">
                  <c:v>0.52092739950634082</c:v>
                </c:pt>
                <c:pt idx="255">
                  <c:v>0.50251256281407042</c:v>
                </c:pt>
                <c:pt idx="256">
                  <c:v>0.50145016838951628</c:v>
                </c:pt>
                <c:pt idx="257">
                  <c:v>0.53261373817643543</c:v>
                </c:pt>
                <c:pt idx="258">
                  <c:v>0.5389881047237598</c:v>
                </c:pt>
                <c:pt idx="259">
                  <c:v>0.55173683781840854</c:v>
                </c:pt>
                <c:pt idx="260">
                  <c:v>0.56979754303582753</c:v>
                </c:pt>
                <c:pt idx="261">
                  <c:v>0.56873514861127339</c:v>
                </c:pt>
                <c:pt idx="262">
                  <c:v>0.59458674627542218</c:v>
                </c:pt>
                <c:pt idx="263">
                  <c:v>0.60379416462155744</c:v>
                </c:pt>
                <c:pt idx="264">
                  <c:v>0.6098143996940304</c:v>
                </c:pt>
                <c:pt idx="265">
                  <c:v>0.61229332001798986</c:v>
                </c:pt>
                <c:pt idx="266">
                  <c:v>0.63602012883303061</c:v>
                </c:pt>
                <c:pt idx="267">
                  <c:v>0.66505890977084159</c:v>
                </c:pt>
                <c:pt idx="268">
                  <c:v>0.62645857901204405</c:v>
                </c:pt>
                <c:pt idx="269">
                  <c:v>0.6317705511348144</c:v>
                </c:pt>
                <c:pt idx="270">
                  <c:v>0.65231017667619295</c:v>
                </c:pt>
                <c:pt idx="271">
                  <c:v>0.68878571858588222</c:v>
                </c:pt>
                <c:pt idx="272">
                  <c:v>0.6916187703846931</c:v>
                </c:pt>
                <c:pt idx="273">
                  <c:v>0.69091050743499038</c:v>
                </c:pt>
                <c:pt idx="274">
                  <c:v>0.72349060312131486</c:v>
                </c:pt>
                <c:pt idx="275">
                  <c:v>0.76704877452803133</c:v>
                </c:pt>
                <c:pt idx="276">
                  <c:v>0.77200661517595026</c:v>
                </c:pt>
                <c:pt idx="277">
                  <c:v>0.76067440798070696</c:v>
                </c:pt>
                <c:pt idx="278">
                  <c:v>0.79431689809158557</c:v>
                </c:pt>
                <c:pt idx="279">
                  <c:v>0.7620909338801124</c:v>
                </c:pt>
                <c:pt idx="280">
                  <c:v>0.74225957128843667</c:v>
                </c:pt>
                <c:pt idx="281">
                  <c:v>0.79325450366703143</c:v>
                </c:pt>
                <c:pt idx="282">
                  <c:v>0.82441807345395057</c:v>
                </c:pt>
                <c:pt idx="283">
                  <c:v>0.82370981050424796</c:v>
                </c:pt>
                <c:pt idx="284">
                  <c:v>0.81237760330900455</c:v>
                </c:pt>
                <c:pt idx="285">
                  <c:v>0.81025281445989639</c:v>
                </c:pt>
                <c:pt idx="286">
                  <c:v>0.8403539898222615</c:v>
                </c:pt>
                <c:pt idx="287">
                  <c:v>0.854873380291167</c:v>
                </c:pt>
                <c:pt idx="288">
                  <c:v>0.82370981050424796</c:v>
                </c:pt>
                <c:pt idx="289">
                  <c:v>0.8626642727378967</c:v>
                </c:pt>
                <c:pt idx="290">
                  <c:v>0.82583459935335601</c:v>
                </c:pt>
                <c:pt idx="291">
                  <c:v>0.84495769899532902</c:v>
                </c:pt>
                <c:pt idx="292">
                  <c:v>0.88391216122897798</c:v>
                </c:pt>
                <c:pt idx="293">
                  <c:v>0.89949394612243738</c:v>
                </c:pt>
                <c:pt idx="294">
                  <c:v>0.88639108155293744</c:v>
                </c:pt>
                <c:pt idx="295">
                  <c:v>0.86903863928522107</c:v>
                </c:pt>
                <c:pt idx="296">
                  <c:v>0.86833037633551835</c:v>
                </c:pt>
                <c:pt idx="297">
                  <c:v>0.90870136446857264</c:v>
                </c:pt>
                <c:pt idx="298">
                  <c:v>0.9409273286800458</c:v>
                </c:pt>
                <c:pt idx="299">
                  <c:v>0.93419883065787002</c:v>
                </c:pt>
                <c:pt idx="300">
                  <c:v>0.91720051986500506</c:v>
                </c:pt>
                <c:pt idx="301">
                  <c:v>0.89559849989907259</c:v>
                </c:pt>
                <c:pt idx="302">
                  <c:v>0.87187169108403195</c:v>
                </c:pt>
                <c:pt idx="303">
                  <c:v>0.86903863928522107</c:v>
                </c:pt>
                <c:pt idx="304">
                  <c:v>0.854873380291167</c:v>
                </c:pt>
                <c:pt idx="305">
                  <c:v>0.87647540025709947</c:v>
                </c:pt>
                <c:pt idx="306">
                  <c:v>0.82583459935335601</c:v>
                </c:pt>
                <c:pt idx="307">
                  <c:v>0.82689699377791004</c:v>
                </c:pt>
                <c:pt idx="308">
                  <c:v>0.86903863928522107</c:v>
                </c:pt>
                <c:pt idx="309">
                  <c:v>0.87682953173195088</c:v>
                </c:pt>
                <c:pt idx="310">
                  <c:v>0.87860018910620763</c:v>
                </c:pt>
                <c:pt idx="311">
                  <c:v>0.92357488641232943</c:v>
                </c:pt>
                <c:pt idx="312">
                  <c:v>0.9260538067362889</c:v>
                </c:pt>
                <c:pt idx="313">
                  <c:v>0.95403019324954597</c:v>
                </c:pt>
                <c:pt idx="314">
                  <c:v>1.0007755479299245</c:v>
                </c:pt>
                <c:pt idx="315">
                  <c:v>1.0337097750911004</c:v>
                </c:pt>
                <c:pt idx="316">
                  <c:v>1.0344180380408032</c:v>
                </c:pt>
                <c:pt idx="317">
                  <c:v>1.093557994340979</c:v>
                </c:pt>
                <c:pt idx="318">
                  <c:v>1.056374189481587</c:v>
                </c:pt>
                <c:pt idx="319">
                  <c:v>1.1441987952447228</c:v>
                </c:pt>
                <c:pt idx="320">
                  <c:v>1.1218885123290874</c:v>
                </c:pt>
                <c:pt idx="321">
                  <c:v>1.2125461698910338</c:v>
                </c:pt>
                <c:pt idx="322">
                  <c:v>1.2741650465151693</c:v>
                </c:pt>
                <c:pt idx="323">
                  <c:v>1.2971835923805073</c:v>
                </c:pt>
                <c:pt idx="324">
                  <c:v>1.3017873015535748</c:v>
                </c:pt>
                <c:pt idx="325">
                  <c:v>1.2954129350062504</c:v>
                </c:pt>
                <c:pt idx="326">
                  <c:v>1.3442830785357374</c:v>
                </c:pt>
                <c:pt idx="327">
                  <c:v>1.3425124211614803</c:v>
                </c:pt>
                <c:pt idx="328">
                  <c:v>1.4530014413151027</c:v>
                </c:pt>
                <c:pt idx="329">
                  <c:v>1.5411801785530899</c:v>
                </c:pt>
                <c:pt idx="330">
                  <c:v>1.5291397084081437</c:v>
                </c:pt>
                <c:pt idx="331">
                  <c:v>1.54649215067586</c:v>
                </c:pt>
                <c:pt idx="332">
                  <c:v>1.4993926645206301</c:v>
                </c:pt>
                <c:pt idx="333">
                  <c:v>1.6116523420485089</c:v>
                </c:pt>
                <c:pt idx="334">
                  <c:v>1.6105899476239549</c:v>
                </c:pt>
                <c:pt idx="335">
                  <c:v>1.5518041227986303</c:v>
                </c:pt>
                <c:pt idx="336">
                  <c:v>1.6056321069760362</c:v>
                </c:pt>
                <c:pt idx="337">
                  <c:v>1.716829390079361</c:v>
                </c:pt>
                <c:pt idx="338">
                  <c:v>1.7132880753308475</c:v>
                </c:pt>
                <c:pt idx="339">
                  <c:v>1.6006742663281173</c:v>
                </c:pt>
                <c:pt idx="340">
                  <c:v>1.6633555373768065</c:v>
                </c:pt>
                <c:pt idx="341">
                  <c:v>1.7490553542908343</c:v>
                </c:pt>
                <c:pt idx="342">
                  <c:v>1.6824786370187796</c:v>
                </c:pt>
                <c:pt idx="343">
                  <c:v>1.6059862384508874</c:v>
                </c:pt>
                <c:pt idx="344">
                  <c:v>1.6141312623724684</c:v>
                </c:pt>
                <c:pt idx="345">
                  <c:v>1.5964246886299007</c:v>
                </c:pt>
                <c:pt idx="346">
                  <c:v>1.6527315931312661</c:v>
                </c:pt>
                <c:pt idx="347">
                  <c:v>1.583675955535252</c:v>
                </c:pt>
                <c:pt idx="348">
                  <c:v>1.5319727602069544</c:v>
                </c:pt>
                <c:pt idx="349">
                  <c:v>1.5620739355693196</c:v>
                </c:pt>
                <c:pt idx="350">
                  <c:v>1.6197973659700902</c:v>
                </c:pt>
                <c:pt idx="351">
                  <c:v>1.6796455852199688</c:v>
                </c:pt>
                <c:pt idx="352">
                  <c:v>1.6775207963708607</c:v>
                </c:pt>
                <c:pt idx="353">
                  <c:v>1.6966438960128336</c:v>
                </c:pt>
                <c:pt idx="354">
                  <c:v>1.6013825292778197</c:v>
                </c:pt>
                <c:pt idx="355">
                  <c:v>1.502225716319441</c:v>
                </c:pt>
                <c:pt idx="356">
                  <c:v>1.4540638357396569</c:v>
                </c:pt>
                <c:pt idx="357">
                  <c:v>1.4774365130798461</c:v>
                </c:pt>
                <c:pt idx="358">
                  <c:v>1.4161717679305621</c:v>
                </c:pt>
                <c:pt idx="359">
                  <c:v>1.4767282501301435</c:v>
                </c:pt>
                <c:pt idx="360">
                  <c:v>1.4462729432929271</c:v>
                </c:pt>
                <c:pt idx="361">
                  <c:v>1.4908935091241975</c:v>
                </c:pt>
                <c:pt idx="362">
                  <c:v>1.5383471267542788</c:v>
                </c:pt>
                <c:pt idx="363">
                  <c:v>1.561365672619617</c:v>
                </c:pt>
                <c:pt idx="364">
                  <c:v>1.6020907922275225</c:v>
                </c:pt>
                <c:pt idx="365">
                  <c:v>1.6711464298235363</c:v>
                </c:pt>
                <c:pt idx="366">
                  <c:v>1.6909777924152123</c:v>
                </c:pt>
                <c:pt idx="367">
                  <c:v>1.7727821631058749</c:v>
                </c:pt>
                <c:pt idx="368">
                  <c:v>1.8177568604119967</c:v>
                </c:pt>
                <c:pt idx="369">
                  <c:v>1.8584819800199022</c:v>
                </c:pt>
                <c:pt idx="370">
                  <c:v>1.9551598726543218</c:v>
                </c:pt>
                <c:pt idx="371">
                  <c:v>1.9625966336262002</c:v>
                </c:pt>
                <c:pt idx="372">
                  <c:v>1.9622425021513488</c:v>
                </c:pt>
                <c:pt idx="373">
                  <c:v>1.9633048965759028</c:v>
                </c:pt>
                <c:pt idx="374">
                  <c:v>2.0394431636689441</c:v>
                </c:pt>
                <c:pt idx="375">
                  <c:v>2.0780434944277415</c:v>
                </c:pt>
                <c:pt idx="376">
                  <c:v>2.0706067334558629</c:v>
                </c:pt>
                <c:pt idx="377">
                  <c:v>2.1428495543255388</c:v>
                </c:pt>
                <c:pt idx="378">
                  <c:v>2.110623590114066</c:v>
                </c:pt>
                <c:pt idx="379">
                  <c:v>2.0142998289544978</c:v>
                </c:pt>
                <c:pt idx="380">
                  <c:v>2.0369642433449844</c:v>
                </c:pt>
                <c:pt idx="381">
                  <c:v>2.0638782354336871</c:v>
                </c:pt>
                <c:pt idx="382">
                  <c:v>2.120893402884755</c:v>
                </c:pt>
                <c:pt idx="383">
                  <c:v>1.969325131648376</c:v>
                </c:pt>
                <c:pt idx="384">
                  <c:v>1.9873858368657948</c:v>
                </c:pt>
                <c:pt idx="385">
                  <c:v>1.9597635818273895</c:v>
                </c:pt>
                <c:pt idx="386">
                  <c:v>1.925412828766808</c:v>
                </c:pt>
                <c:pt idx="387">
                  <c:v>1.9771160240951056</c:v>
                </c:pt>
                <c:pt idx="388">
                  <c:v>2.0157163548539034</c:v>
                </c:pt>
                <c:pt idx="389">
                  <c:v>1.9657838168998623</c:v>
                </c:pt>
                <c:pt idx="390">
                  <c:v>2.0171328807533087</c:v>
                </c:pt>
                <c:pt idx="391">
                  <c:v>1.8953116534044432</c:v>
                </c:pt>
                <c:pt idx="392">
                  <c:v>1.8907079442313754</c:v>
                </c:pt>
                <c:pt idx="393">
                  <c:v>1.9668462113244165</c:v>
                </c:pt>
                <c:pt idx="394">
                  <c:v>2.0578580003612141</c:v>
                </c:pt>
                <c:pt idx="395">
                  <c:v>2.1878242516316608</c:v>
                </c:pt>
                <c:pt idx="396">
                  <c:v>2.2466100764569856</c:v>
                </c:pt>
                <c:pt idx="397">
                  <c:v>2.3039793753829048</c:v>
                </c:pt>
                <c:pt idx="398">
                  <c:v>2.3128326622541886</c:v>
                </c:pt>
                <c:pt idx="399">
                  <c:v>2.3570990966106078</c:v>
                </c:pt>
                <c:pt idx="400">
                  <c:v>2.289105853439148</c:v>
                </c:pt>
                <c:pt idx="401">
                  <c:v>2.3641817261076352</c:v>
                </c:pt>
                <c:pt idx="402">
                  <c:v>2.410572949313162</c:v>
                </c:pt>
                <c:pt idx="403">
                  <c:v>2.3631193316830807</c:v>
                </c:pt>
                <c:pt idx="404">
                  <c:v>2.4300501804299866</c:v>
                </c:pt>
                <c:pt idx="405">
                  <c:v>2.5256656786398519</c:v>
                </c:pt>
                <c:pt idx="406">
                  <c:v>2.5338107025614329</c:v>
                </c:pt>
                <c:pt idx="407">
                  <c:v>2.4378410728767164</c:v>
                </c:pt>
                <c:pt idx="408">
                  <c:v>2.4775037980600678</c:v>
                </c:pt>
                <c:pt idx="409">
                  <c:v>2.4629844075911622</c:v>
                </c:pt>
                <c:pt idx="410">
                  <c:v>2.3103537419302289</c:v>
                </c:pt>
                <c:pt idx="411">
                  <c:v>2.11168598453862</c:v>
                </c:pt>
                <c:pt idx="412">
                  <c:v>1.9388698248111595</c:v>
                </c:pt>
                <c:pt idx="413">
                  <c:v>2.0621075780594302</c:v>
                </c:pt>
                <c:pt idx="414">
                  <c:v>2.0936252793212007</c:v>
                </c:pt>
                <c:pt idx="415">
                  <c:v>1.9926978089885654</c:v>
                </c:pt>
                <c:pt idx="416">
                  <c:v>2.001551095859849</c:v>
                </c:pt>
                <c:pt idx="417">
                  <c:v>2.2048225624245257</c:v>
                </c:pt>
                <c:pt idx="418">
                  <c:v>2.2345696063120397</c:v>
                </c:pt>
                <c:pt idx="419">
                  <c:v>2.344350363515959</c:v>
                </c:pt>
                <c:pt idx="420">
                  <c:v>2.2767112518193509</c:v>
                </c:pt>
                <c:pt idx="421">
                  <c:v>2.357453228085459</c:v>
                </c:pt>
                <c:pt idx="422">
                  <c:v>2.4718376944624461</c:v>
                </c:pt>
                <c:pt idx="423">
                  <c:v>2.5072508419475814</c:v>
                </c:pt>
                <c:pt idx="424">
                  <c:v>2.4566100410438381</c:v>
                </c:pt>
                <c:pt idx="425">
                  <c:v>2.4481108856474054</c:v>
                </c:pt>
                <c:pt idx="426">
                  <c:v>2.5674531926723119</c:v>
                </c:pt>
                <c:pt idx="427">
                  <c:v>2.5391226746842035</c:v>
                </c:pt>
                <c:pt idx="428">
                  <c:v>2.6209270453748661</c:v>
                </c:pt>
                <c:pt idx="429">
                  <c:v>2.5933047903364606</c:v>
                </c:pt>
                <c:pt idx="430">
                  <c:v>2.6566943243348526</c:v>
                </c:pt>
                <c:pt idx="431">
                  <c:v>2.7282288822548262</c:v>
                </c:pt>
                <c:pt idx="432">
                  <c:v>2.7551428743435289</c:v>
                </c:pt>
                <c:pt idx="433">
                  <c:v>2.7969303883759888</c:v>
                </c:pt>
                <c:pt idx="434">
                  <c:v>2.8139286991688532</c:v>
                </c:pt>
                <c:pt idx="435">
                  <c:v>2.846154663380327</c:v>
                </c:pt>
                <c:pt idx="436">
                  <c:v>2.8929000180607054</c:v>
                </c:pt>
                <c:pt idx="437">
                  <c:v>2.9456656078135572</c:v>
                </c:pt>
                <c:pt idx="438">
                  <c:v>2.8978578587086243</c:v>
                </c:pt>
                <c:pt idx="439">
                  <c:v>2.9810787552986926</c:v>
                </c:pt>
                <c:pt idx="440">
                  <c:v>3.0051596955885844</c:v>
                </c:pt>
                <c:pt idx="441">
                  <c:v>2.9895779106951248</c:v>
                </c:pt>
                <c:pt idx="442">
                  <c:v>3.0012642493652195</c:v>
                </c:pt>
                <c:pt idx="443">
                  <c:v>3.1007751937984498</c:v>
                </c:pt>
                <c:pt idx="444">
                  <c:v>3.0961714846253825</c:v>
                </c:pt>
                <c:pt idx="445">
                  <c:v>3.05119678731926</c:v>
                </c:pt>
                <c:pt idx="446">
                  <c:v>3.1556655724004097</c:v>
                </c:pt>
                <c:pt idx="447">
                  <c:v>3.1312305006356662</c:v>
                </c:pt>
                <c:pt idx="448">
                  <c:v>2.9789539664495845</c:v>
                </c:pt>
                <c:pt idx="449">
                  <c:v>3.0189708231077872</c:v>
                </c:pt>
                <c:pt idx="450">
                  <c:v>3.086964066279247</c:v>
                </c:pt>
                <c:pt idx="451">
                  <c:v>3.1857667477627745</c:v>
                </c:pt>
                <c:pt idx="452">
                  <c:v>3.2728830905762076</c:v>
                </c:pt>
                <c:pt idx="453">
                  <c:v>3.2441984411132481</c:v>
                </c:pt>
                <c:pt idx="454">
                  <c:v>3.2732372220510593</c:v>
                </c:pt>
                <c:pt idx="455">
                  <c:v>3.2891731384193696</c:v>
                </c:pt>
                <c:pt idx="456">
                  <c:v>3.2303873135940453</c:v>
                </c:pt>
                <c:pt idx="457">
                  <c:v>3.1599151500986258</c:v>
                </c:pt>
                <c:pt idx="458">
                  <c:v>3.2247212099964235</c:v>
                </c:pt>
                <c:pt idx="459">
                  <c:v>3.050134392894706</c:v>
                </c:pt>
                <c:pt idx="460">
                  <c:v>3.0009101178903679</c:v>
                </c:pt>
                <c:pt idx="461">
                  <c:v>2.9605391297573136</c:v>
                </c:pt>
                <c:pt idx="462">
                  <c:v>2.7303536711039342</c:v>
                </c:pt>
                <c:pt idx="463">
                  <c:v>2.7112305714619613</c:v>
                </c:pt>
                <c:pt idx="464">
                  <c:v>2.840134428307854</c:v>
                </c:pt>
                <c:pt idx="465">
                  <c:v>2.8489877151791378</c:v>
                </c:pt>
                <c:pt idx="466">
                  <c:v>2.8447381374809213</c:v>
                </c:pt>
                <c:pt idx="467">
                  <c:v>3.0671327036875713</c:v>
                </c:pt>
                <c:pt idx="468">
                  <c:v>3.0731529387600443</c:v>
                </c:pt>
                <c:pt idx="469">
                  <c:v>3.1942659031592071</c:v>
                </c:pt>
                <c:pt idx="470">
                  <c:v>3.3291899950775727</c:v>
                </c:pt>
                <c:pt idx="471">
                  <c:v>3.1546031779758557</c:v>
                </c:pt>
                <c:pt idx="472">
                  <c:v>3.2098476880526667</c:v>
                </c:pt>
                <c:pt idx="473">
                  <c:v>3.3553957242165731</c:v>
                </c:pt>
                <c:pt idx="474">
                  <c:v>3.3160871305080728</c:v>
                </c:pt>
                <c:pt idx="475">
                  <c:v>3.4248054932874381</c:v>
                </c:pt>
                <c:pt idx="476">
                  <c:v>3.3252945488542078</c:v>
                </c:pt>
                <c:pt idx="477">
                  <c:v>3.3288358636027215</c:v>
                </c:pt>
                <c:pt idx="478">
                  <c:v>3.4163063378910055</c:v>
                </c:pt>
                <c:pt idx="479">
                  <c:v>3.266508724028883</c:v>
                </c:pt>
                <c:pt idx="480">
                  <c:v>3.1645188592716935</c:v>
                </c:pt>
                <c:pt idx="481">
                  <c:v>3.1942659031592071</c:v>
                </c:pt>
                <c:pt idx="482">
                  <c:v>3.4559690630743574</c:v>
                </c:pt>
                <c:pt idx="483">
                  <c:v>3.4945693938331548</c:v>
                </c:pt>
                <c:pt idx="484">
                  <c:v>3.5264412265697764</c:v>
                </c:pt>
                <c:pt idx="485">
                  <c:v>3.4612810351971275</c:v>
                </c:pt>
                <c:pt idx="486">
                  <c:v>3.5009437603804789</c:v>
                </c:pt>
                <c:pt idx="487">
                  <c:v>3.6358678522988446</c:v>
                </c:pt>
                <c:pt idx="488">
                  <c:v>3.6620735814378449</c:v>
                </c:pt>
                <c:pt idx="489">
                  <c:v>3.8377227929641164</c:v>
                </c:pt>
                <c:pt idx="490">
                  <c:v>3.6780094978061557</c:v>
                </c:pt>
                <c:pt idx="491">
                  <c:v>3.6479083224437909</c:v>
                </c:pt>
                <c:pt idx="492">
                  <c:v>3.4750921627163303</c:v>
                </c:pt>
                <c:pt idx="493">
                  <c:v>3.5947886012160879</c:v>
                </c:pt>
                <c:pt idx="494">
                  <c:v>3.6719892627336828</c:v>
                </c:pt>
                <c:pt idx="495">
                  <c:v>3.6638442388121013</c:v>
                </c:pt>
                <c:pt idx="496">
                  <c:v>3.460218640772573</c:v>
                </c:pt>
                <c:pt idx="497">
                  <c:v>3.2519893335599774</c:v>
                </c:pt>
                <c:pt idx="498">
                  <c:v>3.3823097163052758</c:v>
                </c:pt>
                <c:pt idx="499">
                  <c:v>3.2976722938158023</c:v>
                </c:pt>
                <c:pt idx="500">
                  <c:v>3.4435744614545598</c:v>
                </c:pt>
                <c:pt idx="501">
                  <c:v>3.3221073655805458</c:v>
                </c:pt>
                <c:pt idx="502">
                  <c:v>3.2601343574815589</c:v>
                </c:pt>
                <c:pt idx="503">
                  <c:v>3.0108257991862057</c:v>
                </c:pt>
                <c:pt idx="504">
                  <c:v>3.1694766999196125</c:v>
                </c:pt>
                <c:pt idx="505">
                  <c:v>3.1740804090926797</c:v>
                </c:pt>
                <c:pt idx="506">
                  <c:v>2.8868797829882324</c:v>
                </c:pt>
                <c:pt idx="507">
                  <c:v>2.7108764399871097</c:v>
                </c:pt>
                <c:pt idx="508">
                  <c:v>2.5752440851190412</c:v>
                </c:pt>
                <c:pt idx="509">
                  <c:v>2.7639961612148127</c:v>
                </c:pt>
                <c:pt idx="510">
                  <c:v>2.8868797829882324</c:v>
                </c:pt>
                <c:pt idx="511">
                  <c:v>2.9821411497232462</c:v>
                </c:pt>
                <c:pt idx="512">
                  <c:v>2.9481445281375165</c:v>
                </c:pt>
                <c:pt idx="513">
                  <c:v>3.088026460703801</c:v>
                </c:pt>
                <c:pt idx="514">
                  <c:v>3.2580095686324508</c:v>
                </c:pt>
                <c:pt idx="515">
                  <c:v>3.3939960549753705</c:v>
                </c:pt>
                <c:pt idx="516">
                  <c:v>3.4262220191868433</c:v>
                </c:pt>
                <c:pt idx="517">
                  <c:v>3.5522928242339256</c:v>
                </c:pt>
                <c:pt idx="518">
                  <c:v>3.6780094978061557</c:v>
                </c:pt>
                <c:pt idx="519">
                  <c:v>3.5282118839440333</c:v>
                </c:pt>
                <c:pt idx="520">
                  <c:v>3.530690804267993</c:v>
                </c:pt>
                <c:pt idx="521">
                  <c:v>3.3854968995789378</c:v>
                </c:pt>
                <c:pt idx="522">
                  <c:v>3.5069639954529523</c:v>
                </c:pt>
                <c:pt idx="523">
                  <c:v>3.4825289236882089</c:v>
                </c:pt>
                <c:pt idx="524">
                  <c:v>3.3320230468763836</c:v>
                </c:pt>
                <c:pt idx="525">
                  <c:v>3.3284817321278699</c:v>
                </c:pt>
                <c:pt idx="526">
                  <c:v>3.6103703861095475</c:v>
                </c:pt>
                <c:pt idx="527">
                  <c:v>3.6808425496049666</c:v>
                </c:pt>
                <c:pt idx="528">
                  <c:v>3.7739791274908723</c:v>
                </c:pt>
                <c:pt idx="529">
                  <c:v>3.7962894104065077</c:v>
                </c:pt>
                <c:pt idx="530">
                  <c:v>3.8129335897245213</c:v>
                </c:pt>
                <c:pt idx="531">
                  <c:v>3.8724276774995485</c:v>
                </c:pt>
                <c:pt idx="532">
                  <c:v>3.7941646215573996</c:v>
                </c:pt>
                <c:pt idx="533">
                  <c:v>3.8030179084286835</c:v>
                </c:pt>
                <c:pt idx="534">
                  <c:v>3.9340465541236842</c:v>
                </c:pt>
                <c:pt idx="535">
                  <c:v>3.9149234544817109</c:v>
                </c:pt>
                <c:pt idx="536">
                  <c:v>3.9513989963914007</c:v>
                </c:pt>
                <c:pt idx="537">
                  <c:v>4.1316519170907391</c:v>
                </c:pt>
                <c:pt idx="538">
                  <c:v>4.180522060620226</c:v>
                </c:pt>
                <c:pt idx="539">
                  <c:v>4.1089875027002529</c:v>
                </c:pt>
                <c:pt idx="540">
                  <c:v>3.9549403111399144</c:v>
                </c:pt>
                <c:pt idx="541">
                  <c:v>3.9492742075422922</c:v>
                </c:pt>
                <c:pt idx="542">
                  <c:v>3.7881443864849267</c:v>
                </c:pt>
                <c:pt idx="543">
                  <c:v>3.7166098285649536</c:v>
                </c:pt>
                <c:pt idx="544">
                  <c:v>3.6921747568002101</c:v>
                </c:pt>
                <c:pt idx="545">
                  <c:v>3.8324108208413459</c:v>
                </c:pt>
                <c:pt idx="546">
                  <c:v>3.6918206253253585</c:v>
                </c:pt>
                <c:pt idx="547">
                  <c:v>3.8398475818132245</c:v>
                </c:pt>
                <c:pt idx="548">
                  <c:v>3.8348897411653056</c:v>
                </c:pt>
                <c:pt idx="549">
                  <c:v>3.3982456326735866</c:v>
                </c:pt>
                <c:pt idx="550">
                  <c:v>3.4545525371749517</c:v>
                </c:pt>
                <c:pt idx="551">
                  <c:v>3.4198476526395187</c:v>
                </c:pt>
                <c:pt idx="552">
                  <c:v>3.4074530510197216</c:v>
                </c:pt>
                <c:pt idx="553">
                  <c:v>3.3281276006530187</c:v>
                </c:pt>
                <c:pt idx="554">
                  <c:v>3.198161349382572</c:v>
                </c:pt>
                <c:pt idx="555">
                  <c:v>3.0908595125026119</c:v>
                </c:pt>
                <c:pt idx="556">
                  <c:v>3.0455306837216387</c:v>
                </c:pt>
                <c:pt idx="557">
                  <c:v>2.8086167270460836</c:v>
                </c:pt>
                <c:pt idx="558">
                  <c:v>2.5550585910525143</c:v>
                </c:pt>
                <c:pt idx="559">
                  <c:v>2.2501513912054989</c:v>
                </c:pt>
                <c:pt idx="560">
                  <c:v>2.6170315991515012</c:v>
                </c:pt>
                <c:pt idx="561">
                  <c:v>2.4778579295349195</c:v>
                </c:pt>
                <c:pt idx="562">
                  <c:v>2.4279253915808785</c:v>
                </c:pt>
                <c:pt idx="563">
                  <c:v>2.7261040934057181</c:v>
                </c:pt>
                <c:pt idx="564">
                  <c:v>2.8893587033121921</c:v>
                </c:pt>
                <c:pt idx="565">
                  <c:v>2.9520399743608814</c:v>
                </c:pt>
                <c:pt idx="566">
                  <c:v>3.0915677754523143</c:v>
                </c:pt>
                <c:pt idx="567">
                  <c:v>3.2279083932700861</c:v>
                </c:pt>
                <c:pt idx="568">
                  <c:v>3.3709775091100322</c:v>
                </c:pt>
                <c:pt idx="569">
                  <c:v>3.1429168393057609</c:v>
                </c:pt>
                <c:pt idx="570">
                  <c:v>3.0766942535085575</c:v>
                </c:pt>
                <c:pt idx="571">
                  <c:v>2.9701006795783007</c:v>
                </c:pt>
                <c:pt idx="572">
                  <c:v>3.1531866520764504</c:v>
                </c:pt>
                <c:pt idx="573">
                  <c:v>3.2310955765437477</c:v>
                </c:pt>
                <c:pt idx="574">
                  <c:v>3.1939117716843555</c:v>
                </c:pt>
                <c:pt idx="575">
                  <c:v>3.5717700553507497</c:v>
                </c:pt>
                <c:pt idx="576">
                  <c:v>3.5310449357428437</c:v>
                </c:pt>
                <c:pt idx="577">
                  <c:v>3.6394091670473583</c:v>
                </c:pt>
                <c:pt idx="578">
                  <c:v>3.5993923103891552</c:v>
                </c:pt>
                <c:pt idx="579">
                  <c:v>3.5476891150608578</c:v>
                </c:pt>
                <c:pt idx="580">
                  <c:v>3.6928830197499125</c:v>
                </c:pt>
                <c:pt idx="581">
                  <c:v>3.6631359758623989</c:v>
                </c:pt>
                <c:pt idx="582">
                  <c:v>3.6443670076952772</c:v>
                </c:pt>
                <c:pt idx="583">
                  <c:v>3.7268796413356422</c:v>
                </c:pt>
                <c:pt idx="584">
                  <c:v>3.644012876220426</c:v>
                </c:pt>
                <c:pt idx="585">
                  <c:v>3.6156823582323172</c:v>
                </c:pt>
                <c:pt idx="586">
                  <c:v>3.8054968287526427</c:v>
                </c:pt>
                <c:pt idx="587">
                  <c:v>3.613203437908358</c:v>
                </c:pt>
                <c:pt idx="588">
                  <c:v>3.5349403819662086</c:v>
                </c:pt>
                <c:pt idx="589">
                  <c:v>3.4853619754870198</c:v>
                </c:pt>
                <c:pt idx="590">
                  <c:v>3.4860702384367221</c:v>
                </c:pt>
                <c:pt idx="591">
                  <c:v>3.4039117362712084</c:v>
                </c:pt>
                <c:pt idx="592">
                  <c:v>3.5583130593063985</c:v>
                </c:pt>
                <c:pt idx="593">
                  <c:v>3.5005896289056277</c:v>
                </c:pt>
                <c:pt idx="594">
                  <c:v>3.4269302821365462</c:v>
                </c:pt>
                <c:pt idx="595">
                  <c:v>3.418431126740114</c:v>
                </c:pt>
                <c:pt idx="596">
                  <c:v>3.2700500387773968</c:v>
                </c:pt>
                <c:pt idx="597">
                  <c:v>3.3582287760153835</c:v>
                </c:pt>
                <c:pt idx="598">
                  <c:v>3.3677903258363702</c:v>
                </c:pt>
                <c:pt idx="599">
                  <c:v>3.1606234130483286</c:v>
                </c:pt>
                <c:pt idx="600">
                  <c:v>3.0823603571061797</c:v>
                </c:pt>
                <c:pt idx="601">
                  <c:v>3.1592068871489229</c:v>
                </c:pt>
                <c:pt idx="602">
                  <c:v>3.4290550709856542</c:v>
                </c:pt>
                <c:pt idx="603">
                  <c:v>3.4435744614545598</c:v>
                </c:pt>
                <c:pt idx="604">
                  <c:v>3.3830179792549786</c:v>
                </c:pt>
                <c:pt idx="605">
                  <c:v>3.5653956888034255</c:v>
                </c:pt>
                <c:pt idx="606">
                  <c:v>3.6578240037396288</c:v>
                </c:pt>
                <c:pt idx="607">
                  <c:v>3.6312641431257773</c:v>
                </c:pt>
                <c:pt idx="608">
                  <c:v>3.2987346882403563</c:v>
                </c:pt>
                <c:pt idx="609">
                  <c:v>3.3536250668423162</c:v>
                </c:pt>
                <c:pt idx="610">
                  <c:v>3.4035576047963567</c:v>
                </c:pt>
                <c:pt idx="611">
                  <c:v>3.538835828189574</c:v>
                </c:pt>
                <c:pt idx="612">
                  <c:v>3.4095778398688301</c:v>
                </c:pt>
                <c:pt idx="613">
                  <c:v>3.5976216530148988</c:v>
                </c:pt>
                <c:pt idx="614">
                  <c:v>3.6036418880873717</c:v>
                </c:pt>
                <c:pt idx="615">
                  <c:v>3.5087346528272088</c:v>
                </c:pt>
                <c:pt idx="616">
                  <c:v>3.6443670076952772</c:v>
                </c:pt>
                <c:pt idx="617">
                  <c:v>3.6762388404318989</c:v>
                </c:pt>
                <c:pt idx="618">
                  <c:v>3.8713652830749945</c:v>
                </c:pt>
                <c:pt idx="619">
                  <c:v>3.8713652830749945</c:v>
                </c:pt>
                <c:pt idx="620">
                  <c:v>3.6057666769364793</c:v>
                </c:pt>
                <c:pt idx="621">
                  <c:v>3.7594597370219671</c:v>
                </c:pt>
                <c:pt idx="622">
                  <c:v>3.822495139545508</c:v>
                </c:pt>
                <c:pt idx="623">
                  <c:v>4.0427649169030495</c:v>
                </c:pt>
                <c:pt idx="624">
                  <c:v>4.0250583431604818</c:v>
                </c:pt>
                <c:pt idx="625">
                  <c:v>3.6153282267574665</c:v>
                </c:pt>
                <c:pt idx="626">
                  <c:v>3.7640634461950349</c:v>
                </c:pt>
                <c:pt idx="627">
                  <c:v>3.9393585262464543</c:v>
                </c:pt>
                <c:pt idx="628">
                  <c:v>4.0455979687018599</c:v>
                </c:pt>
                <c:pt idx="629">
                  <c:v>4.3087176545164159</c:v>
                </c:pt>
                <c:pt idx="630">
                  <c:v>4.3338609892308622</c:v>
                </c:pt>
                <c:pt idx="631">
                  <c:v>4.4429334834850787</c:v>
                </c:pt>
                <c:pt idx="632">
                  <c:v>4.5141139099302006</c:v>
                </c:pt>
                <c:pt idx="633">
                  <c:v>4.976255484611217</c:v>
                </c:pt>
                <c:pt idx="634">
                  <c:v>4.8076889025819725</c:v>
                </c:pt>
                <c:pt idx="635">
                  <c:v>4.5877732566992826</c:v>
                </c:pt>
                <c:pt idx="636">
                  <c:v>4.6486838703737154</c:v>
                </c:pt>
                <c:pt idx="637">
                  <c:v>4.8161880579784055</c:v>
                </c:pt>
                <c:pt idx="638">
                  <c:v>4.7032201175008241</c:v>
                </c:pt>
                <c:pt idx="639">
                  <c:v>4.6954292250540943</c:v>
                </c:pt>
                <c:pt idx="640">
                  <c:v>4.6465590815246074</c:v>
                </c:pt>
                <c:pt idx="641">
                  <c:v>4.6362892687539174</c:v>
                </c:pt>
                <c:pt idx="642">
                  <c:v>4.3483803796997682</c:v>
                </c:pt>
                <c:pt idx="643">
                  <c:v>4.1142994748230235</c:v>
                </c:pt>
                <c:pt idx="644">
                  <c:v>4.3165085469631457</c:v>
                </c:pt>
                <c:pt idx="645">
                  <c:v>4.4744511847468491</c:v>
                </c:pt>
                <c:pt idx="646">
                  <c:v>4.3398812243033351</c:v>
                </c:pt>
                <c:pt idx="647">
                  <c:v>4.2637429572102947</c:v>
                </c:pt>
                <c:pt idx="648">
                  <c:v>4.0055811120436573</c:v>
                </c:pt>
                <c:pt idx="649">
                  <c:v>3.9648559924357518</c:v>
                </c:pt>
                <c:pt idx="650">
                  <c:v>4.1235068931691581</c:v>
                </c:pt>
                <c:pt idx="651">
                  <c:v>3.9620229406369409</c:v>
                </c:pt>
                <c:pt idx="652">
                  <c:v>3.881635095845684</c:v>
                </c:pt>
                <c:pt idx="653">
                  <c:v>3.7923939641831428</c:v>
                </c:pt>
                <c:pt idx="654">
                  <c:v>4.2322252559485243</c:v>
                </c:pt>
                <c:pt idx="655">
                  <c:v>4.2644512201599971</c:v>
                </c:pt>
                <c:pt idx="656">
                  <c:v>4.7350919502374458</c:v>
                </c:pt>
                <c:pt idx="657">
                  <c:v>4.9061374525906487</c:v>
                </c:pt>
                <c:pt idx="658">
                  <c:v>4.9805050623094331</c:v>
                </c:pt>
                <c:pt idx="659">
                  <c:v>5.145530329590164</c:v>
                </c:pt>
                <c:pt idx="660">
                  <c:v>5.2432706166491378</c:v>
                </c:pt>
                <c:pt idx="661">
                  <c:v>5.4167950393263009</c:v>
                </c:pt>
                <c:pt idx="662">
                  <c:v>5.8226297095059509</c:v>
                </c:pt>
                <c:pt idx="663">
                  <c:v>5.7507410201111266</c:v>
                </c:pt>
                <c:pt idx="664">
                  <c:v>5.9533042237261018</c:v>
                </c:pt>
                <c:pt idx="665">
                  <c:v>5.7567612551835996</c:v>
                </c:pt>
                <c:pt idx="666">
                  <c:v>5.8219214465562494</c:v>
                </c:pt>
                <c:pt idx="667">
                  <c:v>5.8810614028564245</c:v>
                </c:pt>
                <c:pt idx="668">
                  <c:v>5.7918202711938847</c:v>
                </c:pt>
                <c:pt idx="669">
                  <c:v>5.8927477415265201</c:v>
                </c:pt>
                <c:pt idx="670">
                  <c:v>5.8406904147233707</c:v>
                </c:pt>
                <c:pt idx="671">
                  <c:v>5.7868624305459644</c:v>
                </c:pt>
                <c:pt idx="672">
                  <c:v>5.5619889440153552</c:v>
                </c:pt>
                <c:pt idx="673">
                  <c:v>5.6370648166838428</c:v>
                </c:pt>
                <c:pt idx="674">
                  <c:v>5.6678742549959109</c:v>
                </c:pt>
                <c:pt idx="675">
                  <c:v>5.3318034853619762</c:v>
                </c:pt>
                <c:pt idx="676">
                  <c:v>5.4245859317730307</c:v>
                </c:pt>
                <c:pt idx="677">
                  <c:v>5.3353448001104891</c:v>
                </c:pt>
                <c:pt idx="678">
                  <c:v>5.902663422822358</c:v>
                </c:pt>
                <c:pt idx="679">
                  <c:v>5.882123797280979</c:v>
                </c:pt>
                <c:pt idx="680">
                  <c:v>5.8817696658061278</c:v>
                </c:pt>
                <c:pt idx="681">
                  <c:v>5.7928826656184382</c:v>
                </c:pt>
                <c:pt idx="682">
                  <c:v>5.9224947854140337</c:v>
                </c:pt>
                <c:pt idx="683">
                  <c:v>6.3612636827548599</c:v>
                </c:pt>
                <c:pt idx="684">
                  <c:v>6.416508192831671</c:v>
                </c:pt>
                <c:pt idx="685">
                  <c:v>6.3977392246645497</c:v>
                </c:pt>
                <c:pt idx="686">
                  <c:v>6.3683463122518873</c:v>
                </c:pt>
                <c:pt idx="687">
                  <c:v>6.7132703687571054</c:v>
                </c:pt>
                <c:pt idx="688">
                  <c:v>6.7940123450232139</c:v>
                </c:pt>
                <c:pt idx="689">
                  <c:v>6.7610781178620378</c:v>
                </c:pt>
                <c:pt idx="690">
                  <c:v>6.6799820101210781</c:v>
                </c:pt>
                <c:pt idx="691">
                  <c:v>6.4480258940934423</c:v>
                </c:pt>
                <c:pt idx="692">
                  <c:v>6.7221236556283888</c:v>
                </c:pt>
                <c:pt idx="693">
                  <c:v>7.1594760270698101</c:v>
                </c:pt>
                <c:pt idx="694">
                  <c:v>7.4820898006593932</c:v>
                </c:pt>
                <c:pt idx="695">
                  <c:v>7.4997963744019609</c:v>
                </c:pt>
                <c:pt idx="696">
                  <c:v>8.0359514273269088</c:v>
                </c:pt>
                <c:pt idx="697">
                  <c:v>8.4602009341988307</c:v>
                </c:pt>
                <c:pt idx="698">
                  <c:v>8.3405044956990739</c:v>
                </c:pt>
                <c:pt idx="699">
                  <c:v>8.7594420304482252</c:v>
                </c:pt>
                <c:pt idx="700">
                  <c:v>8.8830339151713478</c:v>
                </c:pt>
                <c:pt idx="701">
                  <c:v>8.3617523841901544</c:v>
                </c:pt>
                <c:pt idx="702">
                  <c:v>8.9570473934152801</c:v>
                </c:pt>
                <c:pt idx="703">
                  <c:v>8.1917692762615051</c:v>
                </c:pt>
                <c:pt idx="704">
                  <c:v>8.6400997234233188</c:v>
                </c:pt>
                <c:pt idx="705">
                  <c:v>8.8256646162454278</c:v>
                </c:pt>
                <c:pt idx="706">
                  <c:v>8.5756477950003731</c:v>
                </c:pt>
                <c:pt idx="707">
                  <c:v>9.7060354627258913</c:v>
                </c:pt>
                <c:pt idx="708">
                  <c:v>10.064416515275461</c:v>
                </c:pt>
                <c:pt idx="709">
                  <c:v>10.330015121413977</c:v>
                </c:pt>
                <c:pt idx="710">
                  <c:v>10.211381077338775</c:v>
                </c:pt>
                <c:pt idx="711">
                  <c:v>10.273354085437761</c:v>
                </c:pt>
                <c:pt idx="712">
                  <c:v>10.765596835481141</c:v>
                </c:pt>
                <c:pt idx="713">
                  <c:v>11.284753577613227</c:v>
                </c:pt>
                <c:pt idx="714">
                  <c:v>11.678901909122782</c:v>
                </c:pt>
                <c:pt idx="715">
                  <c:v>11.397013255141104</c:v>
                </c:pt>
                <c:pt idx="716">
                  <c:v>8.9166764052822263</c:v>
                </c:pt>
                <c:pt idx="717">
                  <c:v>8.1560019973015194</c:v>
                </c:pt>
                <c:pt idx="718">
                  <c:v>8.7502346121020889</c:v>
                </c:pt>
                <c:pt idx="719">
                  <c:v>9.10365782400374</c:v>
                </c:pt>
                <c:pt idx="720">
                  <c:v>9.4843491594689446</c:v>
                </c:pt>
                <c:pt idx="721">
                  <c:v>9.1681097524266857</c:v>
                </c:pt>
                <c:pt idx="722">
                  <c:v>9.254517832290416</c:v>
                </c:pt>
                <c:pt idx="723">
                  <c:v>9.283202481753376</c:v>
                </c:pt>
                <c:pt idx="724">
                  <c:v>9.6854958371845132</c:v>
                </c:pt>
                <c:pt idx="725">
                  <c:v>9.6327302474316614</c:v>
                </c:pt>
                <c:pt idx="726">
                  <c:v>9.2612463303125914</c:v>
                </c:pt>
                <c:pt idx="727">
                  <c:v>9.6291889326831495</c:v>
                </c:pt>
                <c:pt idx="728">
                  <c:v>9.8792057539282059</c:v>
                </c:pt>
                <c:pt idx="729">
                  <c:v>9.6922243352066886</c:v>
                </c:pt>
                <c:pt idx="730">
                  <c:v>9.8349393195717862</c:v>
                </c:pt>
                <c:pt idx="731">
                  <c:v>10.534703113878059</c:v>
                </c:pt>
                <c:pt idx="732">
                  <c:v>10.229441782556194</c:v>
                </c:pt>
                <c:pt idx="733">
                  <c:v>10.442274798941856</c:v>
                </c:pt>
                <c:pt idx="734">
                  <c:v>10.965326987297304</c:v>
                </c:pt>
                <c:pt idx="735">
                  <c:v>11.350622031935577</c:v>
                </c:pt>
                <c:pt idx="736">
                  <c:v>11.260672637323333</c:v>
                </c:pt>
                <c:pt idx="737">
                  <c:v>12.255782081655635</c:v>
                </c:pt>
                <c:pt idx="738">
                  <c:v>12.445950683650812</c:v>
                </c:pt>
                <c:pt idx="739">
                  <c:v>12.364500444435</c:v>
                </c:pt>
                <c:pt idx="740">
                  <c:v>12.053218878040663</c:v>
                </c:pt>
                <c:pt idx="741">
                  <c:v>12.252594898381975</c:v>
                </c:pt>
                <c:pt idx="742">
                  <c:v>12.515006321246826</c:v>
                </c:pt>
                <c:pt idx="743">
                  <c:v>11.653758574408336</c:v>
                </c:pt>
                <c:pt idx="744">
                  <c:v>11.753269518841565</c:v>
                </c:pt>
                <c:pt idx="745">
                  <c:v>12.038345356096904</c:v>
                </c:pt>
                <c:pt idx="746">
                  <c:v>11.71466918808277</c:v>
                </c:pt>
                <c:pt idx="747">
                  <c:v>12.792291266055438</c:v>
                </c:pt>
                <c:pt idx="748">
                  <c:v>12.678615062628152</c:v>
                </c:pt>
                <c:pt idx="749">
                  <c:v>12.612392476830948</c:v>
                </c:pt>
                <c:pt idx="750">
                  <c:v>11.422864852805253</c:v>
                </c:pt>
                <c:pt idx="751">
                  <c:v>10.83819378782567</c:v>
                </c:pt>
                <c:pt idx="752">
                  <c:v>10.765596835481141</c:v>
                </c:pt>
                <c:pt idx="753">
                  <c:v>11.410824382660309</c:v>
                </c:pt>
                <c:pt idx="754">
                  <c:v>11.694129562541391</c:v>
                </c:pt>
                <c:pt idx="755">
                  <c:v>12.179643814562596</c:v>
                </c:pt>
                <c:pt idx="756">
                  <c:v>12.999104047368627</c:v>
                </c:pt>
                <c:pt idx="757">
                  <c:v>13.287721199372481</c:v>
                </c:pt>
                <c:pt idx="758">
                  <c:v>13.292324908545549</c:v>
                </c:pt>
                <c:pt idx="759">
                  <c:v>13.805107284130306</c:v>
                </c:pt>
                <c:pt idx="760">
                  <c:v>13.143943820582832</c:v>
                </c:pt>
                <c:pt idx="761">
                  <c:v>13.733572726210333</c:v>
                </c:pt>
                <c:pt idx="762">
                  <c:v>14.003420910047065</c:v>
                </c:pt>
                <c:pt idx="763">
                  <c:v>13.73534338358459</c:v>
                </c:pt>
                <c:pt idx="764">
                  <c:v>13.898243862016212</c:v>
                </c:pt>
                <c:pt idx="765">
                  <c:v>13.287721199372481</c:v>
                </c:pt>
                <c:pt idx="766">
                  <c:v>14.770469684575096</c:v>
                </c:pt>
                <c:pt idx="767">
                  <c:v>14.476540560448473</c:v>
                </c:pt>
                <c:pt idx="768">
                  <c:v>14.615005967115351</c:v>
                </c:pt>
                <c:pt idx="769">
                  <c:v>14.295933508274283</c:v>
                </c:pt>
                <c:pt idx="770">
                  <c:v>14.694685548956906</c:v>
                </c:pt>
                <c:pt idx="771">
                  <c:v>14.708850807950961</c:v>
                </c:pt>
                <c:pt idx="772">
                  <c:v>14.453522014583134</c:v>
                </c:pt>
                <c:pt idx="773">
                  <c:v>15.022611294669259</c:v>
                </c:pt>
                <c:pt idx="774">
                  <c:v>14.662105453270581</c:v>
                </c:pt>
                <c:pt idx="775">
                  <c:v>14.795613019289544</c:v>
                </c:pt>
                <c:pt idx="776">
                  <c:v>14.826776589076461</c:v>
                </c:pt>
                <c:pt idx="777">
                  <c:v>15.275461167713127</c:v>
                </c:pt>
                <c:pt idx="778">
                  <c:v>15.429862490748315</c:v>
                </c:pt>
                <c:pt idx="779">
                  <c:v>15.53858085352768</c:v>
                </c:pt>
                <c:pt idx="780">
                  <c:v>15.701481331959304</c:v>
                </c:pt>
                <c:pt idx="781">
                  <c:v>15.995056324611078</c:v>
                </c:pt>
                <c:pt idx="782">
                  <c:v>15.588513391481722</c:v>
                </c:pt>
                <c:pt idx="783">
                  <c:v>15.942644866333076</c:v>
                </c:pt>
                <c:pt idx="784">
                  <c:v>15.95468533647802</c:v>
                </c:pt>
                <c:pt idx="785">
                  <c:v>15.869693782513696</c:v>
                </c:pt>
                <c:pt idx="786">
                  <c:v>16.416118648209334</c:v>
                </c:pt>
                <c:pt idx="787">
                  <c:v>16.25215577535316</c:v>
                </c:pt>
                <c:pt idx="788">
                  <c:v>16.567332787970862</c:v>
                </c:pt>
                <c:pt idx="789">
                  <c:v>16.353437377160645</c:v>
                </c:pt>
                <c:pt idx="790">
                  <c:v>16.518462644441374</c:v>
                </c:pt>
                <c:pt idx="791">
                  <c:v>17.055325960316029</c:v>
                </c:pt>
                <c:pt idx="792">
                  <c:v>16.54289771620612</c:v>
                </c:pt>
                <c:pt idx="793">
                  <c:v>15.786118754448777</c:v>
                </c:pt>
                <c:pt idx="794">
                  <c:v>15.968142332522374</c:v>
                </c:pt>
                <c:pt idx="795">
                  <c:v>16.16610182696428</c:v>
                </c:pt>
                <c:pt idx="796">
                  <c:v>15.732999033221073</c:v>
                </c:pt>
                <c:pt idx="797">
                  <c:v>16.228428966538118</c:v>
                </c:pt>
                <c:pt idx="798">
                  <c:v>16.838597497706999</c:v>
                </c:pt>
                <c:pt idx="799">
                  <c:v>16.385309209897269</c:v>
                </c:pt>
                <c:pt idx="800">
                  <c:v>16.727400214603676</c:v>
                </c:pt>
                <c:pt idx="801">
                  <c:v>16.066590882531049</c:v>
                </c:pt>
                <c:pt idx="802">
                  <c:v>16.264196245498105</c:v>
                </c:pt>
                <c:pt idx="803">
                  <c:v>16.659052839957365</c:v>
                </c:pt>
                <c:pt idx="804">
                  <c:v>17.26001395278011</c:v>
                </c:pt>
                <c:pt idx="805">
                  <c:v>17.731717077282113</c:v>
                </c:pt>
                <c:pt idx="806">
                  <c:v>18.227501142074008</c:v>
                </c:pt>
                <c:pt idx="807">
                  <c:v>18.889372868571186</c:v>
                </c:pt>
                <c:pt idx="808">
                  <c:v>19.291312092527473</c:v>
                </c:pt>
                <c:pt idx="809">
                  <c:v>19.904313675495164</c:v>
                </c:pt>
                <c:pt idx="810">
                  <c:v>19.897939308947841</c:v>
                </c:pt>
                <c:pt idx="811">
                  <c:v>20.695797521787938</c:v>
                </c:pt>
                <c:pt idx="812">
                  <c:v>20.592745262606197</c:v>
                </c:pt>
                <c:pt idx="813">
                  <c:v>21.438057093076377</c:v>
                </c:pt>
                <c:pt idx="814">
                  <c:v>21.812019930519405</c:v>
                </c:pt>
                <c:pt idx="815">
                  <c:v>22.523470063495775</c:v>
                </c:pt>
                <c:pt idx="816">
                  <c:v>22.679642043905218</c:v>
                </c:pt>
                <c:pt idx="817">
                  <c:v>22.859186701654856</c:v>
                </c:pt>
                <c:pt idx="818">
                  <c:v>23.166218690350981</c:v>
                </c:pt>
                <c:pt idx="819">
                  <c:v>23.695645245253754</c:v>
                </c:pt>
                <c:pt idx="820">
                  <c:v>23.74911909795631</c:v>
                </c:pt>
                <c:pt idx="821">
                  <c:v>22.662643733112358</c:v>
                </c:pt>
                <c:pt idx="822">
                  <c:v>23.089018028833387</c:v>
                </c:pt>
                <c:pt idx="823">
                  <c:v>24.339810398008364</c:v>
                </c:pt>
                <c:pt idx="824">
                  <c:v>24.975830526841396</c:v>
                </c:pt>
                <c:pt idx="825">
                  <c:v>26.808460909197148</c:v>
                </c:pt>
                <c:pt idx="826">
                  <c:v>26.231934868139149</c:v>
                </c:pt>
                <c:pt idx="827">
                  <c:v>27.840400026913994</c:v>
                </c:pt>
                <c:pt idx="828">
                  <c:v>28.005425294194726</c:v>
                </c:pt>
                <c:pt idx="829">
                  <c:v>26.812002223945665</c:v>
                </c:pt>
                <c:pt idx="830">
                  <c:v>28.377971605738349</c:v>
                </c:pt>
                <c:pt idx="831">
                  <c:v>30.0402647486906</c:v>
                </c:pt>
                <c:pt idx="832">
                  <c:v>31.345593364992688</c:v>
                </c:pt>
                <c:pt idx="833">
                  <c:v>33.794412513589798</c:v>
                </c:pt>
                <c:pt idx="834">
                  <c:v>31.853063768454678</c:v>
                </c:pt>
                <c:pt idx="835">
                  <c:v>33.546166349718995</c:v>
                </c:pt>
                <c:pt idx="836">
                  <c:v>32.389572952854479</c:v>
                </c:pt>
                <c:pt idx="837">
                  <c:v>33.833721107298295</c:v>
                </c:pt>
                <c:pt idx="838">
                  <c:v>34.365980713999882</c:v>
                </c:pt>
                <c:pt idx="839">
                  <c:v>34.714800216728463</c:v>
                </c:pt>
                <c:pt idx="840">
                  <c:v>37.160432182051906</c:v>
                </c:pt>
                <c:pt idx="841">
                  <c:v>39.016435241747857</c:v>
                </c:pt>
                <c:pt idx="842">
                  <c:v>39.370566716599207</c:v>
                </c:pt>
                <c:pt idx="843">
                  <c:v>38.629369539735322</c:v>
                </c:pt>
                <c:pt idx="844">
                  <c:v>40.152843144545841</c:v>
                </c:pt>
                <c:pt idx="845">
                  <c:v>39.686451992166617</c:v>
                </c:pt>
                <c:pt idx="846">
                  <c:v>33.900297824570352</c:v>
                </c:pt>
                <c:pt idx="847">
                  <c:v>36.015525123857486</c:v>
                </c:pt>
                <c:pt idx="848">
                  <c:v>38.907362747493643</c:v>
                </c:pt>
                <c:pt idx="849">
                  <c:v>41.207800808128034</c:v>
                </c:pt>
                <c:pt idx="850">
                  <c:v>43.530903283152909</c:v>
                </c:pt>
                <c:pt idx="851">
                  <c:v>45.316080047878579</c:v>
                </c:pt>
                <c:pt idx="852">
                  <c:v>43.853162925267632</c:v>
                </c:pt>
                <c:pt idx="853">
                  <c:v>45.554410530453538</c:v>
                </c:pt>
                <c:pt idx="854">
                  <c:v>47.282926259202995</c:v>
                </c:pt>
                <c:pt idx="855">
                  <c:v>46.10225192204858</c:v>
                </c:pt>
                <c:pt idx="856">
                  <c:v>48.611981684320128</c:v>
                </c:pt>
                <c:pt idx="857">
                  <c:v>47.054157326449022</c:v>
                </c:pt>
                <c:pt idx="858">
                  <c:v>46.759874070847552</c:v>
                </c:pt>
                <c:pt idx="859">
                  <c:v>45.424798410657942</c:v>
                </c:pt>
                <c:pt idx="860">
                  <c:v>48.265641101915506</c:v>
                </c:pt>
                <c:pt idx="861">
                  <c:v>49.185674673579321</c:v>
                </c:pt>
                <c:pt idx="862">
                  <c:v>52.030766942535088</c:v>
                </c:pt>
                <c:pt idx="863">
                  <c:v>49.382217642121816</c:v>
                </c:pt>
                <c:pt idx="864">
                  <c:v>48.389232986638625</c:v>
                </c:pt>
                <c:pt idx="865">
                  <c:v>53.069434558274104</c:v>
                </c:pt>
                <c:pt idx="866">
                  <c:v>51.435117801835112</c:v>
                </c:pt>
                <c:pt idx="867">
                  <c:v>50.30791731738325</c:v>
                </c:pt>
                <c:pt idx="868">
                  <c:v>51.511964331877856</c:v>
                </c:pt>
                <c:pt idx="869">
                  <c:v>50.670193816156186</c:v>
                </c:pt>
                <c:pt idx="870">
                  <c:v>53.745825675240198</c:v>
                </c:pt>
                <c:pt idx="871">
                  <c:v>50.871340493871756</c:v>
                </c:pt>
                <c:pt idx="872">
                  <c:v>50.61955301525245</c:v>
                </c:pt>
                <c:pt idx="873">
                  <c:v>46.566518285578709</c:v>
                </c:pt>
                <c:pt idx="874">
                  <c:v>46.755270361674476</c:v>
                </c:pt>
                <c:pt idx="875">
                  <c:v>48.37471359616972</c:v>
                </c:pt>
                <c:pt idx="876">
                  <c:v>43.910178092718709</c:v>
                </c:pt>
                <c:pt idx="877">
                  <c:v>41.090937421427078</c:v>
                </c:pt>
                <c:pt idx="878">
                  <c:v>44.247311256777195</c:v>
                </c:pt>
                <c:pt idx="879">
                  <c:v>44.47253887478265</c:v>
                </c:pt>
                <c:pt idx="880">
                  <c:v>43.360566043749408</c:v>
                </c:pt>
                <c:pt idx="881">
                  <c:v>42.89346662842047</c:v>
                </c:pt>
                <c:pt idx="882">
                  <c:v>40.143635726199712</c:v>
                </c:pt>
                <c:pt idx="883">
                  <c:v>36.862961743176776</c:v>
                </c:pt>
                <c:pt idx="884">
                  <c:v>37.530145441796726</c:v>
                </c:pt>
                <c:pt idx="885">
                  <c:v>40.351510901937459</c:v>
                </c:pt>
                <c:pt idx="886">
                  <c:v>40.657126364734168</c:v>
                </c:pt>
                <c:pt idx="887">
                  <c:v>40.023939287699953</c:v>
                </c:pt>
                <c:pt idx="888">
                  <c:v>39.192792716223828</c:v>
                </c:pt>
                <c:pt idx="889">
                  <c:v>40.632691292969433</c:v>
                </c:pt>
                <c:pt idx="890">
                  <c:v>38.137126789691948</c:v>
                </c:pt>
                <c:pt idx="891">
                  <c:v>37.790786207287326</c:v>
                </c:pt>
                <c:pt idx="892">
                  <c:v>35.052287512261806</c:v>
                </c:pt>
                <c:pt idx="893">
                  <c:v>32.283333510399075</c:v>
                </c:pt>
                <c:pt idx="894">
                  <c:v>32.44092201670793</c:v>
                </c:pt>
                <c:pt idx="895">
                  <c:v>28.871630881681135</c:v>
                </c:pt>
                <c:pt idx="896">
                  <c:v>31.367549516433474</c:v>
                </c:pt>
                <c:pt idx="897">
                  <c:v>33.157684121807065</c:v>
                </c:pt>
                <c:pt idx="898">
                  <c:v>31.157195420371771</c:v>
                </c:pt>
                <c:pt idx="899">
                  <c:v>30.303030303030308</c:v>
                </c:pt>
                <c:pt idx="900">
                  <c:v>29.787769007121586</c:v>
                </c:pt>
                <c:pt idx="901">
                  <c:v>30.036723433942086</c:v>
                </c:pt>
                <c:pt idx="902">
                  <c:v>32.471023192070291</c:v>
                </c:pt>
                <c:pt idx="903">
                  <c:v>34.123754785201555</c:v>
                </c:pt>
                <c:pt idx="904">
                  <c:v>34.510112224264383</c:v>
                </c:pt>
                <c:pt idx="905">
                  <c:v>35.069994086004371</c:v>
                </c:pt>
                <c:pt idx="906">
                  <c:v>35.696806796491266</c:v>
                </c:pt>
                <c:pt idx="907">
                  <c:v>35.270432500770241</c:v>
                </c:pt>
                <c:pt idx="908">
                  <c:v>37.208948194106547</c:v>
                </c:pt>
                <c:pt idx="909">
                  <c:v>37.474192668770215</c:v>
                </c:pt>
                <c:pt idx="910">
                  <c:v>39.376586951671683</c:v>
                </c:pt>
                <c:pt idx="911">
                  <c:v>40.056873514861131</c:v>
                </c:pt>
                <c:pt idx="912">
                  <c:v>40.545929081630852</c:v>
                </c:pt>
                <c:pt idx="913">
                  <c:v>39.882640829234262</c:v>
                </c:pt>
                <c:pt idx="914">
                  <c:v>39.212978210290352</c:v>
                </c:pt>
                <c:pt idx="915">
                  <c:v>39.686806123641468</c:v>
                </c:pt>
                <c:pt idx="916">
                  <c:v>40.400735176941794</c:v>
                </c:pt>
                <c:pt idx="917">
                  <c:v>39.015372847323299</c:v>
                </c:pt>
                <c:pt idx="918">
                  <c:v>39.104613978985839</c:v>
                </c:pt>
                <c:pt idx="919">
                  <c:v>39.470785923982135</c:v>
                </c:pt>
                <c:pt idx="920">
                  <c:v>40.023939287699953</c:v>
                </c:pt>
                <c:pt idx="921">
                  <c:v>41.568660781001554</c:v>
                </c:pt>
                <c:pt idx="922">
                  <c:v>42.917901700185219</c:v>
                </c:pt>
                <c:pt idx="923">
                  <c:v>41.832488729765814</c:v>
                </c:pt>
                <c:pt idx="924">
                  <c:v>42.623264313108884</c:v>
                </c:pt>
                <c:pt idx="925">
                  <c:v>41.808407789475922</c:v>
                </c:pt>
                <c:pt idx="926">
                  <c:v>40.96769966817881</c:v>
                </c:pt>
                <c:pt idx="927">
                  <c:v>42.194765228538749</c:v>
                </c:pt>
                <c:pt idx="928">
                  <c:v>42.188744993466273</c:v>
                </c:pt>
                <c:pt idx="929">
                  <c:v>43.706198363204329</c:v>
                </c:pt>
                <c:pt idx="930">
                  <c:v>43.2157262705352</c:v>
                </c:pt>
                <c:pt idx="931">
                  <c:v>43.516029761209147</c:v>
                </c:pt>
                <c:pt idx="932">
                  <c:v>42.7440231460332</c:v>
                </c:pt>
                <c:pt idx="933">
                  <c:v>44.248019519726896</c:v>
                </c:pt>
                <c:pt idx="934">
                  <c:v>44.205877874219581</c:v>
                </c:pt>
                <c:pt idx="935">
                  <c:v>45.331661832772035</c:v>
                </c:pt>
                <c:pt idx="936">
                  <c:v>45.352201458313417</c:v>
                </c:pt>
                <c:pt idx="937">
                  <c:v>45.854005758177784</c:v>
                </c:pt>
                <c:pt idx="938">
                  <c:v>46.412825225493215</c:v>
                </c:pt>
                <c:pt idx="939">
                  <c:v>44.977884489395535</c:v>
                </c:pt>
                <c:pt idx="940">
                  <c:v>44.981779935618903</c:v>
                </c:pt>
                <c:pt idx="941">
                  <c:v>45.210548868372875</c:v>
                </c:pt>
                <c:pt idx="942">
                  <c:v>46.172369954069147</c:v>
                </c:pt>
                <c:pt idx="943">
                  <c:v>47.306653068018029</c:v>
                </c:pt>
                <c:pt idx="944">
                  <c:v>48.797192445667385</c:v>
                </c:pt>
                <c:pt idx="945">
                  <c:v>49.600716762105108</c:v>
                </c:pt>
                <c:pt idx="946">
                  <c:v>50.226467078167445</c:v>
                </c:pt>
                <c:pt idx="947">
                  <c:v>50.932605239021044</c:v>
                </c:pt>
                <c:pt idx="948">
                  <c:v>49.819924145038087</c:v>
                </c:pt>
                <c:pt idx="949">
                  <c:v>50.317124735729386</c:v>
                </c:pt>
                <c:pt idx="950">
                  <c:v>52.49538743754006</c:v>
                </c:pt>
                <c:pt idx="951">
                  <c:v>54.204071803697843</c:v>
                </c:pt>
                <c:pt idx="952">
                  <c:v>53.238355271778204</c:v>
                </c:pt>
                <c:pt idx="953">
                  <c:v>51.535691140692897</c:v>
                </c:pt>
                <c:pt idx="954">
                  <c:v>52.19862526161463</c:v>
                </c:pt>
                <c:pt idx="955">
                  <c:v>54.06702292293037</c:v>
                </c:pt>
                <c:pt idx="956">
                  <c:v>54.868422450518985</c:v>
                </c:pt>
                <c:pt idx="957">
                  <c:v>52.451829266133352</c:v>
                </c:pt>
                <c:pt idx="958">
                  <c:v>51.999249241273318</c:v>
                </c:pt>
                <c:pt idx="959">
                  <c:v>48.81879446563331</c:v>
                </c:pt>
                <c:pt idx="960">
                  <c:v>47.12179643814563</c:v>
                </c:pt>
                <c:pt idx="961">
                  <c:v>46.840970178588506</c:v>
                </c:pt>
                <c:pt idx="962">
                  <c:v>49.068103023928664</c:v>
                </c:pt>
                <c:pt idx="963">
                  <c:v>49.591863475233822</c:v>
                </c:pt>
                <c:pt idx="964">
                  <c:v>45.328828780973225</c:v>
                </c:pt>
                <c:pt idx="965">
                  <c:v>44.881914859710825</c:v>
                </c:pt>
                <c:pt idx="966">
                  <c:v>45.42904798835616</c:v>
                </c:pt>
                <c:pt idx="967">
                  <c:v>41.304478700762445</c:v>
                </c:pt>
                <c:pt idx="968">
                  <c:v>34.306486626224853</c:v>
                </c:pt>
                <c:pt idx="969">
                  <c:v>31.738679302077692</c:v>
                </c:pt>
                <c:pt idx="970">
                  <c:v>31.986925465948492</c:v>
                </c:pt>
                <c:pt idx="971">
                  <c:v>29.247010245023571</c:v>
                </c:pt>
                <c:pt idx="972">
                  <c:v>26.031850584848133</c:v>
                </c:pt>
                <c:pt idx="973">
                  <c:v>28.25508798396493</c:v>
                </c:pt>
                <c:pt idx="974">
                  <c:v>30.908949256500968</c:v>
                </c:pt>
                <c:pt idx="975">
                  <c:v>32.549640379487293</c:v>
                </c:pt>
                <c:pt idx="976">
                  <c:v>32.55601474603462</c:v>
                </c:pt>
                <c:pt idx="977">
                  <c:v>34.969774878621443</c:v>
                </c:pt>
                <c:pt idx="978">
                  <c:v>36.143366586278823</c:v>
                </c:pt>
                <c:pt idx="979">
                  <c:v>37.434529943586853</c:v>
                </c:pt>
                <c:pt idx="980">
                  <c:v>36.694749292622383</c:v>
                </c:pt>
                <c:pt idx="981">
                  <c:v>38.79970677913883</c:v>
                </c:pt>
                <c:pt idx="982">
                  <c:v>39.489200760674407</c:v>
                </c:pt>
                <c:pt idx="983">
                  <c:v>38.029116689862278</c:v>
                </c:pt>
                <c:pt idx="984">
                  <c:v>39.113467265857125</c:v>
                </c:pt>
                <c:pt idx="985">
                  <c:v>41.413197063541816</c:v>
                </c:pt>
                <c:pt idx="986">
                  <c:v>42.024427989135248</c:v>
                </c:pt>
                <c:pt idx="987">
                  <c:v>38.579437001781287</c:v>
                </c:pt>
                <c:pt idx="988">
                  <c:v>36.50068524440384</c:v>
                </c:pt>
                <c:pt idx="989">
                  <c:v>39.011123269625081</c:v>
                </c:pt>
                <c:pt idx="990">
                  <c:v>37.160078050577056</c:v>
                </c:pt>
                <c:pt idx="991">
                  <c:v>40.413483910036447</c:v>
                </c:pt>
                <c:pt idx="992">
                  <c:v>41.902960893261238</c:v>
                </c:pt>
                <c:pt idx="993">
                  <c:v>41.806991263576514</c:v>
                </c:pt>
                <c:pt idx="994">
                  <c:v>44.536990803205605</c:v>
                </c:pt>
                <c:pt idx="995">
                  <c:v>45.545557243582252</c:v>
                </c:pt>
                <c:pt idx="996">
                  <c:v>47.00103760522132</c:v>
                </c:pt>
                <c:pt idx="997">
                  <c:v>46.951813330216979</c:v>
                </c:pt>
                <c:pt idx="998">
                  <c:v>48.289722042205391</c:v>
                </c:pt>
                <c:pt idx="999">
                  <c:v>47.637765997004053</c:v>
                </c:pt>
                <c:pt idx="1000">
                  <c:v>46.76801909476913</c:v>
                </c:pt>
                <c:pt idx="1001">
                  <c:v>45.763702232090687</c:v>
                </c:pt>
                <c:pt idx="1002">
                  <c:v>43.164731338156614</c:v>
                </c:pt>
                <c:pt idx="1003">
                  <c:v>40.067143327631818</c:v>
                </c:pt>
                <c:pt idx="1004">
                  <c:v>44.38329774312011</c:v>
                </c:pt>
                <c:pt idx="1005">
                  <c:v>44.158778388064356</c:v>
                </c:pt>
                <c:pt idx="1006">
                  <c:v>44.535574277306189</c:v>
                </c:pt>
                <c:pt idx="1007">
                  <c:v>46.476568890966469</c:v>
                </c:pt>
                <c:pt idx="1008">
                  <c:v>48.363027257499624</c:v>
                </c:pt>
                <c:pt idx="1009">
                  <c:v>49.878355838388565</c:v>
                </c:pt>
                <c:pt idx="1010">
                  <c:v>49.504393000945534</c:v>
                </c:pt>
                <c:pt idx="1011">
                  <c:v>46.402909544197378</c:v>
                </c:pt>
                <c:pt idx="1012">
                  <c:v>48.238372978351947</c:v>
                </c:pt>
                <c:pt idx="1013">
                  <c:v>48.846062589196869</c:v>
                </c:pt>
                <c:pt idx="1014">
                  <c:v>49.811424989641658</c:v>
                </c:pt>
                <c:pt idx="1015">
                  <c:v>51.018659187409924</c:v>
                </c:pt>
                <c:pt idx="1016">
                  <c:v>50.009030352608718</c:v>
                </c:pt>
                <c:pt idx="1017">
                  <c:v>50.15139120549896</c:v>
                </c:pt>
                <c:pt idx="1018">
                  <c:v>50.505876811825161</c:v>
                </c:pt>
                <c:pt idx="1019">
                  <c:v>53.05279037895609</c:v>
                </c:pt>
                <c:pt idx="1020">
                  <c:v>53.639586232784787</c:v>
                </c:pt>
                <c:pt idx="1021">
                  <c:v>55.569956902199515</c:v>
                </c:pt>
                <c:pt idx="1022">
                  <c:v>56.574982027827652</c:v>
                </c:pt>
                <c:pt idx="1023">
                  <c:v>57.749636129909597</c:v>
                </c:pt>
                <c:pt idx="1024">
                  <c:v>56.883430542423184</c:v>
                </c:pt>
                <c:pt idx="1025">
                  <c:v>59.697005110117189</c:v>
                </c:pt>
                <c:pt idx="1026">
                  <c:v>57.828607448801449</c:v>
                </c:pt>
                <c:pt idx="1027">
                  <c:v>59.548978153629321</c:v>
                </c:pt>
                <c:pt idx="1028">
                  <c:v>62.20461008353962</c:v>
                </c:pt>
                <c:pt idx="1029">
                  <c:v>63.949415860132234</c:v>
                </c:pt>
                <c:pt idx="1030">
                  <c:v>65.456245285624746</c:v>
                </c:pt>
                <c:pt idx="1031">
                  <c:v>63.127122575527395</c:v>
                </c:pt>
                <c:pt idx="1032">
                  <c:v>65.8489770912349</c:v>
                </c:pt>
                <c:pt idx="1033">
                  <c:v>66.305452562318294</c:v>
                </c:pt>
                <c:pt idx="1034">
                  <c:v>66.716599204620707</c:v>
                </c:pt>
                <c:pt idx="1035">
                  <c:v>68.119668107981767</c:v>
                </c:pt>
                <c:pt idx="1036">
                  <c:v>69.417914094786838</c:v>
                </c:pt>
                <c:pt idx="1037">
                  <c:v>68.371101455126237</c:v>
                </c:pt>
                <c:pt idx="1038">
                  <c:v>70.945637277295575</c:v>
                </c:pt>
                <c:pt idx="1039">
                  <c:v>69.844996653457571</c:v>
                </c:pt>
                <c:pt idx="1040">
                  <c:v>71.465502282377358</c:v>
                </c:pt>
                <c:pt idx="1041">
                  <c:v>73.218807214366407</c:v>
                </c:pt>
                <c:pt idx="1042">
                  <c:v>72.912129357145147</c:v>
                </c:pt>
                <c:pt idx="1043">
                  <c:v>70.648875101370137</c:v>
                </c:pt>
                <c:pt idx="1044">
                  <c:v>74.526968882467315</c:v>
                </c:pt>
                <c:pt idx="1045">
                  <c:v>73.230493553036496</c:v>
                </c:pt>
                <c:pt idx="1046">
                  <c:v>73.854473211724596</c:v>
                </c:pt>
                <c:pt idx="1047">
                  <c:v>74.629312878699352</c:v>
                </c:pt>
                <c:pt idx="1048">
                  <c:v>73.061218708057567</c:v>
                </c:pt>
                <c:pt idx="1049">
                  <c:v>74.503596205127124</c:v>
                </c:pt>
                <c:pt idx="1050">
                  <c:v>69.841101207234203</c:v>
                </c:pt>
                <c:pt idx="1051">
                  <c:v>67.994305565884389</c:v>
                </c:pt>
                <c:pt idx="1052">
                  <c:v>73.636682354691018</c:v>
                </c:pt>
                <c:pt idx="1053">
                  <c:v>73.6738661595504</c:v>
                </c:pt>
                <c:pt idx="1054">
                  <c:v>72.382348670767513</c:v>
                </c:pt>
                <c:pt idx="1055">
                  <c:v>68.710005276558974</c:v>
                </c:pt>
                <c:pt idx="1056">
                  <c:v>68.426345965203041</c:v>
                </c:pt>
                <c:pt idx="1057">
                  <c:v>72.941876401032644</c:v>
                </c:pt>
                <c:pt idx="1058">
                  <c:v>73.138773501050011</c:v>
                </c:pt>
                <c:pt idx="1059">
                  <c:v>74.259953750429389</c:v>
                </c:pt>
                <c:pt idx="1060">
                  <c:v>74.327238730651146</c:v>
                </c:pt>
                <c:pt idx="1061">
                  <c:v>76.97401737369016</c:v>
                </c:pt>
                <c:pt idx="1062">
                  <c:v>76.880172532854544</c:v>
                </c:pt>
                <c:pt idx="1063">
                  <c:v>76.785265297594393</c:v>
                </c:pt>
                <c:pt idx="1064">
                  <c:v>75.293663525520486</c:v>
                </c:pt>
                <c:pt idx="1065">
                  <c:v>77.866782821790423</c:v>
                </c:pt>
                <c:pt idx="1066">
                  <c:v>79.284016984145538</c:v>
                </c:pt>
                <c:pt idx="1067">
                  <c:v>80.701959409450353</c:v>
                </c:pt>
                <c:pt idx="1068">
                  <c:v>83.703931921765275</c:v>
                </c:pt>
                <c:pt idx="1069">
                  <c:v>83.671351826078947</c:v>
                </c:pt>
                <c:pt idx="1070">
                  <c:v>84.432026234059663</c:v>
                </c:pt>
                <c:pt idx="1071">
                  <c:v>85.409429104649405</c:v>
                </c:pt>
                <c:pt idx="1072">
                  <c:v>85.820575746951818</c:v>
                </c:pt>
                <c:pt idx="1073">
                  <c:v>87.481098232529817</c:v>
                </c:pt>
                <c:pt idx="1074">
                  <c:v>87.52890598163475</c:v>
                </c:pt>
                <c:pt idx="1075">
                  <c:v>89.21846724815056</c:v>
                </c:pt>
                <c:pt idx="1076">
                  <c:v>91.198062192569623</c:v>
                </c:pt>
                <c:pt idx="1077">
                  <c:v>93.759141018694606</c:v>
                </c:pt>
                <c:pt idx="1078">
                  <c:v>94.68094524773268</c:v>
                </c:pt>
                <c:pt idx="1079">
                  <c:v>100</c:v>
                </c:pt>
                <c:pt idx="1080">
                  <c:v>96.105262039584815</c:v>
                </c:pt>
                <c:pt idx="1081">
                  <c:v>93.521518799069341</c:v>
                </c:pt>
                <c:pt idx="1082">
                  <c:v>93.775785198012628</c:v>
                </c:pt>
                <c:pt idx="1083">
                  <c:v>95.802125497112058</c:v>
                </c:pt>
                <c:pt idx="1084">
                  <c:v>96.266037729167337</c:v>
                </c:pt>
                <c:pt idx="1085">
                  <c:v>99.733693130911789</c:v>
                </c:pt>
                <c:pt idx="1086">
                  <c:v>102.75195569106987</c:v>
                </c:pt>
                <c:pt idx="1087">
                  <c:v>103.19320350873465</c:v>
                </c:pt>
                <c:pt idx="1088">
                  <c:v>96.031248561340888</c:v>
                </c:pt>
                <c:pt idx="1089">
                  <c:v>97.746307294045991</c:v>
                </c:pt>
                <c:pt idx="1090">
                  <c:v>88.775448773111506</c:v>
                </c:pt>
                <c:pt idx="1091">
                  <c:v>95.760692114554459</c:v>
                </c:pt>
                <c:pt idx="1092">
                  <c:v>98.607555040884478</c:v>
                </c:pt>
                <c:pt idx="1093">
                  <c:v>100.3750252318676</c:v>
                </c:pt>
                <c:pt idx="1094">
                  <c:v>104.32111225613622</c:v>
                </c:pt>
                <c:pt idx="1095">
                  <c:v>97.459106667941541</c:v>
                </c:pt>
                <c:pt idx="1096">
                  <c:v>104.17698074587173</c:v>
                </c:pt>
                <c:pt idx="1097">
                  <c:v>105.54463650174765</c:v>
                </c:pt>
                <c:pt idx="1098">
                  <c:v>103.63515958934914</c:v>
                </c:pt>
                <c:pt idx="1099">
                  <c:v>105.41573264490175</c:v>
                </c:pt>
                <c:pt idx="1100">
                  <c:v>107.56956027494768</c:v>
                </c:pt>
                <c:pt idx="1101">
                  <c:v>111.23198798786038</c:v>
                </c:pt>
                <c:pt idx="1102">
                  <c:v>114.41208863202554</c:v>
                </c:pt>
                <c:pt idx="1103">
                  <c:v>114.22581547625371</c:v>
                </c:pt>
                <c:pt idx="1104">
                  <c:v>104.6182285635365</c:v>
                </c:pt>
                <c:pt idx="1105">
                  <c:v>91.528466858605938</c:v>
                </c:pt>
                <c:pt idx="1106">
                  <c:v>103.13831313013269</c:v>
                </c:pt>
                <c:pt idx="1107">
                  <c:v>107.80859902047234</c:v>
                </c:pt>
                <c:pt idx="1108">
                  <c:v>109.79102701669022</c:v>
                </c:pt>
                <c:pt idx="1109">
                  <c:v>115.84065500157588</c:v>
                </c:pt>
                <c:pt idx="1110">
                  <c:v>123.95699427369406</c:v>
                </c:pt>
                <c:pt idx="1111">
                  <c:v>119.09441499251012</c:v>
                </c:pt>
                <c:pt idx="1112">
                  <c:v>115.79957575049313</c:v>
                </c:pt>
                <c:pt idx="1113">
                  <c:v>128.25331732659069</c:v>
                </c:pt>
                <c:pt idx="1114">
                  <c:v>133.01426087449227</c:v>
                </c:pt>
                <c:pt idx="1115">
                  <c:v>131.53292891518905</c:v>
                </c:pt>
                <c:pt idx="1116">
                  <c:v>134.96481703797352</c:v>
                </c:pt>
                <c:pt idx="1117">
                  <c:v>140.6925395122193</c:v>
                </c:pt>
                <c:pt idx="1118">
                  <c:v>148.06838987042332</c:v>
                </c:pt>
                <c:pt idx="1119">
                  <c:v>148.88076747373231</c:v>
                </c:pt>
                <c:pt idx="1120">
                  <c:v>152.1880013173691</c:v>
                </c:pt>
                <c:pt idx="1121">
                  <c:v>155.64999061551595</c:v>
                </c:pt>
                <c:pt idx="1122">
                  <c:v>160.16233386807187</c:v>
                </c:pt>
                <c:pt idx="1123">
                  <c:v>152.54354931811986</c:v>
                </c:pt>
                <c:pt idx="1124">
                  <c:v>163.09100116509256</c:v>
                </c:pt>
                <c:pt idx="1125">
                  <c:v>161.73184456461306</c:v>
                </c:pt>
                <c:pt idx="1126">
                  <c:v>168.78543528070233</c:v>
                </c:pt>
                <c:pt idx="1127">
                  <c:v>159.90983812650288</c:v>
                </c:pt>
                <c:pt idx="1128">
                  <c:v>154.89498231113282</c:v>
                </c:pt>
                <c:pt idx="1129">
                  <c:v>160.43607749813197</c:v>
                </c:pt>
                <c:pt idx="1130">
                  <c:v>146.32464648825524</c:v>
                </c:pt>
                <c:pt idx="1131">
                  <c:v>146.33243738070195</c:v>
                </c:pt>
                <c:pt idx="1132">
                  <c:v>134.05222022728159</c:v>
                </c:pt>
                <c:pt idx="1133">
                  <c:v>146.26656892637962</c:v>
                </c:pt>
                <c:pt idx="1134">
                  <c:v>140.05899830371024</c:v>
                </c:pt>
                <c:pt idx="1135">
                  <c:v>126.97808988565095</c:v>
                </c:pt>
                <c:pt idx="1136">
                  <c:v>137.11899879949431</c:v>
                </c:pt>
                <c:pt idx="1137">
                  <c:v>144.48953718557553</c:v>
                </c:pt>
                <c:pt idx="1138">
                  <c:v>135.9687797691771</c:v>
                </c:pt>
                <c:pt idx="1139">
                  <c:v>144.36523703790269</c:v>
                </c:pt>
                <c:pt idx="1140">
                  <c:v>140.59550748811006</c:v>
                </c:pt>
                <c:pt idx="1141">
                  <c:v>145.52360109214149</c:v>
                </c:pt>
                <c:pt idx="1142">
                  <c:v>147.65441017632205</c:v>
                </c:pt>
                <c:pt idx="1143">
                  <c:v>148.02093625279321</c:v>
                </c:pt>
                <c:pt idx="1144">
                  <c:v>157.6019633048966</c:v>
                </c:pt>
                <c:pt idx="1145">
                  <c:v>162.50951728338663</c:v>
                </c:pt>
                <c:pt idx="1146">
                  <c:v>159.63042839284515</c:v>
                </c:pt>
                <c:pt idx="1147">
                  <c:v>151.85334707363458</c:v>
                </c:pt>
                <c:pt idx="1148">
                  <c:v>148.51565792316057</c:v>
                </c:pt>
                <c:pt idx="1149">
                  <c:v>161.76017508260119</c:v>
                </c:pt>
                <c:pt idx="1150">
                  <c:v>168.91469326902308</c:v>
                </c:pt>
                <c:pt idx="1151">
                  <c:v>171.59971811134602</c:v>
                </c:pt>
                <c:pt idx="1152">
                  <c:v>180.47496113407067</c:v>
                </c:pt>
                <c:pt idx="1153">
                  <c:v>186.07307148852087</c:v>
                </c:pt>
                <c:pt idx="1154">
                  <c:v>178.32963265942112</c:v>
                </c:pt>
                <c:pt idx="1155">
                  <c:v>186.89323998427659</c:v>
                </c:pt>
                <c:pt idx="1156">
                  <c:v>193.37278357963177</c:v>
                </c:pt>
                <c:pt idx="1157">
                  <c:v>195.56202435716287</c:v>
                </c:pt>
                <c:pt idx="1158">
                  <c:v>200.02762225503841</c:v>
                </c:pt>
                <c:pt idx="1159">
                  <c:v>204.06755412014263</c:v>
                </c:pt>
                <c:pt idx="1160">
                  <c:v>202.04794231906538</c:v>
                </c:pt>
                <c:pt idx="1161">
                  <c:v>213.62556262638068</c:v>
                </c:pt>
                <c:pt idx="1162">
                  <c:v>208.28703064299654</c:v>
                </c:pt>
                <c:pt idx="1163">
                  <c:v>213.91417977838452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95-4235-93E5-698A3F3D7F40}"/>
            </c:ext>
          </c:extLst>
        </c:ser>
        <c:ser>
          <c:idx val="3"/>
          <c:order val="3"/>
          <c:tx>
            <c:strRef>
              <c:f>Feuil4!$F$7</c:f>
              <c:strCache>
                <c:ptCount val="1"/>
                <c:pt idx="0">
                  <c:v>Europe - Euronext 100</c:v>
                </c:pt>
              </c:strCache>
            </c:strRef>
          </c:tx>
          <c:spPr>
            <a:ln w="28575" cap="rnd">
              <a:solidFill>
                <a:srgbClr val="0BB18F"/>
              </a:solidFill>
              <a:round/>
            </a:ln>
            <a:effectLst/>
          </c:spPr>
          <c:marker>
            <c:symbol val="none"/>
          </c:marker>
          <c:cat>
            <c:numRef>
              <c:f>Feuil4!$B$8:$B$1171</c:f>
              <c:numCache>
                <c:formatCode>m/d/yyyy</c:formatCode>
                <c:ptCount val="1164"/>
                <c:pt idx="0">
                  <c:v>10259</c:v>
                </c:pt>
                <c:pt idx="1">
                  <c:v>10288</c:v>
                </c:pt>
                <c:pt idx="2">
                  <c:v>10319</c:v>
                </c:pt>
                <c:pt idx="3">
                  <c:v>10349</c:v>
                </c:pt>
                <c:pt idx="4">
                  <c:v>10380</c:v>
                </c:pt>
                <c:pt idx="5">
                  <c:v>10410</c:v>
                </c:pt>
                <c:pt idx="6">
                  <c:v>10441</c:v>
                </c:pt>
                <c:pt idx="7">
                  <c:v>10472</c:v>
                </c:pt>
                <c:pt idx="8">
                  <c:v>10502</c:v>
                </c:pt>
                <c:pt idx="9">
                  <c:v>10533</c:v>
                </c:pt>
                <c:pt idx="10">
                  <c:v>10563</c:v>
                </c:pt>
                <c:pt idx="11">
                  <c:v>10594</c:v>
                </c:pt>
                <c:pt idx="12">
                  <c:v>10625</c:v>
                </c:pt>
                <c:pt idx="13">
                  <c:v>10653</c:v>
                </c:pt>
                <c:pt idx="14">
                  <c:v>10684</c:v>
                </c:pt>
                <c:pt idx="15">
                  <c:v>10714</c:v>
                </c:pt>
                <c:pt idx="16">
                  <c:v>10745</c:v>
                </c:pt>
                <c:pt idx="17">
                  <c:v>10775</c:v>
                </c:pt>
                <c:pt idx="18">
                  <c:v>10806</c:v>
                </c:pt>
                <c:pt idx="19">
                  <c:v>10837</c:v>
                </c:pt>
                <c:pt idx="20">
                  <c:v>10867</c:v>
                </c:pt>
                <c:pt idx="21">
                  <c:v>10898</c:v>
                </c:pt>
                <c:pt idx="22">
                  <c:v>10928</c:v>
                </c:pt>
                <c:pt idx="23">
                  <c:v>10959</c:v>
                </c:pt>
                <c:pt idx="24">
                  <c:v>10990</c:v>
                </c:pt>
                <c:pt idx="25">
                  <c:v>11018</c:v>
                </c:pt>
                <c:pt idx="26">
                  <c:v>11049</c:v>
                </c:pt>
                <c:pt idx="27">
                  <c:v>11079</c:v>
                </c:pt>
                <c:pt idx="28">
                  <c:v>11110</c:v>
                </c:pt>
                <c:pt idx="29">
                  <c:v>11140</c:v>
                </c:pt>
                <c:pt idx="30">
                  <c:v>11171</c:v>
                </c:pt>
                <c:pt idx="31">
                  <c:v>11202</c:v>
                </c:pt>
                <c:pt idx="32">
                  <c:v>11232</c:v>
                </c:pt>
                <c:pt idx="33">
                  <c:v>11263</c:v>
                </c:pt>
                <c:pt idx="34">
                  <c:v>11293</c:v>
                </c:pt>
                <c:pt idx="35">
                  <c:v>11324</c:v>
                </c:pt>
                <c:pt idx="36">
                  <c:v>11355</c:v>
                </c:pt>
                <c:pt idx="37">
                  <c:v>11383</c:v>
                </c:pt>
                <c:pt idx="38">
                  <c:v>11414</c:v>
                </c:pt>
                <c:pt idx="39">
                  <c:v>11444</c:v>
                </c:pt>
                <c:pt idx="40">
                  <c:v>11475</c:v>
                </c:pt>
                <c:pt idx="41">
                  <c:v>11505</c:v>
                </c:pt>
                <c:pt idx="42">
                  <c:v>11536</c:v>
                </c:pt>
                <c:pt idx="43">
                  <c:v>11567</c:v>
                </c:pt>
                <c:pt idx="44">
                  <c:v>11597</c:v>
                </c:pt>
                <c:pt idx="45">
                  <c:v>11628</c:v>
                </c:pt>
                <c:pt idx="46">
                  <c:v>11658</c:v>
                </c:pt>
                <c:pt idx="47">
                  <c:v>11689</c:v>
                </c:pt>
                <c:pt idx="48">
                  <c:v>11720</c:v>
                </c:pt>
                <c:pt idx="49">
                  <c:v>11749</c:v>
                </c:pt>
                <c:pt idx="50">
                  <c:v>11780</c:v>
                </c:pt>
                <c:pt idx="51">
                  <c:v>11810</c:v>
                </c:pt>
                <c:pt idx="52">
                  <c:v>11841</c:v>
                </c:pt>
                <c:pt idx="53">
                  <c:v>11871</c:v>
                </c:pt>
                <c:pt idx="54">
                  <c:v>11902</c:v>
                </c:pt>
                <c:pt idx="55">
                  <c:v>11933</c:v>
                </c:pt>
                <c:pt idx="56">
                  <c:v>11963</c:v>
                </c:pt>
                <c:pt idx="57">
                  <c:v>11994</c:v>
                </c:pt>
                <c:pt idx="58">
                  <c:v>12024</c:v>
                </c:pt>
                <c:pt idx="59">
                  <c:v>12055</c:v>
                </c:pt>
                <c:pt idx="60">
                  <c:v>12086</c:v>
                </c:pt>
                <c:pt idx="61">
                  <c:v>12114</c:v>
                </c:pt>
                <c:pt idx="62">
                  <c:v>12145</c:v>
                </c:pt>
                <c:pt idx="63">
                  <c:v>12175</c:v>
                </c:pt>
                <c:pt idx="64">
                  <c:v>12206</c:v>
                </c:pt>
                <c:pt idx="65">
                  <c:v>12236</c:v>
                </c:pt>
                <c:pt idx="66">
                  <c:v>12267</c:v>
                </c:pt>
                <c:pt idx="67">
                  <c:v>12298</c:v>
                </c:pt>
                <c:pt idx="68">
                  <c:v>12328</c:v>
                </c:pt>
                <c:pt idx="69">
                  <c:v>12359</c:v>
                </c:pt>
                <c:pt idx="70">
                  <c:v>12389</c:v>
                </c:pt>
                <c:pt idx="71">
                  <c:v>12420</c:v>
                </c:pt>
                <c:pt idx="72">
                  <c:v>12451</c:v>
                </c:pt>
                <c:pt idx="73">
                  <c:v>12479</c:v>
                </c:pt>
                <c:pt idx="74">
                  <c:v>12510</c:v>
                </c:pt>
                <c:pt idx="75">
                  <c:v>12540</c:v>
                </c:pt>
                <c:pt idx="76">
                  <c:v>12571</c:v>
                </c:pt>
                <c:pt idx="77">
                  <c:v>12601</c:v>
                </c:pt>
                <c:pt idx="78">
                  <c:v>12632</c:v>
                </c:pt>
                <c:pt idx="79">
                  <c:v>12663</c:v>
                </c:pt>
                <c:pt idx="80">
                  <c:v>12693</c:v>
                </c:pt>
                <c:pt idx="81">
                  <c:v>12724</c:v>
                </c:pt>
                <c:pt idx="82">
                  <c:v>12754</c:v>
                </c:pt>
                <c:pt idx="83">
                  <c:v>12785</c:v>
                </c:pt>
                <c:pt idx="84">
                  <c:v>12816</c:v>
                </c:pt>
                <c:pt idx="85">
                  <c:v>12844</c:v>
                </c:pt>
                <c:pt idx="86">
                  <c:v>12875</c:v>
                </c:pt>
                <c:pt idx="87">
                  <c:v>12905</c:v>
                </c:pt>
                <c:pt idx="88">
                  <c:v>12936</c:v>
                </c:pt>
                <c:pt idx="89">
                  <c:v>12966</c:v>
                </c:pt>
                <c:pt idx="90">
                  <c:v>12997</c:v>
                </c:pt>
                <c:pt idx="91">
                  <c:v>13028</c:v>
                </c:pt>
                <c:pt idx="92">
                  <c:v>13058</c:v>
                </c:pt>
                <c:pt idx="93">
                  <c:v>13089</c:v>
                </c:pt>
                <c:pt idx="94">
                  <c:v>13119</c:v>
                </c:pt>
                <c:pt idx="95">
                  <c:v>13150</c:v>
                </c:pt>
                <c:pt idx="96">
                  <c:v>13181</c:v>
                </c:pt>
                <c:pt idx="97">
                  <c:v>13210</c:v>
                </c:pt>
                <c:pt idx="98">
                  <c:v>13241</c:v>
                </c:pt>
                <c:pt idx="99">
                  <c:v>13271</c:v>
                </c:pt>
                <c:pt idx="100">
                  <c:v>13302</c:v>
                </c:pt>
                <c:pt idx="101">
                  <c:v>13332</c:v>
                </c:pt>
                <c:pt idx="102">
                  <c:v>13363</c:v>
                </c:pt>
                <c:pt idx="103">
                  <c:v>13394</c:v>
                </c:pt>
                <c:pt idx="104">
                  <c:v>13424</c:v>
                </c:pt>
                <c:pt idx="105">
                  <c:v>13455</c:v>
                </c:pt>
                <c:pt idx="106">
                  <c:v>13485</c:v>
                </c:pt>
                <c:pt idx="107">
                  <c:v>13516</c:v>
                </c:pt>
                <c:pt idx="108">
                  <c:v>13547</c:v>
                </c:pt>
                <c:pt idx="109">
                  <c:v>13575</c:v>
                </c:pt>
                <c:pt idx="110">
                  <c:v>13606</c:v>
                </c:pt>
                <c:pt idx="111">
                  <c:v>13636</c:v>
                </c:pt>
                <c:pt idx="112">
                  <c:v>13667</c:v>
                </c:pt>
                <c:pt idx="113">
                  <c:v>13697</c:v>
                </c:pt>
                <c:pt idx="114">
                  <c:v>13728</c:v>
                </c:pt>
                <c:pt idx="115">
                  <c:v>13759</c:v>
                </c:pt>
                <c:pt idx="116">
                  <c:v>13789</c:v>
                </c:pt>
                <c:pt idx="117">
                  <c:v>13820</c:v>
                </c:pt>
                <c:pt idx="118">
                  <c:v>13850</c:v>
                </c:pt>
                <c:pt idx="119">
                  <c:v>13881</c:v>
                </c:pt>
                <c:pt idx="120">
                  <c:v>13912</c:v>
                </c:pt>
                <c:pt idx="121">
                  <c:v>13940</c:v>
                </c:pt>
                <c:pt idx="122">
                  <c:v>13971</c:v>
                </c:pt>
                <c:pt idx="123">
                  <c:v>14001</c:v>
                </c:pt>
                <c:pt idx="124">
                  <c:v>14032</c:v>
                </c:pt>
                <c:pt idx="125">
                  <c:v>14062</c:v>
                </c:pt>
                <c:pt idx="126">
                  <c:v>14093</c:v>
                </c:pt>
                <c:pt idx="127">
                  <c:v>14124</c:v>
                </c:pt>
                <c:pt idx="128">
                  <c:v>14154</c:v>
                </c:pt>
                <c:pt idx="129">
                  <c:v>14185</c:v>
                </c:pt>
                <c:pt idx="130">
                  <c:v>14215</c:v>
                </c:pt>
                <c:pt idx="131">
                  <c:v>14246</c:v>
                </c:pt>
                <c:pt idx="132">
                  <c:v>14277</c:v>
                </c:pt>
                <c:pt idx="133">
                  <c:v>14305</c:v>
                </c:pt>
                <c:pt idx="134">
                  <c:v>14336</c:v>
                </c:pt>
                <c:pt idx="135">
                  <c:v>14366</c:v>
                </c:pt>
                <c:pt idx="136">
                  <c:v>14397</c:v>
                </c:pt>
                <c:pt idx="137">
                  <c:v>14427</c:v>
                </c:pt>
                <c:pt idx="138">
                  <c:v>14458</c:v>
                </c:pt>
                <c:pt idx="139">
                  <c:v>14489</c:v>
                </c:pt>
                <c:pt idx="140">
                  <c:v>14519</c:v>
                </c:pt>
                <c:pt idx="141">
                  <c:v>14550</c:v>
                </c:pt>
                <c:pt idx="142">
                  <c:v>14580</c:v>
                </c:pt>
                <c:pt idx="143">
                  <c:v>14611</c:v>
                </c:pt>
                <c:pt idx="144">
                  <c:v>14642</c:v>
                </c:pt>
                <c:pt idx="145">
                  <c:v>14671</c:v>
                </c:pt>
                <c:pt idx="146">
                  <c:v>14702</c:v>
                </c:pt>
                <c:pt idx="147">
                  <c:v>14732</c:v>
                </c:pt>
                <c:pt idx="148">
                  <c:v>14763</c:v>
                </c:pt>
                <c:pt idx="149">
                  <c:v>14793</c:v>
                </c:pt>
                <c:pt idx="150">
                  <c:v>14824</c:v>
                </c:pt>
                <c:pt idx="151">
                  <c:v>14855</c:v>
                </c:pt>
                <c:pt idx="152">
                  <c:v>14885</c:v>
                </c:pt>
                <c:pt idx="153">
                  <c:v>14916</c:v>
                </c:pt>
                <c:pt idx="154">
                  <c:v>14946</c:v>
                </c:pt>
                <c:pt idx="155">
                  <c:v>14977</c:v>
                </c:pt>
                <c:pt idx="156">
                  <c:v>15008</c:v>
                </c:pt>
                <c:pt idx="157">
                  <c:v>15036</c:v>
                </c:pt>
                <c:pt idx="158">
                  <c:v>15067</c:v>
                </c:pt>
                <c:pt idx="159">
                  <c:v>15097</c:v>
                </c:pt>
                <c:pt idx="160">
                  <c:v>15128</c:v>
                </c:pt>
                <c:pt idx="161">
                  <c:v>15158</c:v>
                </c:pt>
                <c:pt idx="162">
                  <c:v>15189</c:v>
                </c:pt>
                <c:pt idx="163">
                  <c:v>15220</c:v>
                </c:pt>
                <c:pt idx="164">
                  <c:v>15250</c:v>
                </c:pt>
                <c:pt idx="165">
                  <c:v>15281</c:v>
                </c:pt>
                <c:pt idx="166">
                  <c:v>15311</c:v>
                </c:pt>
                <c:pt idx="167">
                  <c:v>15342</c:v>
                </c:pt>
                <c:pt idx="168">
                  <c:v>15373</c:v>
                </c:pt>
                <c:pt idx="169">
                  <c:v>15401</c:v>
                </c:pt>
                <c:pt idx="170">
                  <c:v>15432</c:v>
                </c:pt>
                <c:pt idx="171">
                  <c:v>15462</c:v>
                </c:pt>
                <c:pt idx="172">
                  <c:v>15493</c:v>
                </c:pt>
                <c:pt idx="173">
                  <c:v>15523</c:v>
                </c:pt>
                <c:pt idx="174">
                  <c:v>15554</c:v>
                </c:pt>
                <c:pt idx="175">
                  <c:v>15585</c:v>
                </c:pt>
                <c:pt idx="176">
                  <c:v>15615</c:v>
                </c:pt>
                <c:pt idx="177">
                  <c:v>15646</c:v>
                </c:pt>
                <c:pt idx="178">
                  <c:v>15676</c:v>
                </c:pt>
                <c:pt idx="179">
                  <c:v>15707</c:v>
                </c:pt>
                <c:pt idx="180">
                  <c:v>15738</c:v>
                </c:pt>
                <c:pt idx="181">
                  <c:v>15766</c:v>
                </c:pt>
                <c:pt idx="182">
                  <c:v>15797</c:v>
                </c:pt>
                <c:pt idx="183">
                  <c:v>15827</c:v>
                </c:pt>
                <c:pt idx="184">
                  <c:v>15858</c:v>
                </c:pt>
                <c:pt idx="185">
                  <c:v>15888</c:v>
                </c:pt>
                <c:pt idx="186">
                  <c:v>15919</c:v>
                </c:pt>
                <c:pt idx="187">
                  <c:v>15950</c:v>
                </c:pt>
                <c:pt idx="188">
                  <c:v>15980</c:v>
                </c:pt>
                <c:pt idx="189">
                  <c:v>16011</c:v>
                </c:pt>
                <c:pt idx="190">
                  <c:v>16041</c:v>
                </c:pt>
                <c:pt idx="191">
                  <c:v>16072</c:v>
                </c:pt>
                <c:pt idx="192">
                  <c:v>16103</c:v>
                </c:pt>
                <c:pt idx="193">
                  <c:v>16132</c:v>
                </c:pt>
                <c:pt idx="194">
                  <c:v>16163</c:v>
                </c:pt>
                <c:pt idx="195">
                  <c:v>16193</c:v>
                </c:pt>
                <c:pt idx="196">
                  <c:v>16224</c:v>
                </c:pt>
                <c:pt idx="197">
                  <c:v>16254</c:v>
                </c:pt>
                <c:pt idx="198">
                  <c:v>16285</c:v>
                </c:pt>
                <c:pt idx="199">
                  <c:v>16316</c:v>
                </c:pt>
                <c:pt idx="200">
                  <c:v>16346</c:v>
                </c:pt>
                <c:pt idx="201">
                  <c:v>16377</c:v>
                </c:pt>
                <c:pt idx="202">
                  <c:v>16407</c:v>
                </c:pt>
                <c:pt idx="203">
                  <c:v>16438</c:v>
                </c:pt>
                <c:pt idx="204">
                  <c:v>16469</c:v>
                </c:pt>
                <c:pt idx="205">
                  <c:v>16497</c:v>
                </c:pt>
                <c:pt idx="206">
                  <c:v>16528</c:v>
                </c:pt>
                <c:pt idx="207">
                  <c:v>16558</c:v>
                </c:pt>
                <c:pt idx="208">
                  <c:v>16589</c:v>
                </c:pt>
                <c:pt idx="209">
                  <c:v>16619</c:v>
                </c:pt>
                <c:pt idx="210">
                  <c:v>16650</c:v>
                </c:pt>
                <c:pt idx="211">
                  <c:v>16681</c:v>
                </c:pt>
                <c:pt idx="212">
                  <c:v>16711</c:v>
                </c:pt>
                <c:pt idx="213">
                  <c:v>16742</c:v>
                </c:pt>
                <c:pt idx="214">
                  <c:v>16772</c:v>
                </c:pt>
                <c:pt idx="215">
                  <c:v>16803</c:v>
                </c:pt>
                <c:pt idx="216">
                  <c:v>16834</c:v>
                </c:pt>
                <c:pt idx="217">
                  <c:v>16862</c:v>
                </c:pt>
                <c:pt idx="218">
                  <c:v>16893</c:v>
                </c:pt>
                <c:pt idx="219">
                  <c:v>16923</c:v>
                </c:pt>
                <c:pt idx="220">
                  <c:v>16954</c:v>
                </c:pt>
                <c:pt idx="221">
                  <c:v>16984</c:v>
                </c:pt>
                <c:pt idx="222">
                  <c:v>17015</c:v>
                </c:pt>
                <c:pt idx="223">
                  <c:v>17046</c:v>
                </c:pt>
                <c:pt idx="224">
                  <c:v>17076</c:v>
                </c:pt>
                <c:pt idx="225">
                  <c:v>17107</c:v>
                </c:pt>
                <c:pt idx="226">
                  <c:v>17137</c:v>
                </c:pt>
                <c:pt idx="227">
                  <c:v>17168</c:v>
                </c:pt>
                <c:pt idx="228">
                  <c:v>17199</c:v>
                </c:pt>
                <c:pt idx="229">
                  <c:v>17227</c:v>
                </c:pt>
                <c:pt idx="230">
                  <c:v>17258</c:v>
                </c:pt>
                <c:pt idx="231">
                  <c:v>17288</c:v>
                </c:pt>
                <c:pt idx="232">
                  <c:v>17319</c:v>
                </c:pt>
                <c:pt idx="233">
                  <c:v>17349</c:v>
                </c:pt>
                <c:pt idx="234">
                  <c:v>17380</c:v>
                </c:pt>
                <c:pt idx="235">
                  <c:v>17411</c:v>
                </c:pt>
                <c:pt idx="236">
                  <c:v>17441</c:v>
                </c:pt>
                <c:pt idx="237">
                  <c:v>17472</c:v>
                </c:pt>
                <c:pt idx="238">
                  <c:v>17502</c:v>
                </c:pt>
                <c:pt idx="239">
                  <c:v>17533</c:v>
                </c:pt>
                <c:pt idx="240">
                  <c:v>17564</c:v>
                </c:pt>
                <c:pt idx="241">
                  <c:v>17593</c:v>
                </c:pt>
                <c:pt idx="242">
                  <c:v>17624</c:v>
                </c:pt>
                <c:pt idx="243">
                  <c:v>17654</c:v>
                </c:pt>
                <c:pt idx="244">
                  <c:v>17685</c:v>
                </c:pt>
                <c:pt idx="245">
                  <c:v>17715</c:v>
                </c:pt>
                <c:pt idx="246">
                  <c:v>17746</c:v>
                </c:pt>
                <c:pt idx="247">
                  <c:v>17777</c:v>
                </c:pt>
                <c:pt idx="248">
                  <c:v>17807</c:v>
                </c:pt>
                <c:pt idx="249">
                  <c:v>17838</c:v>
                </c:pt>
                <c:pt idx="250">
                  <c:v>17868</c:v>
                </c:pt>
                <c:pt idx="251">
                  <c:v>17899</c:v>
                </c:pt>
                <c:pt idx="252">
                  <c:v>17930</c:v>
                </c:pt>
                <c:pt idx="253">
                  <c:v>17958</c:v>
                </c:pt>
                <c:pt idx="254">
                  <c:v>17989</c:v>
                </c:pt>
                <c:pt idx="255">
                  <c:v>18019</c:v>
                </c:pt>
                <c:pt idx="256">
                  <c:v>18050</c:v>
                </c:pt>
                <c:pt idx="257">
                  <c:v>18080</c:v>
                </c:pt>
                <c:pt idx="258">
                  <c:v>18111</c:v>
                </c:pt>
                <c:pt idx="259">
                  <c:v>18142</c:v>
                </c:pt>
                <c:pt idx="260">
                  <c:v>18172</c:v>
                </c:pt>
                <c:pt idx="261">
                  <c:v>18203</c:v>
                </c:pt>
                <c:pt idx="262">
                  <c:v>18233</c:v>
                </c:pt>
                <c:pt idx="263">
                  <c:v>18264</c:v>
                </c:pt>
                <c:pt idx="264">
                  <c:v>18295</c:v>
                </c:pt>
                <c:pt idx="265">
                  <c:v>18323</c:v>
                </c:pt>
                <c:pt idx="266">
                  <c:v>18354</c:v>
                </c:pt>
                <c:pt idx="267">
                  <c:v>18384</c:v>
                </c:pt>
                <c:pt idx="268">
                  <c:v>18415</c:v>
                </c:pt>
                <c:pt idx="269">
                  <c:v>18445</c:v>
                </c:pt>
                <c:pt idx="270">
                  <c:v>18476</c:v>
                </c:pt>
                <c:pt idx="271">
                  <c:v>18507</c:v>
                </c:pt>
                <c:pt idx="272">
                  <c:v>18537</c:v>
                </c:pt>
                <c:pt idx="273">
                  <c:v>18568</c:v>
                </c:pt>
                <c:pt idx="274">
                  <c:v>18598</c:v>
                </c:pt>
                <c:pt idx="275">
                  <c:v>18629</c:v>
                </c:pt>
                <c:pt idx="276">
                  <c:v>18660</c:v>
                </c:pt>
                <c:pt idx="277">
                  <c:v>18688</c:v>
                </c:pt>
                <c:pt idx="278">
                  <c:v>18719</c:v>
                </c:pt>
                <c:pt idx="279">
                  <c:v>18749</c:v>
                </c:pt>
                <c:pt idx="280">
                  <c:v>18780</c:v>
                </c:pt>
                <c:pt idx="281">
                  <c:v>18810</c:v>
                </c:pt>
                <c:pt idx="282">
                  <c:v>18841</c:v>
                </c:pt>
                <c:pt idx="283">
                  <c:v>18872</c:v>
                </c:pt>
                <c:pt idx="284">
                  <c:v>18902</c:v>
                </c:pt>
                <c:pt idx="285">
                  <c:v>18933</c:v>
                </c:pt>
                <c:pt idx="286">
                  <c:v>18963</c:v>
                </c:pt>
                <c:pt idx="287">
                  <c:v>18994</c:v>
                </c:pt>
                <c:pt idx="288">
                  <c:v>19025</c:v>
                </c:pt>
                <c:pt idx="289">
                  <c:v>19054</c:v>
                </c:pt>
                <c:pt idx="290">
                  <c:v>19085</c:v>
                </c:pt>
                <c:pt idx="291">
                  <c:v>19115</c:v>
                </c:pt>
                <c:pt idx="292">
                  <c:v>19146</c:v>
                </c:pt>
                <c:pt idx="293">
                  <c:v>19176</c:v>
                </c:pt>
                <c:pt idx="294">
                  <c:v>19207</c:v>
                </c:pt>
                <c:pt idx="295">
                  <c:v>19238</c:v>
                </c:pt>
                <c:pt idx="296">
                  <c:v>19268</c:v>
                </c:pt>
                <c:pt idx="297">
                  <c:v>19299</c:v>
                </c:pt>
                <c:pt idx="298">
                  <c:v>19329</c:v>
                </c:pt>
                <c:pt idx="299">
                  <c:v>19360</c:v>
                </c:pt>
                <c:pt idx="300">
                  <c:v>19391</c:v>
                </c:pt>
                <c:pt idx="301">
                  <c:v>19419</c:v>
                </c:pt>
                <c:pt idx="302">
                  <c:v>19450</c:v>
                </c:pt>
                <c:pt idx="303">
                  <c:v>19480</c:v>
                </c:pt>
                <c:pt idx="304">
                  <c:v>19511</c:v>
                </c:pt>
                <c:pt idx="305">
                  <c:v>19541</c:v>
                </c:pt>
                <c:pt idx="306">
                  <c:v>19572</c:v>
                </c:pt>
                <c:pt idx="307">
                  <c:v>19603</c:v>
                </c:pt>
                <c:pt idx="308">
                  <c:v>19633</c:v>
                </c:pt>
                <c:pt idx="309">
                  <c:v>19664</c:v>
                </c:pt>
                <c:pt idx="310">
                  <c:v>19694</c:v>
                </c:pt>
                <c:pt idx="311">
                  <c:v>19725</c:v>
                </c:pt>
                <c:pt idx="312">
                  <c:v>19756</c:v>
                </c:pt>
                <c:pt idx="313">
                  <c:v>19784</c:v>
                </c:pt>
                <c:pt idx="314">
                  <c:v>19815</c:v>
                </c:pt>
                <c:pt idx="315">
                  <c:v>19845</c:v>
                </c:pt>
                <c:pt idx="316">
                  <c:v>19876</c:v>
                </c:pt>
                <c:pt idx="317">
                  <c:v>19906</c:v>
                </c:pt>
                <c:pt idx="318">
                  <c:v>19937</c:v>
                </c:pt>
                <c:pt idx="319">
                  <c:v>19968</c:v>
                </c:pt>
                <c:pt idx="320">
                  <c:v>19998</c:v>
                </c:pt>
                <c:pt idx="321">
                  <c:v>20029</c:v>
                </c:pt>
                <c:pt idx="322">
                  <c:v>20059</c:v>
                </c:pt>
                <c:pt idx="323">
                  <c:v>20090</c:v>
                </c:pt>
                <c:pt idx="324">
                  <c:v>20121</c:v>
                </c:pt>
                <c:pt idx="325">
                  <c:v>20149</c:v>
                </c:pt>
                <c:pt idx="326">
                  <c:v>20180</c:v>
                </c:pt>
                <c:pt idx="327">
                  <c:v>20210</c:v>
                </c:pt>
                <c:pt idx="328">
                  <c:v>20241</c:v>
                </c:pt>
                <c:pt idx="329">
                  <c:v>20271</c:v>
                </c:pt>
                <c:pt idx="330">
                  <c:v>20302</c:v>
                </c:pt>
                <c:pt idx="331">
                  <c:v>20333</c:v>
                </c:pt>
                <c:pt idx="332">
                  <c:v>20363</c:v>
                </c:pt>
                <c:pt idx="333">
                  <c:v>20394</c:v>
                </c:pt>
                <c:pt idx="334">
                  <c:v>20424</c:v>
                </c:pt>
                <c:pt idx="335">
                  <c:v>20455</c:v>
                </c:pt>
                <c:pt idx="336">
                  <c:v>20486</c:v>
                </c:pt>
                <c:pt idx="337">
                  <c:v>20515</c:v>
                </c:pt>
                <c:pt idx="338">
                  <c:v>20546</c:v>
                </c:pt>
                <c:pt idx="339">
                  <c:v>20576</c:v>
                </c:pt>
                <c:pt idx="340">
                  <c:v>20607</c:v>
                </c:pt>
                <c:pt idx="341">
                  <c:v>20637</c:v>
                </c:pt>
                <c:pt idx="342">
                  <c:v>20668</c:v>
                </c:pt>
                <c:pt idx="343">
                  <c:v>20699</c:v>
                </c:pt>
                <c:pt idx="344">
                  <c:v>20729</c:v>
                </c:pt>
                <c:pt idx="345">
                  <c:v>20760</c:v>
                </c:pt>
                <c:pt idx="346">
                  <c:v>20790</c:v>
                </c:pt>
                <c:pt idx="347">
                  <c:v>20821</c:v>
                </c:pt>
                <c:pt idx="348">
                  <c:v>20852</c:v>
                </c:pt>
                <c:pt idx="349">
                  <c:v>20880</c:v>
                </c:pt>
                <c:pt idx="350">
                  <c:v>20911</c:v>
                </c:pt>
                <c:pt idx="351">
                  <c:v>20941</c:v>
                </c:pt>
                <c:pt idx="352">
                  <c:v>20972</c:v>
                </c:pt>
                <c:pt idx="353">
                  <c:v>21002</c:v>
                </c:pt>
                <c:pt idx="354">
                  <c:v>21033</c:v>
                </c:pt>
                <c:pt idx="355">
                  <c:v>21064</c:v>
                </c:pt>
                <c:pt idx="356">
                  <c:v>21094</c:v>
                </c:pt>
                <c:pt idx="357">
                  <c:v>21125</c:v>
                </c:pt>
                <c:pt idx="358">
                  <c:v>21155</c:v>
                </c:pt>
                <c:pt idx="359">
                  <c:v>21186</c:v>
                </c:pt>
                <c:pt idx="360">
                  <c:v>21217</c:v>
                </c:pt>
                <c:pt idx="361">
                  <c:v>21245</c:v>
                </c:pt>
                <c:pt idx="362">
                  <c:v>21276</c:v>
                </c:pt>
                <c:pt idx="363">
                  <c:v>21306</c:v>
                </c:pt>
                <c:pt idx="364">
                  <c:v>21337</c:v>
                </c:pt>
                <c:pt idx="365">
                  <c:v>21367</c:v>
                </c:pt>
                <c:pt idx="366">
                  <c:v>21398</c:v>
                </c:pt>
                <c:pt idx="367">
                  <c:v>21429</c:v>
                </c:pt>
                <c:pt idx="368">
                  <c:v>21459</c:v>
                </c:pt>
                <c:pt idx="369">
                  <c:v>21490</c:v>
                </c:pt>
                <c:pt idx="370">
                  <c:v>21520</c:v>
                </c:pt>
                <c:pt idx="371">
                  <c:v>21551</c:v>
                </c:pt>
                <c:pt idx="372">
                  <c:v>21582</c:v>
                </c:pt>
                <c:pt idx="373">
                  <c:v>21610</c:v>
                </c:pt>
                <c:pt idx="374">
                  <c:v>21641</c:v>
                </c:pt>
                <c:pt idx="375">
                  <c:v>21671</c:v>
                </c:pt>
                <c:pt idx="376">
                  <c:v>21702</c:v>
                </c:pt>
                <c:pt idx="377">
                  <c:v>21732</c:v>
                </c:pt>
                <c:pt idx="378">
                  <c:v>21763</c:v>
                </c:pt>
                <c:pt idx="379">
                  <c:v>21794</c:v>
                </c:pt>
                <c:pt idx="380">
                  <c:v>21824</c:v>
                </c:pt>
                <c:pt idx="381">
                  <c:v>21855</c:v>
                </c:pt>
                <c:pt idx="382">
                  <c:v>21885</c:v>
                </c:pt>
                <c:pt idx="383">
                  <c:v>21916</c:v>
                </c:pt>
                <c:pt idx="384">
                  <c:v>21947</c:v>
                </c:pt>
                <c:pt idx="385">
                  <c:v>21976</c:v>
                </c:pt>
                <c:pt idx="386">
                  <c:v>22007</c:v>
                </c:pt>
                <c:pt idx="387">
                  <c:v>22037</c:v>
                </c:pt>
                <c:pt idx="388">
                  <c:v>22068</c:v>
                </c:pt>
                <c:pt idx="389">
                  <c:v>22098</c:v>
                </c:pt>
                <c:pt idx="390">
                  <c:v>22129</c:v>
                </c:pt>
                <c:pt idx="391">
                  <c:v>22160</c:v>
                </c:pt>
                <c:pt idx="392">
                  <c:v>22190</c:v>
                </c:pt>
                <c:pt idx="393">
                  <c:v>22221</c:v>
                </c:pt>
                <c:pt idx="394">
                  <c:v>22251</c:v>
                </c:pt>
                <c:pt idx="395">
                  <c:v>22282</c:v>
                </c:pt>
                <c:pt idx="396">
                  <c:v>22313</c:v>
                </c:pt>
                <c:pt idx="397">
                  <c:v>22341</c:v>
                </c:pt>
                <c:pt idx="398">
                  <c:v>22372</c:v>
                </c:pt>
                <c:pt idx="399">
                  <c:v>22402</c:v>
                </c:pt>
                <c:pt idx="400">
                  <c:v>22433</c:v>
                </c:pt>
                <c:pt idx="401">
                  <c:v>22463</c:v>
                </c:pt>
                <c:pt idx="402">
                  <c:v>22494</c:v>
                </c:pt>
                <c:pt idx="403">
                  <c:v>22525</c:v>
                </c:pt>
                <c:pt idx="404">
                  <c:v>22555</c:v>
                </c:pt>
                <c:pt idx="405">
                  <c:v>22586</c:v>
                </c:pt>
                <c:pt idx="406">
                  <c:v>22616</c:v>
                </c:pt>
                <c:pt idx="407">
                  <c:v>22647</c:v>
                </c:pt>
                <c:pt idx="408">
                  <c:v>22678</c:v>
                </c:pt>
                <c:pt idx="409">
                  <c:v>22706</c:v>
                </c:pt>
                <c:pt idx="410">
                  <c:v>22737</c:v>
                </c:pt>
                <c:pt idx="411">
                  <c:v>22767</c:v>
                </c:pt>
                <c:pt idx="412">
                  <c:v>22798</c:v>
                </c:pt>
                <c:pt idx="413">
                  <c:v>22828</c:v>
                </c:pt>
                <c:pt idx="414">
                  <c:v>22859</c:v>
                </c:pt>
                <c:pt idx="415">
                  <c:v>22890</c:v>
                </c:pt>
                <c:pt idx="416">
                  <c:v>22920</c:v>
                </c:pt>
                <c:pt idx="417">
                  <c:v>22951</c:v>
                </c:pt>
                <c:pt idx="418">
                  <c:v>22981</c:v>
                </c:pt>
                <c:pt idx="419">
                  <c:v>23012</c:v>
                </c:pt>
                <c:pt idx="420">
                  <c:v>23043</c:v>
                </c:pt>
                <c:pt idx="421">
                  <c:v>23071</c:v>
                </c:pt>
                <c:pt idx="422">
                  <c:v>23102</c:v>
                </c:pt>
                <c:pt idx="423">
                  <c:v>23132</c:v>
                </c:pt>
                <c:pt idx="424">
                  <c:v>23163</c:v>
                </c:pt>
                <c:pt idx="425">
                  <c:v>23193</c:v>
                </c:pt>
                <c:pt idx="426">
                  <c:v>23224</c:v>
                </c:pt>
                <c:pt idx="427">
                  <c:v>23255</c:v>
                </c:pt>
                <c:pt idx="428">
                  <c:v>23285</c:v>
                </c:pt>
                <c:pt idx="429">
                  <c:v>23316</c:v>
                </c:pt>
                <c:pt idx="430">
                  <c:v>23346</c:v>
                </c:pt>
                <c:pt idx="431">
                  <c:v>23377</c:v>
                </c:pt>
                <c:pt idx="432">
                  <c:v>23408</c:v>
                </c:pt>
                <c:pt idx="433">
                  <c:v>23437</c:v>
                </c:pt>
                <c:pt idx="434">
                  <c:v>23468</c:v>
                </c:pt>
                <c:pt idx="435">
                  <c:v>23498</c:v>
                </c:pt>
                <c:pt idx="436">
                  <c:v>23529</c:v>
                </c:pt>
                <c:pt idx="437">
                  <c:v>23559</c:v>
                </c:pt>
                <c:pt idx="438">
                  <c:v>23590</c:v>
                </c:pt>
                <c:pt idx="439">
                  <c:v>23621</c:v>
                </c:pt>
                <c:pt idx="440">
                  <c:v>23651</c:v>
                </c:pt>
                <c:pt idx="441">
                  <c:v>23682</c:v>
                </c:pt>
                <c:pt idx="442">
                  <c:v>23712</c:v>
                </c:pt>
                <c:pt idx="443">
                  <c:v>23743</c:v>
                </c:pt>
                <c:pt idx="444">
                  <c:v>23774</c:v>
                </c:pt>
                <c:pt idx="445">
                  <c:v>23802</c:v>
                </c:pt>
                <c:pt idx="446">
                  <c:v>23833</c:v>
                </c:pt>
                <c:pt idx="447">
                  <c:v>23863</c:v>
                </c:pt>
                <c:pt idx="448">
                  <c:v>23894</c:v>
                </c:pt>
                <c:pt idx="449">
                  <c:v>23924</c:v>
                </c:pt>
                <c:pt idx="450">
                  <c:v>23955</c:v>
                </c:pt>
                <c:pt idx="451">
                  <c:v>23986</c:v>
                </c:pt>
                <c:pt idx="452">
                  <c:v>24016</c:v>
                </c:pt>
                <c:pt idx="453">
                  <c:v>24047</c:v>
                </c:pt>
                <c:pt idx="454">
                  <c:v>24077</c:v>
                </c:pt>
                <c:pt idx="455">
                  <c:v>24108</c:v>
                </c:pt>
                <c:pt idx="456">
                  <c:v>24139</c:v>
                </c:pt>
                <c:pt idx="457">
                  <c:v>24167</c:v>
                </c:pt>
                <c:pt idx="458">
                  <c:v>24198</c:v>
                </c:pt>
                <c:pt idx="459">
                  <c:v>24228</c:v>
                </c:pt>
                <c:pt idx="460">
                  <c:v>24259</c:v>
                </c:pt>
                <c:pt idx="461">
                  <c:v>24289</c:v>
                </c:pt>
                <c:pt idx="462">
                  <c:v>24320</c:v>
                </c:pt>
                <c:pt idx="463">
                  <c:v>24351</c:v>
                </c:pt>
                <c:pt idx="464">
                  <c:v>24381</c:v>
                </c:pt>
                <c:pt idx="465">
                  <c:v>24412</c:v>
                </c:pt>
                <c:pt idx="466">
                  <c:v>24442</c:v>
                </c:pt>
                <c:pt idx="467">
                  <c:v>24473</c:v>
                </c:pt>
                <c:pt idx="468">
                  <c:v>24504</c:v>
                </c:pt>
                <c:pt idx="469">
                  <c:v>24532</c:v>
                </c:pt>
                <c:pt idx="470">
                  <c:v>24563</c:v>
                </c:pt>
                <c:pt idx="471">
                  <c:v>24593</c:v>
                </c:pt>
                <c:pt idx="472">
                  <c:v>24624</c:v>
                </c:pt>
                <c:pt idx="473">
                  <c:v>24654</c:v>
                </c:pt>
                <c:pt idx="474">
                  <c:v>24685</c:v>
                </c:pt>
                <c:pt idx="475">
                  <c:v>24716</c:v>
                </c:pt>
                <c:pt idx="476">
                  <c:v>24746</c:v>
                </c:pt>
                <c:pt idx="477">
                  <c:v>24777</c:v>
                </c:pt>
                <c:pt idx="478">
                  <c:v>24807</c:v>
                </c:pt>
                <c:pt idx="479">
                  <c:v>24838</c:v>
                </c:pt>
                <c:pt idx="480">
                  <c:v>24869</c:v>
                </c:pt>
                <c:pt idx="481">
                  <c:v>24898</c:v>
                </c:pt>
                <c:pt idx="482">
                  <c:v>24929</c:v>
                </c:pt>
                <c:pt idx="483">
                  <c:v>24959</c:v>
                </c:pt>
                <c:pt idx="484">
                  <c:v>24990</c:v>
                </c:pt>
                <c:pt idx="485">
                  <c:v>25020</c:v>
                </c:pt>
                <c:pt idx="486">
                  <c:v>25051</c:v>
                </c:pt>
                <c:pt idx="487">
                  <c:v>25082</c:v>
                </c:pt>
                <c:pt idx="488">
                  <c:v>25112</c:v>
                </c:pt>
                <c:pt idx="489">
                  <c:v>25143</c:v>
                </c:pt>
                <c:pt idx="490">
                  <c:v>25173</c:v>
                </c:pt>
                <c:pt idx="491">
                  <c:v>25204</c:v>
                </c:pt>
                <c:pt idx="492">
                  <c:v>25235</c:v>
                </c:pt>
                <c:pt idx="493">
                  <c:v>25263</c:v>
                </c:pt>
                <c:pt idx="494">
                  <c:v>25294</c:v>
                </c:pt>
                <c:pt idx="495">
                  <c:v>25324</c:v>
                </c:pt>
                <c:pt idx="496">
                  <c:v>25355</c:v>
                </c:pt>
                <c:pt idx="497">
                  <c:v>25385</c:v>
                </c:pt>
                <c:pt idx="498">
                  <c:v>25416</c:v>
                </c:pt>
                <c:pt idx="499">
                  <c:v>25447</c:v>
                </c:pt>
                <c:pt idx="500">
                  <c:v>25477</c:v>
                </c:pt>
                <c:pt idx="501">
                  <c:v>25508</c:v>
                </c:pt>
                <c:pt idx="502">
                  <c:v>25538</c:v>
                </c:pt>
                <c:pt idx="503">
                  <c:v>25569</c:v>
                </c:pt>
                <c:pt idx="504">
                  <c:v>25600</c:v>
                </c:pt>
                <c:pt idx="505">
                  <c:v>25628</c:v>
                </c:pt>
                <c:pt idx="506">
                  <c:v>25659</c:v>
                </c:pt>
                <c:pt idx="507">
                  <c:v>25689</c:v>
                </c:pt>
                <c:pt idx="508">
                  <c:v>25720</c:v>
                </c:pt>
                <c:pt idx="509">
                  <c:v>25750</c:v>
                </c:pt>
                <c:pt idx="510">
                  <c:v>25781</c:v>
                </c:pt>
                <c:pt idx="511">
                  <c:v>25812</c:v>
                </c:pt>
                <c:pt idx="512">
                  <c:v>25842</c:v>
                </c:pt>
                <c:pt idx="513">
                  <c:v>25873</c:v>
                </c:pt>
                <c:pt idx="514">
                  <c:v>25903</c:v>
                </c:pt>
                <c:pt idx="515">
                  <c:v>25934</c:v>
                </c:pt>
                <c:pt idx="516">
                  <c:v>25965</c:v>
                </c:pt>
                <c:pt idx="517">
                  <c:v>25993</c:v>
                </c:pt>
                <c:pt idx="518">
                  <c:v>26024</c:v>
                </c:pt>
                <c:pt idx="519">
                  <c:v>26054</c:v>
                </c:pt>
                <c:pt idx="520">
                  <c:v>26085</c:v>
                </c:pt>
                <c:pt idx="521">
                  <c:v>26115</c:v>
                </c:pt>
                <c:pt idx="522">
                  <c:v>26146</c:v>
                </c:pt>
                <c:pt idx="523">
                  <c:v>26177</c:v>
                </c:pt>
                <c:pt idx="524">
                  <c:v>26207</c:v>
                </c:pt>
                <c:pt idx="525">
                  <c:v>26238</c:v>
                </c:pt>
                <c:pt idx="526">
                  <c:v>26268</c:v>
                </c:pt>
                <c:pt idx="527">
                  <c:v>26299</c:v>
                </c:pt>
                <c:pt idx="528">
                  <c:v>26330</c:v>
                </c:pt>
                <c:pt idx="529">
                  <c:v>26359</c:v>
                </c:pt>
                <c:pt idx="530">
                  <c:v>26390</c:v>
                </c:pt>
                <c:pt idx="531">
                  <c:v>26420</c:v>
                </c:pt>
                <c:pt idx="532">
                  <c:v>26451</c:v>
                </c:pt>
                <c:pt idx="533">
                  <c:v>26481</c:v>
                </c:pt>
                <c:pt idx="534">
                  <c:v>26512</c:v>
                </c:pt>
                <c:pt idx="535">
                  <c:v>26543</c:v>
                </c:pt>
                <c:pt idx="536">
                  <c:v>26573</c:v>
                </c:pt>
                <c:pt idx="537">
                  <c:v>26604</c:v>
                </c:pt>
                <c:pt idx="538">
                  <c:v>26634</c:v>
                </c:pt>
                <c:pt idx="539">
                  <c:v>26665</c:v>
                </c:pt>
                <c:pt idx="540">
                  <c:v>26696</c:v>
                </c:pt>
                <c:pt idx="541">
                  <c:v>26724</c:v>
                </c:pt>
                <c:pt idx="542">
                  <c:v>26755</c:v>
                </c:pt>
                <c:pt idx="543">
                  <c:v>26785</c:v>
                </c:pt>
                <c:pt idx="544">
                  <c:v>26816</c:v>
                </c:pt>
                <c:pt idx="545">
                  <c:v>26846</c:v>
                </c:pt>
                <c:pt idx="546">
                  <c:v>26877</c:v>
                </c:pt>
                <c:pt idx="547">
                  <c:v>26908</c:v>
                </c:pt>
                <c:pt idx="548">
                  <c:v>26938</c:v>
                </c:pt>
                <c:pt idx="549">
                  <c:v>26969</c:v>
                </c:pt>
                <c:pt idx="550">
                  <c:v>26999</c:v>
                </c:pt>
                <c:pt idx="551">
                  <c:v>27030</c:v>
                </c:pt>
                <c:pt idx="552">
                  <c:v>27061</c:v>
                </c:pt>
                <c:pt idx="553">
                  <c:v>27089</c:v>
                </c:pt>
                <c:pt idx="554">
                  <c:v>27120</c:v>
                </c:pt>
                <c:pt idx="555">
                  <c:v>27150</c:v>
                </c:pt>
                <c:pt idx="556">
                  <c:v>27181</c:v>
                </c:pt>
                <c:pt idx="557">
                  <c:v>27211</c:v>
                </c:pt>
                <c:pt idx="558">
                  <c:v>27242</c:v>
                </c:pt>
                <c:pt idx="559">
                  <c:v>27273</c:v>
                </c:pt>
                <c:pt idx="560">
                  <c:v>27303</c:v>
                </c:pt>
                <c:pt idx="561">
                  <c:v>27334</c:v>
                </c:pt>
                <c:pt idx="562">
                  <c:v>27364</c:v>
                </c:pt>
                <c:pt idx="563">
                  <c:v>27395</c:v>
                </c:pt>
                <c:pt idx="564">
                  <c:v>27426</c:v>
                </c:pt>
                <c:pt idx="565">
                  <c:v>27454</c:v>
                </c:pt>
                <c:pt idx="566">
                  <c:v>27485</c:v>
                </c:pt>
                <c:pt idx="567">
                  <c:v>27515</c:v>
                </c:pt>
                <c:pt idx="568">
                  <c:v>27546</c:v>
                </c:pt>
                <c:pt idx="569">
                  <c:v>27576</c:v>
                </c:pt>
                <c:pt idx="570">
                  <c:v>27607</c:v>
                </c:pt>
                <c:pt idx="571">
                  <c:v>27638</c:v>
                </c:pt>
                <c:pt idx="572">
                  <c:v>27668</c:v>
                </c:pt>
                <c:pt idx="573">
                  <c:v>27699</c:v>
                </c:pt>
                <c:pt idx="574">
                  <c:v>27729</c:v>
                </c:pt>
                <c:pt idx="575">
                  <c:v>27760</c:v>
                </c:pt>
                <c:pt idx="576">
                  <c:v>27791</c:v>
                </c:pt>
                <c:pt idx="577">
                  <c:v>27820</c:v>
                </c:pt>
                <c:pt idx="578">
                  <c:v>27851</c:v>
                </c:pt>
                <c:pt idx="579">
                  <c:v>27881</c:v>
                </c:pt>
                <c:pt idx="580">
                  <c:v>27912</c:v>
                </c:pt>
                <c:pt idx="581">
                  <c:v>27942</c:v>
                </c:pt>
                <c:pt idx="582">
                  <c:v>27973</c:v>
                </c:pt>
                <c:pt idx="583">
                  <c:v>28004</c:v>
                </c:pt>
                <c:pt idx="584">
                  <c:v>28034</c:v>
                </c:pt>
                <c:pt idx="585">
                  <c:v>28065</c:v>
                </c:pt>
                <c:pt idx="586">
                  <c:v>28095</c:v>
                </c:pt>
                <c:pt idx="587">
                  <c:v>28126</c:v>
                </c:pt>
                <c:pt idx="588">
                  <c:v>28157</c:v>
                </c:pt>
                <c:pt idx="589">
                  <c:v>28185</c:v>
                </c:pt>
                <c:pt idx="590">
                  <c:v>28216</c:v>
                </c:pt>
                <c:pt idx="591">
                  <c:v>28246</c:v>
                </c:pt>
                <c:pt idx="592">
                  <c:v>28277</c:v>
                </c:pt>
                <c:pt idx="593">
                  <c:v>28307</c:v>
                </c:pt>
                <c:pt idx="594">
                  <c:v>28338</c:v>
                </c:pt>
                <c:pt idx="595">
                  <c:v>28369</c:v>
                </c:pt>
                <c:pt idx="596">
                  <c:v>28399</c:v>
                </c:pt>
                <c:pt idx="597">
                  <c:v>28430</c:v>
                </c:pt>
                <c:pt idx="598">
                  <c:v>28460</c:v>
                </c:pt>
                <c:pt idx="599">
                  <c:v>28491</c:v>
                </c:pt>
                <c:pt idx="600">
                  <c:v>28522</c:v>
                </c:pt>
                <c:pt idx="601">
                  <c:v>28550</c:v>
                </c:pt>
                <c:pt idx="602">
                  <c:v>28581</c:v>
                </c:pt>
                <c:pt idx="603">
                  <c:v>28611</c:v>
                </c:pt>
                <c:pt idx="604">
                  <c:v>28642</c:v>
                </c:pt>
                <c:pt idx="605">
                  <c:v>28672</c:v>
                </c:pt>
                <c:pt idx="606">
                  <c:v>28703</c:v>
                </c:pt>
                <c:pt idx="607">
                  <c:v>28734</c:v>
                </c:pt>
                <c:pt idx="608">
                  <c:v>28764</c:v>
                </c:pt>
                <c:pt idx="609">
                  <c:v>28795</c:v>
                </c:pt>
                <c:pt idx="610">
                  <c:v>28825</c:v>
                </c:pt>
                <c:pt idx="611">
                  <c:v>28856</c:v>
                </c:pt>
                <c:pt idx="612">
                  <c:v>28887</c:v>
                </c:pt>
                <c:pt idx="613">
                  <c:v>28915</c:v>
                </c:pt>
                <c:pt idx="614">
                  <c:v>28946</c:v>
                </c:pt>
                <c:pt idx="615">
                  <c:v>28976</c:v>
                </c:pt>
                <c:pt idx="616">
                  <c:v>29007</c:v>
                </c:pt>
                <c:pt idx="617">
                  <c:v>29037</c:v>
                </c:pt>
                <c:pt idx="618">
                  <c:v>29068</c:v>
                </c:pt>
                <c:pt idx="619">
                  <c:v>29099</c:v>
                </c:pt>
                <c:pt idx="620">
                  <c:v>29129</c:v>
                </c:pt>
                <c:pt idx="621">
                  <c:v>29160</c:v>
                </c:pt>
                <c:pt idx="622">
                  <c:v>29190</c:v>
                </c:pt>
                <c:pt idx="623">
                  <c:v>29221</c:v>
                </c:pt>
                <c:pt idx="624">
                  <c:v>29252</c:v>
                </c:pt>
                <c:pt idx="625">
                  <c:v>29281</c:v>
                </c:pt>
                <c:pt idx="626">
                  <c:v>29312</c:v>
                </c:pt>
                <c:pt idx="627">
                  <c:v>29342</c:v>
                </c:pt>
                <c:pt idx="628">
                  <c:v>29373</c:v>
                </c:pt>
                <c:pt idx="629">
                  <c:v>29403</c:v>
                </c:pt>
                <c:pt idx="630">
                  <c:v>29434</c:v>
                </c:pt>
                <c:pt idx="631">
                  <c:v>29465</c:v>
                </c:pt>
                <c:pt idx="632">
                  <c:v>29495</c:v>
                </c:pt>
                <c:pt idx="633">
                  <c:v>29526</c:v>
                </c:pt>
                <c:pt idx="634">
                  <c:v>29556</c:v>
                </c:pt>
                <c:pt idx="635">
                  <c:v>29587</c:v>
                </c:pt>
                <c:pt idx="636">
                  <c:v>29618</c:v>
                </c:pt>
                <c:pt idx="637">
                  <c:v>29646</c:v>
                </c:pt>
                <c:pt idx="638">
                  <c:v>29677</c:v>
                </c:pt>
                <c:pt idx="639">
                  <c:v>29707</c:v>
                </c:pt>
                <c:pt idx="640">
                  <c:v>29738</c:v>
                </c:pt>
                <c:pt idx="641">
                  <c:v>29768</c:v>
                </c:pt>
                <c:pt idx="642">
                  <c:v>29799</c:v>
                </c:pt>
                <c:pt idx="643">
                  <c:v>29830</c:v>
                </c:pt>
                <c:pt idx="644">
                  <c:v>29860</c:v>
                </c:pt>
                <c:pt idx="645">
                  <c:v>29891</c:v>
                </c:pt>
                <c:pt idx="646">
                  <c:v>29921</c:v>
                </c:pt>
                <c:pt idx="647">
                  <c:v>29952</c:v>
                </c:pt>
                <c:pt idx="648">
                  <c:v>29983</c:v>
                </c:pt>
                <c:pt idx="649">
                  <c:v>30011</c:v>
                </c:pt>
                <c:pt idx="650">
                  <c:v>30042</c:v>
                </c:pt>
                <c:pt idx="651">
                  <c:v>30072</c:v>
                </c:pt>
                <c:pt idx="652">
                  <c:v>30103</c:v>
                </c:pt>
                <c:pt idx="653">
                  <c:v>30133</c:v>
                </c:pt>
                <c:pt idx="654">
                  <c:v>30164</c:v>
                </c:pt>
                <c:pt idx="655">
                  <c:v>30195</c:v>
                </c:pt>
                <c:pt idx="656">
                  <c:v>30225</c:v>
                </c:pt>
                <c:pt idx="657">
                  <c:v>30256</c:v>
                </c:pt>
                <c:pt idx="658">
                  <c:v>30286</c:v>
                </c:pt>
                <c:pt idx="659">
                  <c:v>30317</c:v>
                </c:pt>
                <c:pt idx="660">
                  <c:v>30348</c:v>
                </c:pt>
                <c:pt idx="661">
                  <c:v>30376</c:v>
                </c:pt>
                <c:pt idx="662">
                  <c:v>30407</c:v>
                </c:pt>
                <c:pt idx="663">
                  <c:v>30437</c:v>
                </c:pt>
                <c:pt idx="664">
                  <c:v>30468</c:v>
                </c:pt>
                <c:pt idx="665">
                  <c:v>30498</c:v>
                </c:pt>
                <c:pt idx="666">
                  <c:v>30529</c:v>
                </c:pt>
                <c:pt idx="667">
                  <c:v>30560</c:v>
                </c:pt>
                <c:pt idx="668">
                  <c:v>30590</c:v>
                </c:pt>
                <c:pt idx="669">
                  <c:v>30621</c:v>
                </c:pt>
                <c:pt idx="670">
                  <c:v>30651</c:v>
                </c:pt>
                <c:pt idx="671">
                  <c:v>30682</c:v>
                </c:pt>
                <c:pt idx="672">
                  <c:v>30713</c:v>
                </c:pt>
                <c:pt idx="673">
                  <c:v>30742</c:v>
                </c:pt>
                <c:pt idx="674">
                  <c:v>30773</c:v>
                </c:pt>
                <c:pt idx="675">
                  <c:v>30803</c:v>
                </c:pt>
                <c:pt idx="676">
                  <c:v>30834</c:v>
                </c:pt>
                <c:pt idx="677">
                  <c:v>30864</c:v>
                </c:pt>
                <c:pt idx="678">
                  <c:v>30895</c:v>
                </c:pt>
                <c:pt idx="679">
                  <c:v>30926</c:v>
                </c:pt>
                <c:pt idx="680">
                  <c:v>30956</c:v>
                </c:pt>
                <c:pt idx="681">
                  <c:v>30987</c:v>
                </c:pt>
                <c:pt idx="682">
                  <c:v>31017</c:v>
                </c:pt>
                <c:pt idx="683">
                  <c:v>31048</c:v>
                </c:pt>
                <c:pt idx="684">
                  <c:v>31079</c:v>
                </c:pt>
                <c:pt idx="685">
                  <c:v>31107</c:v>
                </c:pt>
                <c:pt idx="686">
                  <c:v>31138</c:v>
                </c:pt>
                <c:pt idx="687">
                  <c:v>31168</c:v>
                </c:pt>
                <c:pt idx="688">
                  <c:v>31199</c:v>
                </c:pt>
                <c:pt idx="689">
                  <c:v>31229</c:v>
                </c:pt>
                <c:pt idx="690">
                  <c:v>31260</c:v>
                </c:pt>
                <c:pt idx="691">
                  <c:v>31291</c:v>
                </c:pt>
                <c:pt idx="692">
                  <c:v>31321</c:v>
                </c:pt>
                <c:pt idx="693">
                  <c:v>31352</c:v>
                </c:pt>
                <c:pt idx="694">
                  <c:v>31382</c:v>
                </c:pt>
                <c:pt idx="695">
                  <c:v>31413</c:v>
                </c:pt>
                <c:pt idx="696">
                  <c:v>31444</c:v>
                </c:pt>
                <c:pt idx="697">
                  <c:v>31472</c:v>
                </c:pt>
                <c:pt idx="698">
                  <c:v>31503</c:v>
                </c:pt>
                <c:pt idx="699">
                  <c:v>31533</c:v>
                </c:pt>
                <c:pt idx="700">
                  <c:v>31564</c:v>
                </c:pt>
                <c:pt idx="701">
                  <c:v>31594</c:v>
                </c:pt>
                <c:pt idx="702">
                  <c:v>31625</c:v>
                </c:pt>
                <c:pt idx="703">
                  <c:v>31656</c:v>
                </c:pt>
                <c:pt idx="704">
                  <c:v>31686</c:v>
                </c:pt>
                <c:pt idx="705">
                  <c:v>31717</c:v>
                </c:pt>
                <c:pt idx="706">
                  <c:v>31747</c:v>
                </c:pt>
                <c:pt idx="707">
                  <c:v>31778</c:v>
                </c:pt>
                <c:pt idx="708">
                  <c:v>31809</c:v>
                </c:pt>
                <c:pt idx="709">
                  <c:v>31837</c:v>
                </c:pt>
                <c:pt idx="710">
                  <c:v>31868</c:v>
                </c:pt>
                <c:pt idx="711">
                  <c:v>31898</c:v>
                </c:pt>
                <c:pt idx="712">
                  <c:v>31929</c:v>
                </c:pt>
                <c:pt idx="713">
                  <c:v>31959</c:v>
                </c:pt>
                <c:pt idx="714">
                  <c:v>31990</c:v>
                </c:pt>
                <c:pt idx="715">
                  <c:v>32021</c:v>
                </c:pt>
                <c:pt idx="716">
                  <c:v>32051</c:v>
                </c:pt>
                <c:pt idx="717">
                  <c:v>32082</c:v>
                </c:pt>
                <c:pt idx="718">
                  <c:v>32112</c:v>
                </c:pt>
                <c:pt idx="719">
                  <c:v>32143</c:v>
                </c:pt>
                <c:pt idx="720">
                  <c:v>32174</c:v>
                </c:pt>
                <c:pt idx="721">
                  <c:v>32203</c:v>
                </c:pt>
                <c:pt idx="722">
                  <c:v>32234</c:v>
                </c:pt>
                <c:pt idx="723">
                  <c:v>32264</c:v>
                </c:pt>
                <c:pt idx="724">
                  <c:v>32295</c:v>
                </c:pt>
                <c:pt idx="725">
                  <c:v>32325</c:v>
                </c:pt>
                <c:pt idx="726">
                  <c:v>32356</c:v>
                </c:pt>
                <c:pt idx="727">
                  <c:v>32387</c:v>
                </c:pt>
                <c:pt idx="728">
                  <c:v>32417</c:v>
                </c:pt>
                <c:pt idx="729">
                  <c:v>32448</c:v>
                </c:pt>
                <c:pt idx="730">
                  <c:v>32478</c:v>
                </c:pt>
                <c:pt idx="731">
                  <c:v>32509</c:v>
                </c:pt>
                <c:pt idx="732">
                  <c:v>32540</c:v>
                </c:pt>
                <c:pt idx="733">
                  <c:v>32568</c:v>
                </c:pt>
                <c:pt idx="734">
                  <c:v>32599</c:v>
                </c:pt>
                <c:pt idx="735">
                  <c:v>32629</c:v>
                </c:pt>
                <c:pt idx="736">
                  <c:v>32660</c:v>
                </c:pt>
                <c:pt idx="737">
                  <c:v>32690</c:v>
                </c:pt>
                <c:pt idx="738">
                  <c:v>32721</c:v>
                </c:pt>
                <c:pt idx="739">
                  <c:v>32752</c:v>
                </c:pt>
                <c:pt idx="740">
                  <c:v>32782</c:v>
                </c:pt>
                <c:pt idx="741">
                  <c:v>32813</c:v>
                </c:pt>
                <c:pt idx="742">
                  <c:v>32843</c:v>
                </c:pt>
                <c:pt idx="743">
                  <c:v>32874</c:v>
                </c:pt>
                <c:pt idx="744">
                  <c:v>32905</c:v>
                </c:pt>
                <c:pt idx="745">
                  <c:v>32933</c:v>
                </c:pt>
                <c:pt idx="746">
                  <c:v>32964</c:v>
                </c:pt>
                <c:pt idx="747">
                  <c:v>32994</c:v>
                </c:pt>
                <c:pt idx="748">
                  <c:v>33025</c:v>
                </c:pt>
                <c:pt idx="749">
                  <c:v>33055</c:v>
                </c:pt>
                <c:pt idx="750">
                  <c:v>33086</c:v>
                </c:pt>
                <c:pt idx="751">
                  <c:v>33117</c:v>
                </c:pt>
                <c:pt idx="752">
                  <c:v>33147</c:v>
                </c:pt>
                <c:pt idx="753">
                  <c:v>33178</c:v>
                </c:pt>
                <c:pt idx="754">
                  <c:v>33208</c:v>
                </c:pt>
                <c:pt idx="755">
                  <c:v>33239</c:v>
                </c:pt>
                <c:pt idx="756">
                  <c:v>33270</c:v>
                </c:pt>
                <c:pt idx="757">
                  <c:v>33298</c:v>
                </c:pt>
                <c:pt idx="758">
                  <c:v>33329</c:v>
                </c:pt>
                <c:pt idx="759">
                  <c:v>33359</c:v>
                </c:pt>
                <c:pt idx="760">
                  <c:v>33390</c:v>
                </c:pt>
                <c:pt idx="761">
                  <c:v>33420</c:v>
                </c:pt>
                <c:pt idx="762">
                  <c:v>33451</c:v>
                </c:pt>
                <c:pt idx="763">
                  <c:v>33482</c:v>
                </c:pt>
                <c:pt idx="764">
                  <c:v>33512</c:v>
                </c:pt>
                <c:pt idx="765">
                  <c:v>33543</c:v>
                </c:pt>
                <c:pt idx="766">
                  <c:v>33573</c:v>
                </c:pt>
                <c:pt idx="767">
                  <c:v>33604</c:v>
                </c:pt>
                <c:pt idx="768">
                  <c:v>33635</c:v>
                </c:pt>
                <c:pt idx="769">
                  <c:v>33664</c:v>
                </c:pt>
                <c:pt idx="770">
                  <c:v>33695</c:v>
                </c:pt>
                <c:pt idx="771">
                  <c:v>33725</c:v>
                </c:pt>
                <c:pt idx="772">
                  <c:v>33756</c:v>
                </c:pt>
                <c:pt idx="773">
                  <c:v>33786</c:v>
                </c:pt>
                <c:pt idx="774">
                  <c:v>33817</c:v>
                </c:pt>
                <c:pt idx="775">
                  <c:v>33848</c:v>
                </c:pt>
                <c:pt idx="776">
                  <c:v>33878</c:v>
                </c:pt>
                <c:pt idx="777">
                  <c:v>33909</c:v>
                </c:pt>
                <c:pt idx="778">
                  <c:v>33939</c:v>
                </c:pt>
                <c:pt idx="779">
                  <c:v>33970</c:v>
                </c:pt>
                <c:pt idx="780">
                  <c:v>34001</c:v>
                </c:pt>
                <c:pt idx="781">
                  <c:v>34029</c:v>
                </c:pt>
                <c:pt idx="782">
                  <c:v>34060</c:v>
                </c:pt>
                <c:pt idx="783">
                  <c:v>34090</c:v>
                </c:pt>
                <c:pt idx="784">
                  <c:v>34121</c:v>
                </c:pt>
                <c:pt idx="785">
                  <c:v>34151</c:v>
                </c:pt>
                <c:pt idx="786">
                  <c:v>34182</c:v>
                </c:pt>
                <c:pt idx="787">
                  <c:v>34213</c:v>
                </c:pt>
                <c:pt idx="788">
                  <c:v>34243</c:v>
                </c:pt>
                <c:pt idx="789">
                  <c:v>34274</c:v>
                </c:pt>
                <c:pt idx="790">
                  <c:v>34304</c:v>
                </c:pt>
                <c:pt idx="791">
                  <c:v>34335</c:v>
                </c:pt>
                <c:pt idx="792">
                  <c:v>34366</c:v>
                </c:pt>
                <c:pt idx="793">
                  <c:v>34394</c:v>
                </c:pt>
                <c:pt idx="794">
                  <c:v>34425</c:v>
                </c:pt>
                <c:pt idx="795">
                  <c:v>34455</c:v>
                </c:pt>
                <c:pt idx="796">
                  <c:v>34486</c:v>
                </c:pt>
                <c:pt idx="797">
                  <c:v>34516</c:v>
                </c:pt>
                <c:pt idx="798">
                  <c:v>34547</c:v>
                </c:pt>
                <c:pt idx="799">
                  <c:v>34578</c:v>
                </c:pt>
                <c:pt idx="800">
                  <c:v>34608</c:v>
                </c:pt>
                <c:pt idx="801">
                  <c:v>34639</c:v>
                </c:pt>
                <c:pt idx="802">
                  <c:v>34669</c:v>
                </c:pt>
                <c:pt idx="803">
                  <c:v>34700</c:v>
                </c:pt>
                <c:pt idx="804">
                  <c:v>34731</c:v>
                </c:pt>
                <c:pt idx="805">
                  <c:v>34759</c:v>
                </c:pt>
                <c:pt idx="806">
                  <c:v>34790</c:v>
                </c:pt>
                <c:pt idx="807">
                  <c:v>34820</c:v>
                </c:pt>
                <c:pt idx="808">
                  <c:v>34851</c:v>
                </c:pt>
                <c:pt idx="809">
                  <c:v>34881</c:v>
                </c:pt>
                <c:pt idx="810">
                  <c:v>34912</c:v>
                </c:pt>
                <c:pt idx="811">
                  <c:v>34943</c:v>
                </c:pt>
                <c:pt idx="812">
                  <c:v>34973</c:v>
                </c:pt>
                <c:pt idx="813">
                  <c:v>35004</c:v>
                </c:pt>
                <c:pt idx="814">
                  <c:v>35034</c:v>
                </c:pt>
                <c:pt idx="815">
                  <c:v>35065</c:v>
                </c:pt>
                <c:pt idx="816">
                  <c:v>35096</c:v>
                </c:pt>
                <c:pt idx="817">
                  <c:v>35125</c:v>
                </c:pt>
                <c:pt idx="818">
                  <c:v>35156</c:v>
                </c:pt>
                <c:pt idx="819">
                  <c:v>35186</c:v>
                </c:pt>
                <c:pt idx="820">
                  <c:v>35217</c:v>
                </c:pt>
                <c:pt idx="821">
                  <c:v>35247</c:v>
                </c:pt>
                <c:pt idx="822">
                  <c:v>35278</c:v>
                </c:pt>
                <c:pt idx="823">
                  <c:v>35309</c:v>
                </c:pt>
                <c:pt idx="824">
                  <c:v>35339</c:v>
                </c:pt>
                <c:pt idx="825">
                  <c:v>35370</c:v>
                </c:pt>
                <c:pt idx="826">
                  <c:v>35400</c:v>
                </c:pt>
                <c:pt idx="827">
                  <c:v>35431</c:v>
                </c:pt>
                <c:pt idx="828">
                  <c:v>35462</c:v>
                </c:pt>
                <c:pt idx="829">
                  <c:v>35490</c:v>
                </c:pt>
                <c:pt idx="830">
                  <c:v>35521</c:v>
                </c:pt>
                <c:pt idx="831">
                  <c:v>35551</c:v>
                </c:pt>
                <c:pt idx="832">
                  <c:v>35582</c:v>
                </c:pt>
                <c:pt idx="833">
                  <c:v>35612</c:v>
                </c:pt>
                <c:pt idx="834">
                  <c:v>35643</c:v>
                </c:pt>
                <c:pt idx="835">
                  <c:v>35674</c:v>
                </c:pt>
                <c:pt idx="836">
                  <c:v>35704</c:v>
                </c:pt>
                <c:pt idx="837">
                  <c:v>35735</c:v>
                </c:pt>
                <c:pt idx="838">
                  <c:v>35765</c:v>
                </c:pt>
                <c:pt idx="839">
                  <c:v>35796</c:v>
                </c:pt>
                <c:pt idx="840">
                  <c:v>35827</c:v>
                </c:pt>
                <c:pt idx="841">
                  <c:v>35855</c:v>
                </c:pt>
                <c:pt idx="842">
                  <c:v>35886</c:v>
                </c:pt>
                <c:pt idx="843">
                  <c:v>35916</c:v>
                </c:pt>
                <c:pt idx="844">
                  <c:v>35947</c:v>
                </c:pt>
                <c:pt idx="845">
                  <c:v>35977</c:v>
                </c:pt>
                <c:pt idx="846">
                  <c:v>36008</c:v>
                </c:pt>
                <c:pt idx="847">
                  <c:v>36039</c:v>
                </c:pt>
                <c:pt idx="848">
                  <c:v>36069</c:v>
                </c:pt>
                <c:pt idx="849">
                  <c:v>36100</c:v>
                </c:pt>
                <c:pt idx="850">
                  <c:v>36130</c:v>
                </c:pt>
                <c:pt idx="851">
                  <c:v>36161</c:v>
                </c:pt>
                <c:pt idx="852">
                  <c:v>36192</c:v>
                </c:pt>
                <c:pt idx="853">
                  <c:v>36220</c:v>
                </c:pt>
                <c:pt idx="854">
                  <c:v>36251</c:v>
                </c:pt>
                <c:pt idx="855">
                  <c:v>36281</c:v>
                </c:pt>
                <c:pt idx="856">
                  <c:v>36312</c:v>
                </c:pt>
                <c:pt idx="857">
                  <c:v>36342</c:v>
                </c:pt>
                <c:pt idx="858">
                  <c:v>36373</c:v>
                </c:pt>
                <c:pt idx="859">
                  <c:v>36404</c:v>
                </c:pt>
                <c:pt idx="860">
                  <c:v>36434</c:v>
                </c:pt>
                <c:pt idx="861">
                  <c:v>36465</c:v>
                </c:pt>
                <c:pt idx="862">
                  <c:v>36495</c:v>
                </c:pt>
                <c:pt idx="863">
                  <c:v>36526</c:v>
                </c:pt>
                <c:pt idx="864">
                  <c:v>36557</c:v>
                </c:pt>
                <c:pt idx="865">
                  <c:v>36586</c:v>
                </c:pt>
                <c:pt idx="866">
                  <c:v>36617</c:v>
                </c:pt>
                <c:pt idx="867">
                  <c:v>36647</c:v>
                </c:pt>
                <c:pt idx="868">
                  <c:v>36678</c:v>
                </c:pt>
                <c:pt idx="869">
                  <c:v>36708</c:v>
                </c:pt>
                <c:pt idx="870">
                  <c:v>36739</c:v>
                </c:pt>
                <c:pt idx="871">
                  <c:v>36770</c:v>
                </c:pt>
                <c:pt idx="872">
                  <c:v>36800</c:v>
                </c:pt>
                <c:pt idx="873">
                  <c:v>36831</c:v>
                </c:pt>
                <c:pt idx="874">
                  <c:v>36861</c:v>
                </c:pt>
                <c:pt idx="875">
                  <c:v>36892</c:v>
                </c:pt>
                <c:pt idx="876">
                  <c:v>36923</c:v>
                </c:pt>
                <c:pt idx="877">
                  <c:v>36951</c:v>
                </c:pt>
                <c:pt idx="878">
                  <c:v>36982</c:v>
                </c:pt>
                <c:pt idx="879">
                  <c:v>37012</c:v>
                </c:pt>
                <c:pt idx="880">
                  <c:v>37043</c:v>
                </c:pt>
                <c:pt idx="881">
                  <c:v>37073</c:v>
                </c:pt>
                <c:pt idx="882">
                  <c:v>37104</c:v>
                </c:pt>
                <c:pt idx="883">
                  <c:v>37135</c:v>
                </c:pt>
                <c:pt idx="884">
                  <c:v>37165</c:v>
                </c:pt>
                <c:pt idx="885">
                  <c:v>37196</c:v>
                </c:pt>
                <c:pt idx="886">
                  <c:v>37226</c:v>
                </c:pt>
                <c:pt idx="887">
                  <c:v>37257</c:v>
                </c:pt>
                <c:pt idx="888">
                  <c:v>37288</c:v>
                </c:pt>
                <c:pt idx="889">
                  <c:v>37316</c:v>
                </c:pt>
                <c:pt idx="890">
                  <c:v>37347</c:v>
                </c:pt>
                <c:pt idx="891">
                  <c:v>37377</c:v>
                </c:pt>
                <c:pt idx="892">
                  <c:v>37408</c:v>
                </c:pt>
                <c:pt idx="893">
                  <c:v>37438</c:v>
                </c:pt>
                <c:pt idx="894">
                  <c:v>37469</c:v>
                </c:pt>
                <c:pt idx="895">
                  <c:v>37500</c:v>
                </c:pt>
                <c:pt idx="896">
                  <c:v>37530</c:v>
                </c:pt>
                <c:pt idx="897">
                  <c:v>37561</c:v>
                </c:pt>
                <c:pt idx="898">
                  <c:v>37591</c:v>
                </c:pt>
                <c:pt idx="899">
                  <c:v>37622</c:v>
                </c:pt>
                <c:pt idx="900">
                  <c:v>37653</c:v>
                </c:pt>
                <c:pt idx="901">
                  <c:v>37681</c:v>
                </c:pt>
                <c:pt idx="902">
                  <c:v>37712</c:v>
                </c:pt>
                <c:pt idx="903">
                  <c:v>37742</c:v>
                </c:pt>
                <c:pt idx="904">
                  <c:v>37773</c:v>
                </c:pt>
                <c:pt idx="905">
                  <c:v>37803</c:v>
                </c:pt>
                <c:pt idx="906">
                  <c:v>37834</c:v>
                </c:pt>
                <c:pt idx="907">
                  <c:v>37865</c:v>
                </c:pt>
                <c:pt idx="908">
                  <c:v>37895</c:v>
                </c:pt>
                <c:pt idx="909">
                  <c:v>37926</c:v>
                </c:pt>
                <c:pt idx="910">
                  <c:v>37956</c:v>
                </c:pt>
                <c:pt idx="911">
                  <c:v>37987</c:v>
                </c:pt>
                <c:pt idx="912">
                  <c:v>38018</c:v>
                </c:pt>
                <c:pt idx="913">
                  <c:v>38047</c:v>
                </c:pt>
                <c:pt idx="914">
                  <c:v>38078</c:v>
                </c:pt>
                <c:pt idx="915">
                  <c:v>38108</c:v>
                </c:pt>
                <c:pt idx="916">
                  <c:v>38139</c:v>
                </c:pt>
                <c:pt idx="917">
                  <c:v>38169</c:v>
                </c:pt>
                <c:pt idx="918">
                  <c:v>38200</c:v>
                </c:pt>
                <c:pt idx="919">
                  <c:v>38231</c:v>
                </c:pt>
                <c:pt idx="920">
                  <c:v>38261</c:v>
                </c:pt>
                <c:pt idx="921">
                  <c:v>38292</c:v>
                </c:pt>
                <c:pt idx="922">
                  <c:v>38322</c:v>
                </c:pt>
                <c:pt idx="923">
                  <c:v>38353</c:v>
                </c:pt>
                <c:pt idx="924">
                  <c:v>38384</c:v>
                </c:pt>
                <c:pt idx="925">
                  <c:v>38412</c:v>
                </c:pt>
                <c:pt idx="926">
                  <c:v>38443</c:v>
                </c:pt>
                <c:pt idx="927">
                  <c:v>38473</c:v>
                </c:pt>
                <c:pt idx="928">
                  <c:v>38504</c:v>
                </c:pt>
                <c:pt idx="929">
                  <c:v>38534</c:v>
                </c:pt>
                <c:pt idx="930">
                  <c:v>38565</c:v>
                </c:pt>
                <c:pt idx="931">
                  <c:v>38596</c:v>
                </c:pt>
                <c:pt idx="932">
                  <c:v>38626</c:v>
                </c:pt>
                <c:pt idx="933">
                  <c:v>38657</c:v>
                </c:pt>
                <c:pt idx="934">
                  <c:v>38687</c:v>
                </c:pt>
                <c:pt idx="935">
                  <c:v>38718</c:v>
                </c:pt>
                <c:pt idx="936">
                  <c:v>38749</c:v>
                </c:pt>
                <c:pt idx="937">
                  <c:v>38777</c:v>
                </c:pt>
                <c:pt idx="938">
                  <c:v>38808</c:v>
                </c:pt>
                <c:pt idx="939">
                  <c:v>38838</c:v>
                </c:pt>
                <c:pt idx="940">
                  <c:v>38869</c:v>
                </c:pt>
                <c:pt idx="941">
                  <c:v>38899</c:v>
                </c:pt>
                <c:pt idx="942">
                  <c:v>38930</c:v>
                </c:pt>
                <c:pt idx="943">
                  <c:v>38961</c:v>
                </c:pt>
                <c:pt idx="944">
                  <c:v>38991</c:v>
                </c:pt>
                <c:pt idx="945">
                  <c:v>39022</c:v>
                </c:pt>
                <c:pt idx="946">
                  <c:v>39052</c:v>
                </c:pt>
                <c:pt idx="947">
                  <c:v>39083</c:v>
                </c:pt>
                <c:pt idx="948">
                  <c:v>39114</c:v>
                </c:pt>
                <c:pt idx="949">
                  <c:v>39142</c:v>
                </c:pt>
                <c:pt idx="950">
                  <c:v>39173</c:v>
                </c:pt>
                <c:pt idx="951">
                  <c:v>39203</c:v>
                </c:pt>
                <c:pt idx="952">
                  <c:v>39234</c:v>
                </c:pt>
                <c:pt idx="953">
                  <c:v>39264</c:v>
                </c:pt>
                <c:pt idx="954">
                  <c:v>39295</c:v>
                </c:pt>
                <c:pt idx="955">
                  <c:v>39326</c:v>
                </c:pt>
                <c:pt idx="956">
                  <c:v>39356</c:v>
                </c:pt>
                <c:pt idx="957">
                  <c:v>39387</c:v>
                </c:pt>
                <c:pt idx="958">
                  <c:v>39417</c:v>
                </c:pt>
                <c:pt idx="959">
                  <c:v>39448</c:v>
                </c:pt>
                <c:pt idx="960">
                  <c:v>39479</c:v>
                </c:pt>
                <c:pt idx="961">
                  <c:v>39508</c:v>
                </c:pt>
                <c:pt idx="962">
                  <c:v>39539</c:v>
                </c:pt>
                <c:pt idx="963">
                  <c:v>39569</c:v>
                </c:pt>
                <c:pt idx="964">
                  <c:v>39600</c:v>
                </c:pt>
                <c:pt idx="965">
                  <c:v>39630</c:v>
                </c:pt>
                <c:pt idx="966">
                  <c:v>39661</c:v>
                </c:pt>
                <c:pt idx="967">
                  <c:v>39692</c:v>
                </c:pt>
                <c:pt idx="968">
                  <c:v>39722</c:v>
                </c:pt>
                <c:pt idx="969">
                  <c:v>39753</c:v>
                </c:pt>
                <c:pt idx="970">
                  <c:v>39783</c:v>
                </c:pt>
                <c:pt idx="971">
                  <c:v>39814</c:v>
                </c:pt>
                <c:pt idx="972">
                  <c:v>39845</c:v>
                </c:pt>
                <c:pt idx="973">
                  <c:v>39873</c:v>
                </c:pt>
                <c:pt idx="974">
                  <c:v>39904</c:v>
                </c:pt>
                <c:pt idx="975">
                  <c:v>39934</c:v>
                </c:pt>
                <c:pt idx="976">
                  <c:v>39965</c:v>
                </c:pt>
                <c:pt idx="977">
                  <c:v>39995</c:v>
                </c:pt>
                <c:pt idx="978">
                  <c:v>40026</c:v>
                </c:pt>
                <c:pt idx="979">
                  <c:v>40057</c:v>
                </c:pt>
                <c:pt idx="980">
                  <c:v>40087</c:v>
                </c:pt>
                <c:pt idx="981">
                  <c:v>40118</c:v>
                </c:pt>
                <c:pt idx="982">
                  <c:v>40148</c:v>
                </c:pt>
                <c:pt idx="983">
                  <c:v>40179</c:v>
                </c:pt>
                <c:pt idx="984">
                  <c:v>40210</c:v>
                </c:pt>
                <c:pt idx="985">
                  <c:v>40238</c:v>
                </c:pt>
                <c:pt idx="986">
                  <c:v>40269</c:v>
                </c:pt>
                <c:pt idx="987">
                  <c:v>40299</c:v>
                </c:pt>
                <c:pt idx="988">
                  <c:v>40330</c:v>
                </c:pt>
                <c:pt idx="989">
                  <c:v>40360</c:v>
                </c:pt>
                <c:pt idx="990">
                  <c:v>40391</c:v>
                </c:pt>
                <c:pt idx="991">
                  <c:v>40422</c:v>
                </c:pt>
                <c:pt idx="992">
                  <c:v>40452</c:v>
                </c:pt>
                <c:pt idx="993">
                  <c:v>40483</c:v>
                </c:pt>
                <c:pt idx="994">
                  <c:v>40513</c:v>
                </c:pt>
                <c:pt idx="995">
                  <c:v>40544</c:v>
                </c:pt>
                <c:pt idx="996">
                  <c:v>40575</c:v>
                </c:pt>
                <c:pt idx="997">
                  <c:v>40603</c:v>
                </c:pt>
                <c:pt idx="998">
                  <c:v>40634</c:v>
                </c:pt>
                <c:pt idx="999">
                  <c:v>40664</c:v>
                </c:pt>
                <c:pt idx="1000">
                  <c:v>40695</c:v>
                </c:pt>
                <c:pt idx="1001">
                  <c:v>40725</c:v>
                </c:pt>
                <c:pt idx="1002">
                  <c:v>40756</c:v>
                </c:pt>
                <c:pt idx="1003">
                  <c:v>40787</c:v>
                </c:pt>
                <c:pt idx="1004">
                  <c:v>40817</c:v>
                </c:pt>
                <c:pt idx="1005">
                  <c:v>40848</c:v>
                </c:pt>
                <c:pt idx="1006">
                  <c:v>40878</c:v>
                </c:pt>
                <c:pt idx="1007">
                  <c:v>40909</c:v>
                </c:pt>
                <c:pt idx="1008">
                  <c:v>40940</c:v>
                </c:pt>
                <c:pt idx="1009">
                  <c:v>40969</c:v>
                </c:pt>
                <c:pt idx="1010">
                  <c:v>41000</c:v>
                </c:pt>
                <c:pt idx="1011">
                  <c:v>41030</c:v>
                </c:pt>
                <c:pt idx="1012">
                  <c:v>41061</c:v>
                </c:pt>
                <c:pt idx="1013">
                  <c:v>41091</c:v>
                </c:pt>
                <c:pt idx="1014">
                  <c:v>41122</c:v>
                </c:pt>
                <c:pt idx="1015">
                  <c:v>41153</c:v>
                </c:pt>
                <c:pt idx="1016">
                  <c:v>41183</c:v>
                </c:pt>
                <c:pt idx="1017">
                  <c:v>41214</c:v>
                </c:pt>
                <c:pt idx="1018">
                  <c:v>41244</c:v>
                </c:pt>
                <c:pt idx="1019">
                  <c:v>41275</c:v>
                </c:pt>
                <c:pt idx="1020">
                  <c:v>41306</c:v>
                </c:pt>
                <c:pt idx="1021">
                  <c:v>41334</c:v>
                </c:pt>
                <c:pt idx="1022">
                  <c:v>41365</c:v>
                </c:pt>
                <c:pt idx="1023">
                  <c:v>41395</c:v>
                </c:pt>
                <c:pt idx="1024">
                  <c:v>41426</c:v>
                </c:pt>
                <c:pt idx="1025">
                  <c:v>41456</c:v>
                </c:pt>
                <c:pt idx="1026">
                  <c:v>41487</c:v>
                </c:pt>
                <c:pt idx="1027">
                  <c:v>41518</c:v>
                </c:pt>
                <c:pt idx="1028">
                  <c:v>41548</c:v>
                </c:pt>
                <c:pt idx="1029">
                  <c:v>41579</c:v>
                </c:pt>
                <c:pt idx="1030">
                  <c:v>41609</c:v>
                </c:pt>
                <c:pt idx="1031">
                  <c:v>41640</c:v>
                </c:pt>
                <c:pt idx="1032">
                  <c:v>41671</c:v>
                </c:pt>
                <c:pt idx="1033">
                  <c:v>41699</c:v>
                </c:pt>
                <c:pt idx="1034">
                  <c:v>41730</c:v>
                </c:pt>
                <c:pt idx="1035">
                  <c:v>41760</c:v>
                </c:pt>
                <c:pt idx="1036">
                  <c:v>41791</c:v>
                </c:pt>
                <c:pt idx="1037">
                  <c:v>41821</c:v>
                </c:pt>
                <c:pt idx="1038">
                  <c:v>41852</c:v>
                </c:pt>
                <c:pt idx="1039">
                  <c:v>41883</c:v>
                </c:pt>
                <c:pt idx="1040">
                  <c:v>41913</c:v>
                </c:pt>
                <c:pt idx="1041">
                  <c:v>41944</c:v>
                </c:pt>
                <c:pt idx="1042">
                  <c:v>41974</c:v>
                </c:pt>
                <c:pt idx="1043">
                  <c:v>42005</c:v>
                </c:pt>
                <c:pt idx="1044">
                  <c:v>42036</c:v>
                </c:pt>
                <c:pt idx="1045">
                  <c:v>42064</c:v>
                </c:pt>
                <c:pt idx="1046">
                  <c:v>42095</c:v>
                </c:pt>
                <c:pt idx="1047">
                  <c:v>42125</c:v>
                </c:pt>
                <c:pt idx="1048">
                  <c:v>42156</c:v>
                </c:pt>
                <c:pt idx="1049">
                  <c:v>42186</c:v>
                </c:pt>
                <c:pt idx="1050">
                  <c:v>42217</c:v>
                </c:pt>
                <c:pt idx="1051">
                  <c:v>42248</c:v>
                </c:pt>
                <c:pt idx="1052">
                  <c:v>42278</c:v>
                </c:pt>
                <c:pt idx="1053">
                  <c:v>42309</c:v>
                </c:pt>
                <c:pt idx="1054">
                  <c:v>42339</c:v>
                </c:pt>
                <c:pt idx="1055">
                  <c:v>42370</c:v>
                </c:pt>
                <c:pt idx="1056">
                  <c:v>42401</c:v>
                </c:pt>
                <c:pt idx="1057">
                  <c:v>42430</c:v>
                </c:pt>
                <c:pt idx="1058">
                  <c:v>42461</c:v>
                </c:pt>
                <c:pt idx="1059">
                  <c:v>42491</c:v>
                </c:pt>
                <c:pt idx="1060">
                  <c:v>42522</c:v>
                </c:pt>
                <c:pt idx="1061">
                  <c:v>42552</c:v>
                </c:pt>
                <c:pt idx="1062">
                  <c:v>42583</c:v>
                </c:pt>
                <c:pt idx="1063">
                  <c:v>42614</c:v>
                </c:pt>
                <c:pt idx="1064">
                  <c:v>42644</c:v>
                </c:pt>
                <c:pt idx="1065">
                  <c:v>42675</c:v>
                </c:pt>
                <c:pt idx="1066">
                  <c:v>42705</c:v>
                </c:pt>
                <c:pt idx="1067">
                  <c:v>42736</c:v>
                </c:pt>
                <c:pt idx="1068">
                  <c:v>42767</c:v>
                </c:pt>
                <c:pt idx="1069">
                  <c:v>42795</c:v>
                </c:pt>
                <c:pt idx="1070">
                  <c:v>42826</c:v>
                </c:pt>
                <c:pt idx="1071">
                  <c:v>42856</c:v>
                </c:pt>
                <c:pt idx="1072">
                  <c:v>42887</c:v>
                </c:pt>
                <c:pt idx="1073">
                  <c:v>42917</c:v>
                </c:pt>
                <c:pt idx="1074">
                  <c:v>42948</c:v>
                </c:pt>
                <c:pt idx="1075">
                  <c:v>42979</c:v>
                </c:pt>
                <c:pt idx="1076">
                  <c:v>43009</c:v>
                </c:pt>
                <c:pt idx="1077">
                  <c:v>43040</c:v>
                </c:pt>
                <c:pt idx="1078">
                  <c:v>43070</c:v>
                </c:pt>
                <c:pt idx="1079">
                  <c:v>43101</c:v>
                </c:pt>
                <c:pt idx="1080">
                  <c:v>43132</c:v>
                </c:pt>
                <c:pt idx="1081">
                  <c:v>43160</c:v>
                </c:pt>
                <c:pt idx="1082">
                  <c:v>43191</c:v>
                </c:pt>
                <c:pt idx="1083">
                  <c:v>43221</c:v>
                </c:pt>
                <c:pt idx="1084">
                  <c:v>43252</c:v>
                </c:pt>
                <c:pt idx="1085">
                  <c:v>43282</c:v>
                </c:pt>
                <c:pt idx="1086">
                  <c:v>43313</c:v>
                </c:pt>
                <c:pt idx="1087">
                  <c:v>43344</c:v>
                </c:pt>
                <c:pt idx="1088">
                  <c:v>43374</c:v>
                </c:pt>
                <c:pt idx="1089">
                  <c:v>43405</c:v>
                </c:pt>
                <c:pt idx="1090">
                  <c:v>43435</c:v>
                </c:pt>
                <c:pt idx="1091">
                  <c:v>43466</c:v>
                </c:pt>
                <c:pt idx="1092">
                  <c:v>43497</c:v>
                </c:pt>
                <c:pt idx="1093">
                  <c:v>43525</c:v>
                </c:pt>
                <c:pt idx="1094">
                  <c:v>43556</c:v>
                </c:pt>
                <c:pt idx="1095">
                  <c:v>43586</c:v>
                </c:pt>
                <c:pt idx="1096">
                  <c:v>43617</c:v>
                </c:pt>
                <c:pt idx="1097">
                  <c:v>43647</c:v>
                </c:pt>
                <c:pt idx="1098">
                  <c:v>43678</c:v>
                </c:pt>
                <c:pt idx="1099">
                  <c:v>43709</c:v>
                </c:pt>
                <c:pt idx="1100">
                  <c:v>43739</c:v>
                </c:pt>
                <c:pt idx="1101">
                  <c:v>43770</c:v>
                </c:pt>
                <c:pt idx="1102">
                  <c:v>43800</c:v>
                </c:pt>
                <c:pt idx="1103">
                  <c:v>43831</c:v>
                </c:pt>
                <c:pt idx="1104">
                  <c:v>43862</c:v>
                </c:pt>
                <c:pt idx="1105">
                  <c:v>43891</c:v>
                </c:pt>
                <c:pt idx="1106">
                  <c:v>43922</c:v>
                </c:pt>
                <c:pt idx="1107">
                  <c:v>43952</c:v>
                </c:pt>
                <c:pt idx="1108">
                  <c:v>43983</c:v>
                </c:pt>
                <c:pt idx="1109">
                  <c:v>44013</c:v>
                </c:pt>
                <c:pt idx="1110">
                  <c:v>44044</c:v>
                </c:pt>
                <c:pt idx="1111">
                  <c:v>44075</c:v>
                </c:pt>
                <c:pt idx="1112">
                  <c:v>44105</c:v>
                </c:pt>
                <c:pt idx="1113">
                  <c:v>44136</c:v>
                </c:pt>
                <c:pt idx="1114">
                  <c:v>44166</c:v>
                </c:pt>
                <c:pt idx="1115">
                  <c:v>44197</c:v>
                </c:pt>
                <c:pt idx="1116">
                  <c:v>44228</c:v>
                </c:pt>
                <c:pt idx="1117">
                  <c:v>44256</c:v>
                </c:pt>
                <c:pt idx="1118">
                  <c:v>44287</c:v>
                </c:pt>
                <c:pt idx="1119">
                  <c:v>44317</c:v>
                </c:pt>
                <c:pt idx="1120">
                  <c:v>44348</c:v>
                </c:pt>
                <c:pt idx="1121">
                  <c:v>44378</c:v>
                </c:pt>
                <c:pt idx="1122">
                  <c:v>44409</c:v>
                </c:pt>
                <c:pt idx="1123">
                  <c:v>44440</c:v>
                </c:pt>
                <c:pt idx="1124">
                  <c:v>44470</c:v>
                </c:pt>
                <c:pt idx="1125">
                  <c:v>44501</c:v>
                </c:pt>
                <c:pt idx="1126">
                  <c:v>44531</c:v>
                </c:pt>
                <c:pt idx="1127">
                  <c:v>44562</c:v>
                </c:pt>
                <c:pt idx="1128">
                  <c:v>44593</c:v>
                </c:pt>
                <c:pt idx="1129">
                  <c:v>44621</c:v>
                </c:pt>
                <c:pt idx="1130">
                  <c:v>44652</c:v>
                </c:pt>
                <c:pt idx="1131">
                  <c:v>44682</c:v>
                </c:pt>
                <c:pt idx="1132">
                  <c:v>44713</c:v>
                </c:pt>
                <c:pt idx="1133">
                  <c:v>44743</c:v>
                </c:pt>
                <c:pt idx="1134">
                  <c:v>44774</c:v>
                </c:pt>
                <c:pt idx="1135">
                  <c:v>44805</c:v>
                </c:pt>
                <c:pt idx="1136">
                  <c:v>44835</c:v>
                </c:pt>
                <c:pt idx="1137">
                  <c:v>44866</c:v>
                </c:pt>
                <c:pt idx="1138">
                  <c:v>44896</c:v>
                </c:pt>
                <c:pt idx="1139">
                  <c:v>44927</c:v>
                </c:pt>
                <c:pt idx="1140">
                  <c:v>44958</c:v>
                </c:pt>
                <c:pt idx="1141">
                  <c:v>44986</c:v>
                </c:pt>
                <c:pt idx="1142">
                  <c:v>45017</c:v>
                </c:pt>
                <c:pt idx="1143">
                  <c:v>45047</c:v>
                </c:pt>
                <c:pt idx="1144">
                  <c:v>45078</c:v>
                </c:pt>
                <c:pt idx="1145">
                  <c:v>45108</c:v>
                </c:pt>
                <c:pt idx="1146">
                  <c:v>45139</c:v>
                </c:pt>
                <c:pt idx="1147">
                  <c:v>45170</c:v>
                </c:pt>
                <c:pt idx="1148">
                  <c:v>45200</c:v>
                </c:pt>
                <c:pt idx="1149">
                  <c:v>45231</c:v>
                </c:pt>
                <c:pt idx="1150">
                  <c:v>45261</c:v>
                </c:pt>
                <c:pt idx="1151">
                  <c:v>45292</c:v>
                </c:pt>
                <c:pt idx="1152">
                  <c:v>45323</c:v>
                </c:pt>
                <c:pt idx="1153">
                  <c:v>45352</c:v>
                </c:pt>
                <c:pt idx="1154">
                  <c:v>45383</c:v>
                </c:pt>
                <c:pt idx="1155">
                  <c:v>45413</c:v>
                </c:pt>
                <c:pt idx="1156">
                  <c:v>45444</c:v>
                </c:pt>
                <c:pt idx="1157">
                  <c:v>45474</c:v>
                </c:pt>
                <c:pt idx="1158">
                  <c:v>45505</c:v>
                </c:pt>
                <c:pt idx="1159">
                  <c:v>45536</c:v>
                </c:pt>
                <c:pt idx="1160">
                  <c:v>45566</c:v>
                </c:pt>
                <c:pt idx="1161">
                  <c:v>45597</c:v>
                </c:pt>
                <c:pt idx="1162">
                  <c:v>45627</c:v>
                </c:pt>
                <c:pt idx="1163">
                  <c:v>45658</c:v>
                </c:pt>
              </c:numCache>
            </c:numRef>
          </c:cat>
          <c:val>
            <c:numRef>
              <c:f>Feuil4!$F$8:$F$1171</c:f>
              <c:numCache>
                <c:formatCode>General</c:formatCode>
                <c:ptCount val="1164"/>
                <c:pt idx="863">
                  <c:v>68.715129780487175</c:v>
                </c:pt>
                <c:pt idx="864">
                  <c:v>73.256696772683554</c:v>
                </c:pt>
                <c:pt idx="865">
                  <c:v>73.805658138733349</c:v>
                </c:pt>
                <c:pt idx="866">
                  <c:v>71.760445068057038</c:v>
                </c:pt>
                <c:pt idx="867">
                  <c:v>73.636747383537852</c:v>
                </c:pt>
                <c:pt idx="868">
                  <c:v>77.041855258297787</c:v>
                </c:pt>
                <c:pt idx="869">
                  <c:v>75.471324530836057</c:v>
                </c:pt>
                <c:pt idx="870">
                  <c:v>74.865376045947428</c:v>
                </c:pt>
                <c:pt idx="871">
                  <c:v>70.337223254752899</c:v>
                </c:pt>
                <c:pt idx="872">
                  <c:v>68.843995128949587</c:v>
                </c:pt>
                <c:pt idx="873">
                  <c:v>66.034189301708253</c:v>
                </c:pt>
                <c:pt idx="874">
                  <c:v>70.719935138742557</c:v>
                </c:pt>
                <c:pt idx="875">
                  <c:v>70.74986541576078</c:v>
                </c:pt>
                <c:pt idx="876">
                  <c:v>64.067728332973743</c:v>
                </c:pt>
                <c:pt idx="877">
                  <c:v>58.869444082225712</c:v>
                </c:pt>
                <c:pt idx="878">
                  <c:v>63.210101462474071</c:v>
                </c:pt>
                <c:pt idx="879">
                  <c:v>59.483468505671752</c:v>
                </c:pt>
                <c:pt idx="880">
                  <c:v>57.318137254745793</c:v>
                </c:pt>
                <c:pt idx="881">
                  <c:v>57.481670095885043</c:v>
                </c:pt>
                <c:pt idx="882">
                  <c:v>55.758435734655485</c:v>
                </c:pt>
                <c:pt idx="883">
                  <c:v>48.869165094493191</c:v>
                </c:pt>
                <c:pt idx="884">
                  <c:v>50.553665163339694</c:v>
                </c:pt>
                <c:pt idx="885">
                  <c:v>52.28839529754412</c:v>
                </c:pt>
                <c:pt idx="886">
                  <c:v>53.316324053749582</c:v>
                </c:pt>
                <c:pt idx="887">
                  <c:v>50.703983843515033</c:v>
                </c:pt>
                <c:pt idx="888">
                  <c:v>50.602390786879333</c:v>
                </c:pt>
                <c:pt idx="889">
                  <c:v>54.020550392038054</c:v>
                </c:pt>
                <c:pt idx="890">
                  <c:v>53.352554433799149</c:v>
                </c:pt>
                <c:pt idx="891">
                  <c:v>53.162077513509864</c:v>
                </c:pt>
                <c:pt idx="892">
                  <c:v>51.278624995644755</c:v>
                </c:pt>
                <c:pt idx="893">
                  <c:v>44.351068655119619</c:v>
                </c:pt>
                <c:pt idx="894">
                  <c:v>44.192269210937752</c:v>
                </c:pt>
                <c:pt idx="895">
                  <c:v>36.850630925662884</c:v>
                </c:pt>
                <c:pt idx="896">
                  <c:v>41.59618793211289</c:v>
                </c:pt>
                <c:pt idx="897">
                  <c:v>44.301603757844475</c:v>
                </c:pt>
                <c:pt idx="898">
                  <c:v>42.833432752050641</c:v>
                </c:pt>
                <c:pt idx="899">
                  <c:v>41.653408776492725</c:v>
                </c:pt>
                <c:pt idx="900">
                  <c:v>39.04958137448525</c:v>
                </c:pt>
                <c:pt idx="901">
                  <c:v>37.914100690846553</c:v>
                </c:pt>
                <c:pt idx="902">
                  <c:v>43.008473530371091</c:v>
                </c:pt>
                <c:pt idx="903">
                  <c:v>46.023076290124678</c:v>
                </c:pt>
                <c:pt idx="904">
                  <c:v>45.984113384073986</c:v>
                </c:pt>
                <c:pt idx="905">
                  <c:v>47.153634193067717</c:v>
                </c:pt>
                <c:pt idx="906">
                  <c:v>47.536667286109612</c:v>
                </c:pt>
                <c:pt idx="907">
                  <c:v>48.118593757364074</c:v>
                </c:pt>
                <c:pt idx="908">
                  <c:v>51.134229151454186</c:v>
                </c:pt>
                <c:pt idx="909">
                  <c:v>53.323548297235817</c:v>
                </c:pt>
                <c:pt idx="910">
                  <c:v>58.003059816669612</c:v>
                </c:pt>
                <c:pt idx="911">
                  <c:v>58.480668948592218</c:v>
                </c:pt>
                <c:pt idx="912">
                  <c:v>60.057451713342481</c:v>
                </c:pt>
                <c:pt idx="913">
                  <c:v>57.591619701263269</c:v>
                </c:pt>
                <c:pt idx="914">
                  <c:v>56.805314017835592</c:v>
                </c:pt>
                <c:pt idx="915">
                  <c:v>57.445012826728394</c:v>
                </c:pt>
                <c:pt idx="916">
                  <c:v>58.564969955844838</c:v>
                </c:pt>
                <c:pt idx="917">
                  <c:v>56.490292760883612</c:v>
                </c:pt>
                <c:pt idx="918">
                  <c:v>56.440738402275329</c:v>
                </c:pt>
                <c:pt idx="919">
                  <c:v>58.511821700737734</c:v>
                </c:pt>
                <c:pt idx="920">
                  <c:v>61.060406717748748</c:v>
                </c:pt>
                <c:pt idx="921">
                  <c:v>64.655418069038305</c:v>
                </c:pt>
                <c:pt idx="922">
                  <c:v>67.519632321362835</c:v>
                </c:pt>
                <c:pt idx="923">
                  <c:v>66.503761157344073</c:v>
                </c:pt>
                <c:pt idx="924">
                  <c:v>69.818541742814162</c:v>
                </c:pt>
                <c:pt idx="925">
                  <c:v>68.488777516768479</c:v>
                </c:pt>
                <c:pt idx="926">
                  <c:v>65.243550958517474</c:v>
                </c:pt>
                <c:pt idx="927">
                  <c:v>65.286270745502478</c:v>
                </c:pt>
                <c:pt idx="928">
                  <c:v>66.198088338871671</c:v>
                </c:pt>
                <c:pt idx="929">
                  <c:v>69.332290552312429</c:v>
                </c:pt>
                <c:pt idx="930">
                  <c:v>69.549188251229026</c:v>
                </c:pt>
                <c:pt idx="931">
                  <c:v>70.944274591310304</c:v>
                </c:pt>
                <c:pt idx="932">
                  <c:v>68.276001981749388</c:v>
                </c:pt>
                <c:pt idx="933">
                  <c:v>69.794289997795971</c:v>
                </c:pt>
                <c:pt idx="934">
                  <c:v>72.212084522199135</c:v>
                </c:pt>
                <c:pt idx="935">
                  <c:v>77.68667557294981</c:v>
                </c:pt>
                <c:pt idx="936">
                  <c:v>77.78349772333452</c:v>
                </c:pt>
                <c:pt idx="937">
                  <c:v>81.988270325430094</c:v>
                </c:pt>
                <c:pt idx="938">
                  <c:v>85.058568970950986</c:v>
                </c:pt>
                <c:pt idx="939">
                  <c:v>81.720094377774913</c:v>
                </c:pt>
                <c:pt idx="940">
                  <c:v>81.842549316343991</c:v>
                </c:pt>
                <c:pt idx="941">
                  <c:v>82.949736703777859</c:v>
                </c:pt>
                <c:pt idx="942">
                  <c:v>85.800318958134326</c:v>
                </c:pt>
                <c:pt idx="943">
                  <c:v>86.901479257321469</c:v>
                </c:pt>
                <c:pt idx="944">
                  <c:v>89.097105724594371</c:v>
                </c:pt>
                <c:pt idx="945">
                  <c:v>92.2603537438237</c:v>
                </c:pt>
                <c:pt idx="946">
                  <c:v>95.879714567606641</c:v>
                </c:pt>
                <c:pt idx="947">
                  <c:v>95.622544142123147</c:v>
                </c:pt>
                <c:pt idx="948">
                  <c:v>95.823935627908412</c:v>
                </c:pt>
                <c:pt idx="949">
                  <c:v>99.762322040980337</c:v>
                </c:pt>
                <c:pt idx="950">
                  <c:v>106.86550854451748</c:v>
                </c:pt>
                <c:pt idx="951">
                  <c:v>108.41328684227284</c:v>
                </c:pt>
                <c:pt idx="952">
                  <c:v>108.76986963391683</c:v>
                </c:pt>
                <c:pt idx="953">
                  <c:v>105.48659135558023</c:v>
                </c:pt>
                <c:pt idx="954">
                  <c:v>103.34341860114158</c:v>
                </c:pt>
                <c:pt idx="955">
                  <c:v>109.04533424280299</c:v>
                </c:pt>
                <c:pt idx="956">
                  <c:v>114.15727334740077</c:v>
                </c:pt>
                <c:pt idx="957">
                  <c:v>111.28636069015587</c:v>
                </c:pt>
                <c:pt idx="958">
                  <c:v>109.89945797780747</c:v>
                </c:pt>
                <c:pt idx="959">
                  <c:v>96.775942508018275</c:v>
                </c:pt>
                <c:pt idx="960">
                  <c:v>97.820536535351508</c:v>
                </c:pt>
                <c:pt idx="961">
                  <c:v>99.76190002889409</c:v>
                </c:pt>
                <c:pt idx="962">
                  <c:v>104.58580589013876</c:v>
                </c:pt>
                <c:pt idx="963">
                  <c:v>104.70635450018436</c:v>
                </c:pt>
                <c:pt idx="964">
                  <c:v>93.162673734914634</c:v>
                </c:pt>
                <c:pt idx="965">
                  <c:v>89.482865332103685</c:v>
                </c:pt>
                <c:pt idx="966">
                  <c:v>87.015194892487074</c:v>
                </c:pt>
                <c:pt idx="967">
                  <c:v>73.311622357374688</c:v>
                </c:pt>
                <c:pt idx="968">
                  <c:v>56.451230556637022</c:v>
                </c:pt>
                <c:pt idx="969">
                  <c:v>52.86152048020265</c:v>
                </c:pt>
                <c:pt idx="970">
                  <c:v>57.387943287342495</c:v>
                </c:pt>
                <c:pt idx="971">
                  <c:v>50.346902800553437</c:v>
                </c:pt>
                <c:pt idx="972">
                  <c:v>45.016974394850315</c:v>
                </c:pt>
                <c:pt idx="973">
                  <c:v>47.980361745358401</c:v>
                </c:pt>
                <c:pt idx="974">
                  <c:v>53.798059557362627</c:v>
                </c:pt>
                <c:pt idx="975">
                  <c:v>59.959284382168974</c:v>
                </c:pt>
                <c:pt idx="976">
                  <c:v>57.448443699128788</c:v>
                </c:pt>
                <c:pt idx="977">
                  <c:v>63.103565811816686</c:v>
                </c:pt>
                <c:pt idx="978">
                  <c:v>68.235191946131181</c:v>
                </c:pt>
                <c:pt idx="979">
                  <c:v>72.843741094662008</c:v>
                </c:pt>
                <c:pt idx="980">
                  <c:v>70.404013945386382</c:v>
                </c:pt>
                <c:pt idx="981">
                  <c:v>72.628636975483715</c:v>
                </c:pt>
                <c:pt idx="982">
                  <c:v>74.096740904103186</c:v>
                </c:pt>
                <c:pt idx="983">
                  <c:v>69.186993364903856</c:v>
                </c:pt>
                <c:pt idx="984">
                  <c:v>67.227688138727729</c:v>
                </c:pt>
                <c:pt idx="985">
                  <c:v>71.325562052501269</c:v>
                </c:pt>
                <c:pt idx="986">
                  <c:v>68.357626041830144</c:v>
                </c:pt>
                <c:pt idx="987">
                  <c:v>58.959480971920556</c:v>
                </c:pt>
                <c:pt idx="988">
                  <c:v>57.972733161437333</c:v>
                </c:pt>
                <c:pt idx="989">
                  <c:v>64.708220977455028</c:v>
                </c:pt>
                <c:pt idx="990">
                  <c:v>60.83330845758649</c:v>
                </c:pt>
                <c:pt idx="991">
                  <c:v>69.277608288731415</c:v>
                </c:pt>
                <c:pt idx="992">
                  <c:v>72.733856675058533</c:v>
                </c:pt>
                <c:pt idx="993">
                  <c:v>64.695367455607823</c:v>
                </c:pt>
                <c:pt idx="994">
                  <c:v>70.017673473983891</c:v>
                </c:pt>
                <c:pt idx="995">
                  <c:v>74.196717182204424</c:v>
                </c:pt>
                <c:pt idx="996">
                  <c:v>76.461181379163264</c:v>
                </c:pt>
                <c:pt idx="997">
                  <c:v>76.427433227656508</c:v>
                </c:pt>
                <c:pt idx="998">
                  <c:v>81.548716670020113</c:v>
                </c:pt>
                <c:pt idx="999">
                  <c:v>77.548222310742418</c:v>
                </c:pt>
                <c:pt idx="1000">
                  <c:v>77.15669607533836</c:v>
                </c:pt>
                <c:pt idx="1001">
                  <c:v>72.560405708001539</c:v>
                </c:pt>
                <c:pt idx="1002">
                  <c:v>65.301861217048071</c:v>
                </c:pt>
                <c:pt idx="1003">
                  <c:v>56.6719418769393</c:v>
                </c:pt>
                <c:pt idx="1004">
                  <c:v>63.405803864160085</c:v>
                </c:pt>
                <c:pt idx="1005">
                  <c:v>59.698262776612005</c:v>
                </c:pt>
                <c:pt idx="1006">
                  <c:v>58.131712864555709</c:v>
                </c:pt>
                <c:pt idx="1007">
                  <c:v>60.677312924499951</c:v>
                </c:pt>
                <c:pt idx="1008">
                  <c:v>64.716912727632277</c:v>
                </c:pt>
                <c:pt idx="1009">
                  <c:v>64.591462030038599</c:v>
                </c:pt>
                <c:pt idx="1010">
                  <c:v>61.243011518541053</c:v>
                </c:pt>
                <c:pt idx="1011">
                  <c:v>53.866633191990637</c:v>
                </c:pt>
                <c:pt idx="1012">
                  <c:v>58.643319715774233</c:v>
                </c:pt>
                <c:pt idx="1013">
                  <c:v>58.803888636584801</c:v>
                </c:pt>
                <c:pt idx="1014">
                  <c:v>61.930130689083036</c:v>
                </c:pt>
                <c:pt idx="1015">
                  <c:v>62.421117119236705</c:v>
                </c:pt>
                <c:pt idx="1016">
                  <c:v>63.793694085273529</c:v>
                </c:pt>
                <c:pt idx="1017">
                  <c:v>65.836175434003664</c:v>
                </c:pt>
                <c:pt idx="1018">
                  <c:v>67.792172861876807</c:v>
                </c:pt>
                <c:pt idx="1019">
                  <c:v>71.639596170203475</c:v>
                </c:pt>
                <c:pt idx="1020">
                  <c:v>69.468259273605966</c:v>
                </c:pt>
                <c:pt idx="1021">
                  <c:v>69.166575597387691</c:v>
                </c:pt>
                <c:pt idx="1022">
                  <c:v>72.385364072900913</c:v>
                </c:pt>
                <c:pt idx="1023">
                  <c:v>72.520434502935117</c:v>
                </c:pt>
                <c:pt idx="1024">
                  <c:v>69.113496129685259</c:v>
                </c:pt>
                <c:pt idx="1025">
                  <c:v>75.392105730931164</c:v>
                </c:pt>
                <c:pt idx="1026">
                  <c:v>73.849162898293699</c:v>
                </c:pt>
                <c:pt idx="1027">
                  <c:v>79.347962117002439</c:v>
                </c:pt>
                <c:pt idx="1028">
                  <c:v>82.535103135919982</c:v>
                </c:pt>
                <c:pt idx="1029">
                  <c:v>82.755552686215069</c:v>
                </c:pt>
                <c:pt idx="1030">
                  <c:v>84.311949056206501</c:v>
                </c:pt>
                <c:pt idx="1031">
                  <c:v>80.112700565556565</c:v>
                </c:pt>
                <c:pt idx="1032">
                  <c:v>86.474769925568864</c:v>
                </c:pt>
                <c:pt idx="1033">
                  <c:v>86.552078871243921</c:v>
                </c:pt>
                <c:pt idx="1034">
                  <c:v>88.131620681325003</c:v>
                </c:pt>
                <c:pt idx="1035">
                  <c:v>87.825353269341889</c:v>
                </c:pt>
                <c:pt idx="1036">
                  <c:v>86.956380039957978</c:v>
                </c:pt>
                <c:pt idx="1037">
                  <c:v>82.346935163883288</c:v>
                </c:pt>
                <c:pt idx="1038">
                  <c:v>83.264739855886333</c:v>
                </c:pt>
                <c:pt idx="1039">
                  <c:v>80.552318392985242</c:v>
                </c:pt>
                <c:pt idx="1040">
                  <c:v>77.545183624585235</c:v>
                </c:pt>
                <c:pt idx="1041">
                  <c:v>80.092973958410909</c:v>
                </c:pt>
                <c:pt idx="1042">
                  <c:v>76.739945687225756</c:v>
                </c:pt>
                <c:pt idx="1043">
                  <c:v>77.347684785092824</c:v>
                </c:pt>
                <c:pt idx="1044">
                  <c:v>82.465124554333713</c:v>
                </c:pt>
                <c:pt idx="1045">
                  <c:v>79.871939962795054</c:v>
                </c:pt>
                <c:pt idx="1046">
                  <c:v>83.194610019978597</c:v>
                </c:pt>
                <c:pt idx="1047">
                  <c:v>81.454775461702212</c:v>
                </c:pt>
                <c:pt idx="1048">
                  <c:v>79.217129075219262</c:v>
                </c:pt>
                <c:pt idx="1049">
                  <c:v>82.426310261730166</c:v>
                </c:pt>
                <c:pt idx="1050">
                  <c:v>76.210240348255951</c:v>
                </c:pt>
                <c:pt idx="1051">
                  <c:v>72.390691944449856</c:v>
                </c:pt>
                <c:pt idx="1052">
                  <c:v>78.525924703494397</c:v>
                </c:pt>
                <c:pt idx="1053">
                  <c:v>76.709426597387505</c:v>
                </c:pt>
                <c:pt idx="1054">
                  <c:v>74.352642131569695</c:v>
                </c:pt>
                <c:pt idx="1055">
                  <c:v>71.453368533320514</c:v>
                </c:pt>
                <c:pt idx="1056">
                  <c:v>69.742542985810303</c:v>
                </c:pt>
                <c:pt idx="1057">
                  <c:v>74.404782358159594</c:v>
                </c:pt>
                <c:pt idx="1058">
                  <c:v>75.253818828531635</c:v>
                </c:pt>
                <c:pt idx="1059">
                  <c:v>74.359981346635109</c:v>
                </c:pt>
                <c:pt idx="1060">
                  <c:v>71.03117558904033</c:v>
                </c:pt>
                <c:pt idx="1061">
                  <c:v>73.978490707098587</c:v>
                </c:pt>
                <c:pt idx="1062">
                  <c:v>73.668667406251089</c:v>
                </c:pt>
                <c:pt idx="1063">
                  <c:v>74.850499688801676</c:v>
                </c:pt>
                <c:pt idx="1064">
                  <c:v>73.021526414548077</c:v>
                </c:pt>
                <c:pt idx="1065">
                  <c:v>70.923138126498884</c:v>
                </c:pt>
                <c:pt idx="1066">
                  <c:v>74.43086013759509</c:v>
                </c:pt>
                <c:pt idx="1067">
                  <c:v>74.853772342427092</c:v>
                </c:pt>
                <c:pt idx="1068">
                  <c:v>75.698488277121442</c:v>
                </c:pt>
                <c:pt idx="1069">
                  <c:v>79.681748728389351</c:v>
                </c:pt>
                <c:pt idx="1070">
                  <c:v>83.150467206520602</c:v>
                </c:pt>
                <c:pt idx="1071">
                  <c:v>86.650983643971557</c:v>
                </c:pt>
                <c:pt idx="1072">
                  <c:v>84.967138485733031</c:v>
                </c:pt>
                <c:pt idx="1073">
                  <c:v>88.694306120094438</c:v>
                </c:pt>
                <c:pt idx="1074">
                  <c:v>89.037756168784554</c:v>
                </c:pt>
                <c:pt idx="1075">
                  <c:v>92.575897036983392</c:v>
                </c:pt>
                <c:pt idx="1076">
                  <c:v>94.016581008227192</c:v>
                </c:pt>
                <c:pt idx="1077">
                  <c:v>93.579305853082019</c:v>
                </c:pt>
                <c:pt idx="1078">
                  <c:v>93.676493777792302</c:v>
                </c:pt>
                <c:pt idx="1079">
                  <c:v>100.00000000000001</c:v>
                </c:pt>
                <c:pt idx="1080">
                  <c:v>94.733598859140869</c:v>
                </c:pt>
                <c:pt idx="1081">
                  <c:v>93.970418018036355</c:v>
                </c:pt>
                <c:pt idx="1082">
                  <c:v>97.05393540294763</c:v>
                </c:pt>
                <c:pt idx="1083">
                  <c:v>92.5018569772772</c:v>
                </c:pt>
                <c:pt idx="1084">
                  <c:v>92.137865440472623</c:v>
                </c:pt>
                <c:pt idx="1085">
                  <c:v>95.290261831328834</c:v>
                </c:pt>
                <c:pt idx="1086">
                  <c:v>93.050361220313619</c:v>
                </c:pt>
                <c:pt idx="1087">
                  <c:v>93.06868656739249</c:v>
                </c:pt>
                <c:pt idx="1088">
                  <c:v>84.368633309139781</c:v>
                </c:pt>
                <c:pt idx="1089">
                  <c:v>83.237764681907677</c:v>
                </c:pt>
                <c:pt idx="1090">
                  <c:v>79.161276252829126</c:v>
                </c:pt>
                <c:pt idx="1091">
                  <c:v>84.34670282205019</c:v>
                </c:pt>
                <c:pt idx="1092">
                  <c:v>87.660587582121408</c:v>
                </c:pt>
                <c:pt idx="1093">
                  <c:v>88.402484922858676</c:v>
                </c:pt>
                <c:pt idx="1094">
                  <c:v>91.966644009220957</c:v>
                </c:pt>
                <c:pt idx="1095">
                  <c:v>86.007136517910013</c:v>
                </c:pt>
                <c:pt idx="1096">
                  <c:v>92.162038472915157</c:v>
                </c:pt>
                <c:pt idx="1097">
                  <c:v>90.911116787772244</c:v>
                </c:pt>
                <c:pt idx="1098">
                  <c:v>88.496288648858936</c:v>
                </c:pt>
                <c:pt idx="1099">
                  <c:v>90.506895107825457</c:v>
                </c:pt>
                <c:pt idx="1100">
                  <c:v>92.519574410068202</c:v>
                </c:pt>
                <c:pt idx="1101">
                  <c:v>94.130743941231501</c:v>
                </c:pt>
                <c:pt idx="1102">
                  <c:v>97.011795703454538</c:v>
                </c:pt>
                <c:pt idx="1103">
                  <c:v>93.764038762734927</c:v>
                </c:pt>
                <c:pt idx="1104">
                  <c:v>84.70503376700546</c:v>
                </c:pt>
                <c:pt idx="1105">
                  <c:v>71.107348302163885</c:v>
                </c:pt>
                <c:pt idx="1106">
                  <c:v>74.453438521569225</c:v>
                </c:pt>
                <c:pt idx="1107">
                  <c:v>78.174445304097318</c:v>
                </c:pt>
                <c:pt idx="1108">
                  <c:v>82.847967257435059</c:v>
                </c:pt>
                <c:pt idx="1109">
                  <c:v>85.277689427853119</c:v>
                </c:pt>
                <c:pt idx="1110">
                  <c:v>88.528427633427299</c:v>
                </c:pt>
                <c:pt idx="1111">
                  <c:v>84.955678927100081</c:v>
                </c:pt>
                <c:pt idx="1112">
                  <c:v>81.892665081465609</c:v>
                </c:pt>
                <c:pt idx="1113">
                  <c:v>98.388879959534265</c:v>
                </c:pt>
                <c:pt idx="1114">
                  <c:v>102.00960421139257</c:v>
                </c:pt>
                <c:pt idx="1115">
                  <c:v>99.587457842967851</c:v>
                </c:pt>
                <c:pt idx="1116">
                  <c:v>102.95901613794018</c:v>
                </c:pt>
                <c:pt idx="1117">
                  <c:v>106.09301422246163</c:v>
                </c:pt>
                <c:pt idx="1118">
                  <c:v>111.69062463159692</c:v>
                </c:pt>
                <c:pt idx="1119">
                  <c:v>115.33631801701281</c:v>
                </c:pt>
                <c:pt idx="1120">
                  <c:v>113.28204374412043</c:v>
                </c:pt>
                <c:pt idx="1121">
                  <c:v>114.76544255990261</c:v>
                </c:pt>
                <c:pt idx="1122">
                  <c:v>116.70029112556711</c:v>
                </c:pt>
                <c:pt idx="1123">
                  <c:v>111.68492919204063</c:v>
                </c:pt>
                <c:pt idx="1124">
                  <c:v>117.40032625748975</c:v>
                </c:pt>
                <c:pt idx="1125">
                  <c:v>110.48333602709552</c:v>
                </c:pt>
                <c:pt idx="1126">
                  <c:v>116.96862059628164</c:v>
                </c:pt>
                <c:pt idx="1127">
                  <c:v>111.65944308856007</c:v>
                </c:pt>
                <c:pt idx="1128">
                  <c:v>107.63071170355646</c:v>
                </c:pt>
                <c:pt idx="1129">
                  <c:v>106.67472108284493</c:v>
                </c:pt>
                <c:pt idx="1130">
                  <c:v>99.257699237659352</c:v>
                </c:pt>
                <c:pt idx="1131">
                  <c:v>100.54844567254906</c:v>
                </c:pt>
                <c:pt idx="1132">
                  <c:v>90.465724372870383</c:v>
                </c:pt>
                <c:pt idx="1133">
                  <c:v>96.659237894383068</c:v>
                </c:pt>
                <c:pt idx="1134">
                  <c:v>90.838283164175579</c:v>
                </c:pt>
                <c:pt idx="1135">
                  <c:v>82.450364148317917</c:v>
                </c:pt>
                <c:pt idx="1136">
                  <c:v>89.152122983296735</c:v>
                </c:pt>
                <c:pt idx="1137">
                  <c:v>100.1171820580976</c:v>
                </c:pt>
                <c:pt idx="1138">
                  <c:v>99.258016814361469</c:v>
                </c:pt>
                <c:pt idx="1139">
                  <c:v>108.88548093534713</c:v>
                </c:pt>
                <c:pt idx="1140">
                  <c:v>108.12350732850366</c:v>
                </c:pt>
                <c:pt idx="1141">
                  <c:v>111.65235603614332</c:v>
                </c:pt>
                <c:pt idx="1142">
                  <c:v>114.46872322416122</c:v>
                </c:pt>
                <c:pt idx="1143">
                  <c:v>106.15640330801308</c:v>
                </c:pt>
                <c:pt idx="1144">
                  <c:v>113.20250726179555</c:v>
                </c:pt>
                <c:pt idx="1145">
                  <c:v>116.68540694902647</c:v>
                </c:pt>
                <c:pt idx="1146">
                  <c:v>111.07614229151889</c:v>
                </c:pt>
                <c:pt idx="1147">
                  <c:v>105.84567135984531</c:v>
                </c:pt>
                <c:pt idx="1148">
                  <c:v>102.69986017302421</c:v>
                </c:pt>
                <c:pt idx="1149">
                  <c:v>111.89512076103854</c:v>
                </c:pt>
                <c:pt idx="1150">
                  <c:v>116.43183389881621</c:v>
                </c:pt>
                <c:pt idx="1151">
                  <c:v>116.838426829139</c:v>
                </c:pt>
                <c:pt idx="1152">
                  <c:v>119.26802951751993</c:v>
                </c:pt>
                <c:pt idx="1153">
                  <c:v>124.48631029708842</c:v>
                </c:pt>
                <c:pt idx="1154">
                  <c:v>121.49116456963945</c:v>
                </c:pt>
                <c:pt idx="1155">
                  <c:v>125.52993280035302</c:v>
                </c:pt>
                <c:pt idx="1156">
                  <c:v>120.0971309887379</c:v>
                </c:pt>
                <c:pt idx="1157">
                  <c:v>121.75134041071138</c:v>
                </c:pt>
                <c:pt idx="1158">
                  <c:v>125.24806939275405</c:v>
                </c:pt>
                <c:pt idx="1159">
                  <c:v>125.15808002116651</c:v>
                </c:pt>
                <c:pt idx="1160">
                  <c:v>118.57086122092696</c:v>
                </c:pt>
                <c:pt idx="1161">
                  <c:v>114.75145682663508</c:v>
                </c:pt>
                <c:pt idx="1162">
                  <c:v>114.25379479865263</c:v>
                </c:pt>
                <c:pt idx="1163">
                  <c:v>121.12676771365713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95-4235-93E5-698A3F3D7F40}"/>
            </c:ext>
          </c:extLst>
        </c:ser>
        <c:ser>
          <c:idx val="4"/>
          <c:order val="4"/>
          <c:tx>
            <c:strRef>
              <c:f>Feuil4!$G$7</c:f>
              <c:strCache>
                <c:ptCount val="1"/>
                <c:pt idx="0">
                  <c:v>US Dow Jones Real Estate Index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Feuil4!$B$8:$B$1171</c:f>
              <c:numCache>
                <c:formatCode>m/d/yyyy</c:formatCode>
                <c:ptCount val="1164"/>
                <c:pt idx="0">
                  <c:v>10259</c:v>
                </c:pt>
                <c:pt idx="1">
                  <c:v>10288</c:v>
                </c:pt>
                <c:pt idx="2">
                  <c:v>10319</c:v>
                </c:pt>
                <c:pt idx="3">
                  <c:v>10349</c:v>
                </c:pt>
                <c:pt idx="4">
                  <c:v>10380</c:v>
                </c:pt>
                <c:pt idx="5">
                  <c:v>10410</c:v>
                </c:pt>
                <c:pt idx="6">
                  <c:v>10441</c:v>
                </c:pt>
                <c:pt idx="7">
                  <c:v>10472</c:v>
                </c:pt>
                <c:pt idx="8">
                  <c:v>10502</c:v>
                </c:pt>
                <c:pt idx="9">
                  <c:v>10533</c:v>
                </c:pt>
                <c:pt idx="10">
                  <c:v>10563</c:v>
                </c:pt>
                <c:pt idx="11">
                  <c:v>10594</c:v>
                </c:pt>
                <c:pt idx="12">
                  <c:v>10625</c:v>
                </c:pt>
                <c:pt idx="13">
                  <c:v>10653</c:v>
                </c:pt>
                <c:pt idx="14">
                  <c:v>10684</c:v>
                </c:pt>
                <c:pt idx="15">
                  <c:v>10714</c:v>
                </c:pt>
                <c:pt idx="16">
                  <c:v>10745</c:v>
                </c:pt>
                <c:pt idx="17">
                  <c:v>10775</c:v>
                </c:pt>
                <c:pt idx="18">
                  <c:v>10806</c:v>
                </c:pt>
                <c:pt idx="19">
                  <c:v>10837</c:v>
                </c:pt>
                <c:pt idx="20">
                  <c:v>10867</c:v>
                </c:pt>
                <c:pt idx="21">
                  <c:v>10898</c:v>
                </c:pt>
                <c:pt idx="22">
                  <c:v>10928</c:v>
                </c:pt>
                <c:pt idx="23">
                  <c:v>10959</c:v>
                </c:pt>
                <c:pt idx="24">
                  <c:v>10990</c:v>
                </c:pt>
                <c:pt idx="25">
                  <c:v>11018</c:v>
                </c:pt>
                <c:pt idx="26">
                  <c:v>11049</c:v>
                </c:pt>
                <c:pt idx="27">
                  <c:v>11079</c:v>
                </c:pt>
                <c:pt idx="28">
                  <c:v>11110</c:v>
                </c:pt>
                <c:pt idx="29">
                  <c:v>11140</c:v>
                </c:pt>
                <c:pt idx="30">
                  <c:v>11171</c:v>
                </c:pt>
                <c:pt idx="31">
                  <c:v>11202</c:v>
                </c:pt>
                <c:pt idx="32">
                  <c:v>11232</c:v>
                </c:pt>
                <c:pt idx="33">
                  <c:v>11263</c:v>
                </c:pt>
                <c:pt idx="34">
                  <c:v>11293</c:v>
                </c:pt>
                <c:pt idx="35">
                  <c:v>11324</c:v>
                </c:pt>
                <c:pt idx="36">
                  <c:v>11355</c:v>
                </c:pt>
                <c:pt idx="37">
                  <c:v>11383</c:v>
                </c:pt>
                <c:pt idx="38">
                  <c:v>11414</c:v>
                </c:pt>
                <c:pt idx="39">
                  <c:v>11444</c:v>
                </c:pt>
                <c:pt idx="40">
                  <c:v>11475</c:v>
                </c:pt>
                <c:pt idx="41">
                  <c:v>11505</c:v>
                </c:pt>
                <c:pt idx="42">
                  <c:v>11536</c:v>
                </c:pt>
                <c:pt idx="43">
                  <c:v>11567</c:v>
                </c:pt>
                <c:pt idx="44">
                  <c:v>11597</c:v>
                </c:pt>
                <c:pt idx="45">
                  <c:v>11628</c:v>
                </c:pt>
                <c:pt idx="46">
                  <c:v>11658</c:v>
                </c:pt>
                <c:pt idx="47">
                  <c:v>11689</c:v>
                </c:pt>
                <c:pt idx="48">
                  <c:v>11720</c:v>
                </c:pt>
                <c:pt idx="49">
                  <c:v>11749</c:v>
                </c:pt>
                <c:pt idx="50">
                  <c:v>11780</c:v>
                </c:pt>
                <c:pt idx="51">
                  <c:v>11810</c:v>
                </c:pt>
                <c:pt idx="52">
                  <c:v>11841</c:v>
                </c:pt>
                <c:pt idx="53">
                  <c:v>11871</c:v>
                </c:pt>
                <c:pt idx="54">
                  <c:v>11902</c:v>
                </c:pt>
                <c:pt idx="55">
                  <c:v>11933</c:v>
                </c:pt>
                <c:pt idx="56">
                  <c:v>11963</c:v>
                </c:pt>
                <c:pt idx="57">
                  <c:v>11994</c:v>
                </c:pt>
                <c:pt idx="58">
                  <c:v>12024</c:v>
                </c:pt>
                <c:pt idx="59">
                  <c:v>12055</c:v>
                </c:pt>
                <c:pt idx="60">
                  <c:v>12086</c:v>
                </c:pt>
                <c:pt idx="61">
                  <c:v>12114</c:v>
                </c:pt>
                <c:pt idx="62">
                  <c:v>12145</c:v>
                </c:pt>
                <c:pt idx="63">
                  <c:v>12175</c:v>
                </c:pt>
                <c:pt idx="64">
                  <c:v>12206</c:v>
                </c:pt>
                <c:pt idx="65">
                  <c:v>12236</c:v>
                </c:pt>
                <c:pt idx="66">
                  <c:v>12267</c:v>
                </c:pt>
                <c:pt idx="67">
                  <c:v>12298</c:v>
                </c:pt>
                <c:pt idx="68">
                  <c:v>12328</c:v>
                </c:pt>
                <c:pt idx="69">
                  <c:v>12359</c:v>
                </c:pt>
                <c:pt idx="70">
                  <c:v>12389</c:v>
                </c:pt>
                <c:pt idx="71">
                  <c:v>12420</c:v>
                </c:pt>
                <c:pt idx="72">
                  <c:v>12451</c:v>
                </c:pt>
                <c:pt idx="73">
                  <c:v>12479</c:v>
                </c:pt>
                <c:pt idx="74">
                  <c:v>12510</c:v>
                </c:pt>
                <c:pt idx="75">
                  <c:v>12540</c:v>
                </c:pt>
                <c:pt idx="76">
                  <c:v>12571</c:v>
                </c:pt>
                <c:pt idx="77">
                  <c:v>12601</c:v>
                </c:pt>
                <c:pt idx="78">
                  <c:v>12632</c:v>
                </c:pt>
                <c:pt idx="79">
                  <c:v>12663</c:v>
                </c:pt>
                <c:pt idx="80">
                  <c:v>12693</c:v>
                </c:pt>
                <c:pt idx="81">
                  <c:v>12724</c:v>
                </c:pt>
                <c:pt idx="82">
                  <c:v>12754</c:v>
                </c:pt>
                <c:pt idx="83">
                  <c:v>12785</c:v>
                </c:pt>
                <c:pt idx="84">
                  <c:v>12816</c:v>
                </c:pt>
                <c:pt idx="85">
                  <c:v>12844</c:v>
                </c:pt>
                <c:pt idx="86">
                  <c:v>12875</c:v>
                </c:pt>
                <c:pt idx="87">
                  <c:v>12905</c:v>
                </c:pt>
                <c:pt idx="88">
                  <c:v>12936</c:v>
                </c:pt>
                <c:pt idx="89">
                  <c:v>12966</c:v>
                </c:pt>
                <c:pt idx="90">
                  <c:v>12997</c:v>
                </c:pt>
                <c:pt idx="91">
                  <c:v>13028</c:v>
                </c:pt>
                <c:pt idx="92">
                  <c:v>13058</c:v>
                </c:pt>
                <c:pt idx="93">
                  <c:v>13089</c:v>
                </c:pt>
                <c:pt idx="94">
                  <c:v>13119</c:v>
                </c:pt>
                <c:pt idx="95">
                  <c:v>13150</c:v>
                </c:pt>
                <c:pt idx="96">
                  <c:v>13181</c:v>
                </c:pt>
                <c:pt idx="97">
                  <c:v>13210</c:v>
                </c:pt>
                <c:pt idx="98">
                  <c:v>13241</c:v>
                </c:pt>
                <c:pt idx="99">
                  <c:v>13271</c:v>
                </c:pt>
                <c:pt idx="100">
                  <c:v>13302</c:v>
                </c:pt>
                <c:pt idx="101">
                  <c:v>13332</c:v>
                </c:pt>
                <c:pt idx="102">
                  <c:v>13363</c:v>
                </c:pt>
                <c:pt idx="103">
                  <c:v>13394</c:v>
                </c:pt>
                <c:pt idx="104">
                  <c:v>13424</c:v>
                </c:pt>
                <c:pt idx="105">
                  <c:v>13455</c:v>
                </c:pt>
                <c:pt idx="106">
                  <c:v>13485</c:v>
                </c:pt>
                <c:pt idx="107">
                  <c:v>13516</c:v>
                </c:pt>
                <c:pt idx="108">
                  <c:v>13547</c:v>
                </c:pt>
                <c:pt idx="109">
                  <c:v>13575</c:v>
                </c:pt>
                <c:pt idx="110">
                  <c:v>13606</c:v>
                </c:pt>
                <c:pt idx="111">
                  <c:v>13636</c:v>
                </c:pt>
                <c:pt idx="112">
                  <c:v>13667</c:v>
                </c:pt>
                <c:pt idx="113">
                  <c:v>13697</c:v>
                </c:pt>
                <c:pt idx="114">
                  <c:v>13728</c:v>
                </c:pt>
                <c:pt idx="115">
                  <c:v>13759</c:v>
                </c:pt>
                <c:pt idx="116">
                  <c:v>13789</c:v>
                </c:pt>
                <c:pt idx="117">
                  <c:v>13820</c:v>
                </c:pt>
                <c:pt idx="118">
                  <c:v>13850</c:v>
                </c:pt>
                <c:pt idx="119">
                  <c:v>13881</c:v>
                </c:pt>
                <c:pt idx="120">
                  <c:v>13912</c:v>
                </c:pt>
                <c:pt idx="121">
                  <c:v>13940</c:v>
                </c:pt>
                <c:pt idx="122">
                  <c:v>13971</c:v>
                </c:pt>
                <c:pt idx="123">
                  <c:v>14001</c:v>
                </c:pt>
                <c:pt idx="124">
                  <c:v>14032</c:v>
                </c:pt>
                <c:pt idx="125">
                  <c:v>14062</c:v>
                </c:pt>
                <c:pt idx="126">
                  <c:v>14093</c:v>
                </c:pt>
                <c:pt idx="127">
                  <c:v>14124</c:v>
                </c:pt>
                <c:pt idx="128">
                  <c:v>14154</c:v>
                </c:pt>
                <c:pt idx="129">
                  <c:v>14185</c:v>
                </c:pt>
                <c:pt idx="130">
                  <c:v>14215</c:v>
                </c:pt>
                <c:pt idx="131">
                  <c:v>14246</c:v>
                </c:pt>
                <c:pt idx="132">
                  <c:v>14277</c:v>
                </c:pt>
                <c:pt idx="133">
                  <c:v>14305</c:v>
                </c:pt>
                <c:pt idx="134">
                  <c:v>14336</c:v>
                </c:pt>
                <c:pt idx="135">
                  <c:v>14366</c:v>
                </c:pt>
                <c:pt idx="136">
                  <c:v>14397</c:v>
                </c:pt>
                <c:pt idx="137">
                  <c:v>14427</c:v>
                </c:pt>
                <c:pt idx="138">
                  <c:v>14458</c:v>
                </c:pt>
                <c:pt idx="139">
                  <c:v>14489</c:v>
                </c:pt>
                <c:pt idx="140">
                  <c:v>14519</c:v>
                </c:pt>
                <c:pt idx="141">
                  <c:v>14550</c:v>
                </c:pt>
                <c:pt idx="142">
                  <c:v>14580</c:v>
                </c:pt>
                <c:pt idx="143">
                  <c:v>14611</c:v>
                </c:pt>
                <c:pt idx="144">
                  <c:v>14642</c:v>
                </c:pt>
                <c:pt idx="145">
                  <c:v>14671</c:v>
                </c:pt>
                <c:pt idx="146">
                  <c:v>14702</c:v>
                </c:pt>
                <c:pt idx="147">
                  <c:v>14732</c:v>
                </c:pt>
                <c:pt idx="148">
                  <c:v>14763</c:v>
                </c:pt>
                <c:pt idx="149">
                  <c:v>14793</c:v>
                </c:pt>
                <c:pt idx="150">
                  <c:v>14824</c:v>
                </c:pt>
                <c:pt idx="151">
                  <c:v>14855</c:v>
                </c:pt>
                <c:pt idx="152">
                  <c:v>14885</c:v>
                </c:pt>
                <c:pt idx="153">
                  <c:v>14916</c:v>
                </c:pt>
                <c:pt idx="154">
                  <c:v>14946</c:v>
                </c:pt>
                <c:pt idx="155">
                  <c:v>14977</c:v>
                </c:pt>
                <c:pt idx="156">
                  <c:v>15008</c:v>
                </c:pt>
                <c:pt idx="157">
                  <c:v>15036</c:v>
                </c:pt>
                <c:pt idx="158">
                  <c:v>15067</c:v>
                </c:pt>
                <c:pt idx="159">
                  <c:v>15097</c:v>
                </c:pt>
                <c:pt idx="160">
                  <c:v>15128</c:v>
                </c:pt>
                <c:pt idx="161">
                  <c:v>15158</c:v>
                </c:pt>
                <c:pt idx="162">
                  <c:v>15189</c:v>
                </c:pt>
                <c:pt idx="163">
                  <c:v>15220</c:v>
                </c:pt>
                <c:pt idx="164">
                  <c:v>15250</c:v>
                </c:pt>
                <c:pt idx="165">
                  <c:v>15281</c:v>
                </c:pt>
                <c:pt idx="166">
                  <c:v>15311</c:v>
                </c:pt>
                <c:pt idx="167">
                  <c:v>15342</c:v>
                </c:pt>
                <c:pt idx="168">
                  <c:v>15373</c:v>
                </c:pt>
                <c:pt idx="169">
                  <c:v>15401</c:v>
                </c:pt>
                <c:pt idx="170">
                  <c:v>15432</c:v>
                </c:pt>
                <c:pt idx="171">
                  <c:v>15462</c:v>
                </c:pt>
                <c:pt idx="172">
                  <c:v>15493</c:v>
                </c:pt>
                <c:pt idx="173">
                  <c:v>15523</c:v>
                </c:pt>
                <c:pt idx="174">
                  <c:v>15554</c:v>
                </c:pt>
                <c:pt idx="175">
                  <c:v>15585</c:v>
                </c:pt>
                <c:pt idx="176">
                  <c:v>15615</c:v>
                </c:pt>
                <c:pt idx="177">
                  <c:v>15646</c:v>
                </c:pt>
                <c:pt idx="178">
                  <c:v>15676</c:v>
                </c:pt>
                <c:pt idx="179">
                  <c:v>15707</c:v>
                </c:pt>
                <c:pt idx="180">
                  <c:v>15738</c:v>
                </c:pt>
                <c:pt idx="181">
                  <c:v>15766</c:v>
                </c:pt>
                <c:pt idx="182">
                  <c:v>15797</c:v>
                </c:pt>
                <c:pt idx="183">
                  <c:v>15827</c:v>
                </c:pt>
                <c:pt idx="184">
                  <c:v>15858</c:v>
                </c:pt>
                <c:pt idx="185">
                  <c:v>15888</c:v>
                </c:pt>
                <c:pt idx="186">
                  <c:v>15919</c:v>
                </c:pt>
                <c:pt idx="187">
                  <c:v>15950</c:v>
                </c:pt>
                <c:pt idx="188">
                  <c:v>15980</c:v>
                </c:pt>
                <c:pt idx="189">
                  <c:v>16011</c:v>
                </c:pt>
                <c:pt idx="190">
                  <c:v>16041</c:v>
                </c:pt>
                <c:pt idx="191">
                  <c:v>16072</c:v>
                </c:pt>
                <c:pt idx="192">
                  <c:v>16103</c:v>
                </c:pt>
                <c:pt idx="193">
                  <c:v>16132</c:v>
                </c:pt>
                <c:pt idx="194">
                  <c:v>16163</c:v>
                </c:pt>
                <c:pt idx="195">
                  <c:v>16193</c:v>
                </c:pt>
                <c:pt idx="196">
                  <c:v>16224</c:v>
                </c:pt>
                <c:pt idx="197">
                  <c:v>16254</c:v>
                </c:pt>
                <c:pt idx="198">
                  <c:v>16285</c:v>
                </c:pt>
                <c:pt idx="199">
                  <c:v>16316</c:v>
                </c:pt>
                <c:pt idx="200">
                  <c:v>16346</c:v>
                </c:pt>
                <c:pt idx="201">
                  <c:v>16377</c:v>
                </c:pt>
                <c:pt idx="202">
                  <c:v>16407</c:v>
                </c:pt>
                <c:pt idx="203">
                  <c:v>16438</c:v>
                </c:pt>
                <c:pt idx="204">
                  <c:v>16469</c:v>
                </c:pt>
                <c:pt idx="205">
                  <c:v>16497</c:v>
                </c:pt>
                <c:pt idx="206">
                  <c:v>16528</c:v>
                </c:pt>
                <c:pt idx="207">
                  <c:v>16558</c:v>
                </c:pt>
                <c:pt idx="208">
                  <c:v>16589</c:v>
                </c:pt>
                <c:pt idx="209">
                  <c:v>16619</c:v>
                </c:pt>
                <c:pt idx="210">
                  <c:v>16650</c:v>
                </c:pt>
                <c:pt idx="211">
                  <c:v>16681</c:v>
                </c:pt>
                <c:pt idx="212">
                  <c:v>16711</c:v>
                </c:pt>
                <c:pt idx="213">
                  <c:v>16742</c:v>
                </c:pt>
                <c:pt idx="214">
                  <c:v>16772</c:v>
                </c:pt>
                <c:pt idx="215">
                  <c:v>16803</c:v>
                </c:pt>
                <c:pt idx="216">
                  <c:v>16834</c:v>
                </c:pt>
                <c:pt idx="217">
                  <c:v>16862</c:v>
                </c:pt>
                <c:pt idx="218">
                  <c:v>16893</c:v>
                </c:pt>
                <c:pt idx="219">
                  <c:v>16923</c:v>
                </c:pt>
                <c:pt idx="220">
                  <c:v>16954</c:v>
                </c:pt>
                <c:pt idx="221">
                  <c:v>16984</c:v>
                </c:pt>
                <c:pt idx="222">
                  <c:v>17015</c:v>
                </c:pt>
                <c:pt idx="223">
                  <c:v>17046</c:v>
                </c:pt>
                <c:pt idx="224">
                  <c:v>17076</c:v>
                </c:pt>
                <c:pt idx="225">
                  <c:v>17107</c:v>
                </c:pt>
                <c:pt idx="226">
                  <c:v>17137</c:v>
                </c:pt>
                <c:pt idx="227">
                  <c:v>17168</c:v>
                </c:pt>
                <c:pt idx="228">
                  <c:v>17199</c:v>
                </c:pt>
                <c:pt idx="229">
                  <c:v>17227</c:v>
                </c:pt>
                <c:pt idx="230">
                  <c:v>17258</c:v>
                </c:pt>
                <c:pt idx="231">
                  <c:v>17288</c:v>
                </c:pt>
                <c:pt idx="232">
                  <c:v>17319</c:v>
                </c:pt>
                <c:pt idx="233">
                  <c:v>17349</c:v>
                </c:pt>
                <c:pt idx="234">
                  <c:v>17380</c:v>
                </c:pt>
                <c:pt idx="235">
                  <c:v>17411</c:v>
                </c:pt>
                <c:pt idx="236">
                  <c:v>17441</c:v>
                </c:pt>
                <c:pt idx="237">
                  <c:v>17472</c:v>
                </c:pt>
                <c:pt idx="238">
                  <c:v>17502</c:v>
                </c:pt>
                <c:pt idx="239">
                  <c:v>17533</c:v>
                </c:pt>
                <c:pt idx="240">
                  <c:v>17564</c:v>
                </c:pt>
                <c:pt idx="241">
                  <c:v>17593</c:v>
                </c:pt>
                <c:pt idx="242">
                  <c:v>17624</c:v>
                </c:pt>
                <c:pt idx="243">
                  <c:v>17654</c:v>
                </c:pt>
                <c:pt idx="244">
                  <c:v>17685</c:v>
                </c:pt>
                <c:pt idx="245">
                  <c:v>17715</c:v>
                </c:pt>
                <c:pt idx="246">
                  <c:v>17746</c:v>
                </c:pt>
                <c:pt idx="247">
                  <c:v>17777</c:v>
                </c:pt>
                <c:pt idx="248">
                  <c:v>17807</c:v>
                </c:pt>
                <c:pt idx="249">
                  <c:v>17838</c:v>
                </c:pt>
                <c:pt idx="250">
                  <c:v>17868</c:v>
                </c:pt>
                <c:pt idx="251">
                  <c:v>17899</c:v>
                </c:pt>
                <c:pt idx="252">
                  <c:v>17930</c:v>
                </c:pt>
                <c:pt idx="253">
                  <c:v>17958</c:v>
                </c:pt>
                <c:pt idx="254">
                  <c:v>17989</c:v>
                </c:pt>
                <c:pt idx="255">
                  <c:v>18019</c:v>
                </c:pt>
                <c:pt idx="256">
                  <c:v>18050</c:v>
                </c:pt>
                <c:pt idx="257">
                  <c:v>18080</c:v>
                </c:pt>
                <c:pt idx="258">
                  <c:v>18111</c:v>
                </c:pt>
                <c:pt idx="259">
                  <c:v>18142</c:v>
                </c:pt>
                <c:pt idx="260">
                  <c:v>18172</c:v>
                </c:pt>
                <c:pt idx="261">
                  <c:v>18203</c:v>
                </c:pt>
                <c:pt idx="262">
                  <c:v>18233</c:v>
                </c:pt>
                <c:pt idx="263">
                  <c:v>18264</c:v>
                </c:pt>
                <c:pt idx="264">
                  <c:v>18295</c:v>
                </c:pt>
                <c:pt idx="265">
                  <c:v>18323</c:v>
                </c:pt>
                <c:pt idx="266">
                  <c:v>18354</c:v>
                </c:pt>
                <c:pt idx="267">
                  <c:v>18384</c:v>
                </c:pt>
                <c:pt idx="268">
                  <c:v>18415</c:v>
                </c:pt>
                <c:pt idx="269">
                  <c:v>18445</c:v>
                </c:pt>
                <c:pt idx="270">
                  <c:v>18476</c:v>
                </c:pt>
                <c:pt idx="271">
                  <c:v>18507</c:v>
                </c:pt>
                <c:pt idx="272">
                  <c:v>18537</c:v>
                </c:pt>
                <c:pt idx="273">
                  <c:v>18568</c:v>
                </c:pt>
                <c:pt idx="274">
                  <c:v>18598</c:v>
                </c:pt>
                <c:pt idx="275">
                  <c:v>18629</c:v>
                </c:pt>
                <c:pt idx="276">
                  <c:v>18660</c:v>
                </c:pt>
                <c:pt idx="277">
                  <c:v>18688</c:v>
                </c:pt>
                <c:pt idx="278">
                  <c:v>18719</c:v>
                </c:pt>
                <c:pt idx="279">
                  <c:v>18749</c:v>
                </c:pt>
                <c:pt idx="280">
                  <c:v>18780</c:v>
                </c:pt>
                <c:pt idx="281">
                  <c:v>18810</c:v>
                </c:pt>
                <c:pt idx="282">
                  <c:v>18841</c:v>
                </c:pt>
                <c:pt idx="283">
                  <c:v>18872</c:v>
                </c:pt>
                <c:pt idx="284">
                  <c:v>18902</c:v>
                </c:pt>
                <c:pt idx="285">
                  <c:v>18933</c:v>
                </c:pt>
                <c:pt idx="286">
                  <c:v>18963</c:v>
                </c:pt>
                <c:pt idx="287">
                  <c:v>18994</c:v>
                </c:pt>
                <c:pt idx="288">
                  <c:v>19025</c:v>
                </c:pt>
                <c:pt idx="289">
                  <c:v>19054</c:v>
                </c:pt>
                <c:pt idx="290">
                  <c:v>19085</c:v>
                </c:pt>
                <c:pt idx="291">
                  <c:v>19115</c:v>
                </c:pt>
                <c:pt idx="292">
                  <c:v>19146</c:v>
                </c:pt>
                <c:pt idx="293">
                  <c:v>19176</c:v>
                </c:pt>
                <c:pt idx="294">
                  <c:v>19207</c:v>
                </c:pt>
                <c:pt idx="295">
                  <c:v>19238</c:v>
                </c:pt>
                <c:pt idx="296">
                  <c:v>19268</c:v>
                </c:pt>
                <c:pt idx="297">
                  <c:v>19299</c:v>
                </c:pt>
                <c:pt idx="298">
                  <c:v>19329</c:v>
                </c:pt>
                <c:pt idx="299">
                  <c:v>19360</c:v>
                </c:pt>
                <c:pt idx="300">
                  <c:v>19391</c:v>
                </c:pt>
                <c:pt idx="301">
                  <c:v>19419</c:v>
                </c:pt>
                <c:pt idx="302">
                  <c:v>19450</c:v>
                </c:pt>
                <c:pt idx="303">
                  <c:v>19480</c:v>
                </c:pt>
                <c:pt idx="304">
                  <c:v>19511</c:v>
                </c:pt>
                <c:pt idx="305">
                  <c:v>19541</c:v>
                </c:pt>
                <c:pt idx="306">
                  <c:v>19572</c:v>
                </c:pt>
                <c:pt idx="307">
                  <c:v>19603</c:v>
                </c:pt>
                <c:pt idx="308">
                  <c:v>19633</c:v>
                </c:pt>
                <c:pt idx="309">
                  <c:v>19664</c:v>
                </c:pt>
                <c:pt idx="310">
                  <c:v>19694</c:v>
                </c:pt>
                <c:pt idx="311">
                  <c:v>19725</c:v>
                </c:pt>
                <c:pt idx="312">
                  <c:v>19756</c:v>
                </c:pt>
                <c:pt idx="313">
                  <c:v>19784</c:v>
                </c:pt>
                <c:pt idx="314">
                  <c:v>19815</c:v>
                </c:pt>
                <c:pt idx="315">
                  <c:v>19845</c:v>
                </c:pt>
                <c:pt idx="316">
                  <c:v>19876</c:v>
                </c:pt>
                <c:pt idx="317">
                  <c:v>19906</c:v>
                </c:pt>
                <c:pt idx="318">
                  <c:v>19937</c:v>
                </c:pt>
                <c:pt idx="319">
                  <c:v>19968</c:v>
                </c:pt>
                <c:pt idx="320">
                  <c:v>19998</c:v>
                </c:pt>
                <c:pt idx="321">
                  <c:v>20029</c:v>
                </c:pt>
                <c:pt idx="322">
                  <c:v>20059</c:v>
                </c:pt>
                <c:pt idx="323">
                  <c:v>20090</c:v>
                </c:pt>
                <c:pt idx="324">
                  <c:v>20121</c:v>
                </c:pt>
                <c:pt idx="325">
                  <c:v>20149</c:v>
                </c:pt>
                <c:pt idx="326">
                  <c:v>20180</c:v>
                </c:pt>
                <c:pt idx="327">
                  <c:v>20210</c:v>
                </c:pt>
                <c:pt idx="328">
                  <c:v>20241</c:v>
                </c:pt>
                <c:pt idx="329">
                  <c:v>20271</c:v>
                </c:pt>
                <c:pt idx="330">
                  <c:v>20302</c:v>
                </c:pt>
                <c:pt idx="331">
                  <c:v>20333</c:v>
                </c:pt>
                <c:pt idx="332">
                  <c:v>20363</c:v>
                </c:pt>
                <c:pt idx="333">
                  <c:v>20394</c:v>
                </c:pt>
                <c:pt idx="334">
                  <c:v>20424</c:v>
                </c:pt>
                <c:pt idx="335">
                  <c:v>20455</c:v>
                </c:pt>
                <c:pt idx="336">
                  <c:v>20486</c:v>
                </c:pt>
                <c:pt idx="337">
                  <c:v>20515</c:v>
                </c:pt>
                <c:pt idx="338">
                  <c:v>20546</c:v>
                </c:pt>
                <c:pt idx="339">
                  <c:v>20576</c:v>
                </c:pt>
                <c:pt idx="340">
                  <c:v>20607</c:v>
                </c:pt>
                <c:pt idx="341">
                  <c:v>20637</c:v>
                </c:pt>
                <c:pt idx="342">
                  <c:v>20668</c:v>
                </c:pt>
                <c:pt idx="343">
                  <c:v>20699</c:v>
                </c:pt>
                <c:pt idx="344">
                  <c:v>20729</c:v>
                </c:pt>
                <c:pt idx="345">
                  <c:v>20760</c:v>
                </c:pt>
                <c:pt idx="346">
                  <c:v>20790</c:v>
                </c:pt>
                <c:pt idx="347">
                  <c:v>20821</c:v>
                </c:pt>
                <c:pt idx="348">
                  <c:v>20852</c:v>
                </c:pt>
                <c:pt idx="349">
                  <c:v>20880</c:v>
                </c:pt>
                <c:pt idx="350">
                  <c:v>20911</c:v>
                </c:pt>
                <c:pt idx="351">
                  <c:v>20941</c:v>
                </c:pt>
                <c:pt idx="352">
                  <c:v>20972</c:v>
                </c:pt>
                <c:pt idx="353">
                  <c:v>21002</c:v>
                </c:pt>
                <c:pt idx="354">
                  <c:v>21033</c:v>
                </c:pt>
                <c:pt idx="355">
                  <c:v>21064</c:v>
                </c:pt>
                <c:pt idx="356">
                  <c:v>21094</c:v>
                </c:pt>
                <c:pt idx="357">
                  <c:v>21125</c:v>
                </c:pt>
                <c:pt idx="358">
                  <c:v>21155</c:v>
                </c:pt>
                <c:pt idx="359">
                  <c:v>21186</c:v>
                </c:pt>
                <c:pt idx="360">
                  <c:v>21217</c:v>
                </c:pt>
                <c:pt idx="361">
                  <c:v>21245</c:v>
                </c:pt>
                <c:pt idx="362">
                  <c:v>21276</c:v>
                </c:pt>
                <c:pt idx="363">
                  <c:v>21306</c:v>
                </c:pt>
                <c:pt idx="364">
                  <c:v>21337</c:v>
                </c:pt>
                <c:pt idx="365">
                  <c:v>21367</c:v>
                </c:pt>
                <c:pt idx="366">
                  <c:v>21398</c:v>
                </c:pt>
                <c:pt idx="367">
                  <c:v>21429</c:v>
                </c:pt>
                <c:pt idx="368">
                  <c:v>21459</c:v>
                </c:pt>
                <c:pt idx="369">
                  <c:v>21490</c:v>
                </c:pt>
                <c:pt idx="370">
                  <c:v>21520</c:v>
                </c:pt>
                <c:pt idx="371">
                  <c:v>21551</c:v>
                </c:pt>
                <c:pt idx="372">
                  <c:v>21582</c:v>
                </c:pt>
                <c:pt idx="373">
                  <c:v>21610</c:v>
                </c:pt>
                <c:pt idx="374">
                  <c:v>21641</c:v>
                </c:pt>
                <c:pt idx="375">
                  <c:v>21671</c:v>
                </c:pt>
                <c:pt idx="376">
                  <c:v>21702</c:v>
                </c:pt>
                <c:pt idx="377">
                  <c:v>21732</c:v>
                </c:pt>
                <c:pt idx="378">
                  <c:v>21763</c:v>
                </c:pt>
                <c:pt idx="379">
                  <c:v>21794</c:v>
                </c:pt>
                <c:pt idx="380">
                  <c:v>21824</c:v>
                </c:pt>
                <c:pt idx="381">
                  <c:v>21855</c:v>
                </c:pt>
                <c:pt idx="382">
                  <c:v>21885</c:v>
                </c:pt>
                <c:pt idx="383">
                  <c:v>21916</c:v>
                </c:pt>
                <c:pt idx="384">
                  <c:v>21947</c:v>
                </c:pt>
                <c:pt idx="385">
                  <c:v>21976</c:v>
                </c:pt>
                <c:pt idx="386">
                  <c:v>22007</c:v>
                </c:pt>
                <c:pt idx="387">
                  <c:v>22037</c:v>
                </c:pt>
                <c:pt idx="388">
                  <c:v>22068</c:v>
                </c:pt>
                <c:pt idx="389">
                  <c:v>22098</c:v>
                </c:pt>
                <c:pt idx="390">
                  <c:v>22129</c:v>
                </c:pt>
                <c:pt idx="391">
                  <c:v>22160</c:v>
                </c:pt>
                <c:pt idx="392">
                  <c:v>22190</c:v>
                </c:pt>
                <c:pt idx="393">
                  <c:v>22221</c:v>
                </c:pt>
                <c:pt idx="394">
                  <c:v>22251</c:v>
                </c:pt>
                <c:pt idx="395">
                  <c:v>22282</c:v>
                </c:pt>
                <c:pt idx="396">
                  <c:v>22313</c:v>
                </c:pt>
                <c:pt idx="397">
                  <c:v>22341</c:v>
                </c:pt>
                <c:pt idx="398">
                  <c:v>22372</c:v>
                </c:pt>
                <c:pt idx="399">
                  <c:v>22402</c:v>
                </c:pt>
                <c:pt idx="400">
                  <c:v>22433</c:v>
                </c:pt>
                <c:pt idx="401">
                  <c:v>22463</c:v>
                </c:pt>
                <c:pt idx="402">
                  <c:v>22494</c:v>
                </c:pt>
                <c:pt idx="403">
                  <c:v>22525</c:v>
                </c:pt>
                <c:pt idx="404">
                  <c:v>22555</c:v>
                </c:pt>
                <c:pt idx="405">
                  <c:v>22586</c:v>
                </c:pt>
                <c:pt idx="406">
                  <c:v>22616</c:v>
                </c:pt>
                <c:pt idx="407">
                  <c:v>22647</c:v>
                </c:pt>
                <c:pt idx="408">
                  <c:v>22678</c:v>
                </c:pt>
                <c:pt idx="409">
                  <c:v>22706</c:v>
                </c:pt>
                <c:pt idx="410">
                  <c:v>22737</c:v>
                </c:pt>
                <c:pt idx="411">
                  <c:v>22767</c:v>
                </c:pt>
                <c:pt idx="412">
                  <c:v>22798</c:v>
                </c:pt>
                <c:pt idx="413">
                  <c:v>22828</c:v>
                </c:pt>
                <c:pt idx="414">
                  <c:v>22859</c:v>
                </c:pt>
                <c:pt idx="415">
                  <c:v>22890</c:v>
                </c:pt>
                <c:pt idx="416">
                  <c:v>22920</c:v>
                </c:pt>
                <c:pt idx="417">
                  <c:v>22951</c:v>
                </c:pt>
                <c:pt idx="418">
                  <c:v>22981</c:v>
                </c:pt>
                <c:pt idx="419">
                  <c:v>23012</c:v>
                </c:pt>
                <c:pt idx="420">
                  <c:v>23043</c:v>
                </c:pt>
                <c:pt idx="421">
                  <c:v>23071</c:v>
                </c:pt>
                <c:pt idx="422">
                  <c:v>23102</c:v>
                </c:pt>
                <c:pt idx="423">
                  <c:v>23132</c:v>
                </c:pt>
                <c:pt idx="424">
                  <c:v>23163</c:v>
                </c:pt>
                <c:pt idx="425">
                  <c:v>23193</c:v>
                </c:pt>
                <c:pt idx="426">
                  <c:v>23224</c:v>
                </c:pt>
                <c:pt idx="427">
                  <c:v>23255</c:v>
                </c:pt>
                <c:pt idx="428">
                  <c:v>23285</c:v>
                </c:pt>
                <c:pt idx="429">
                  <c:v>23316</c:v>
                </c:pt>
                <c:pt idx="430">
                  <c:v>23346</c:v>
                </c:pt>
                <c:pt idx="431">
                  <c:v>23377</c:v>
                </c:pt>
                <c:pt idx="432">
                  <c:v>23408</c:v>
                </c:pt>
                <c:pt idx="433">
                  <c:v>23437</c:v>
                </c:pt>
                <c:pt idx="434">
                  <c:v>23468</c:v>
                </c:pt>
                <c:pt idx="435">
                  <c:v>23498</c:v>
                </c:pt>
                <c:pt idx="436">
                  <c:v>23529</c:v>
                </c:pt>
                <c:pt idx="437">
                  <c:v>23559</c:v>
                </c:pt>
                <c:pt idx="438">
                  <c:v>23590</c:v>
                </c:pt>
                <c:pt idx="439">
                  <c:v>23621</c:v>
                </c:pt>
                <c:pt idx="440">
                  <c:v>23651</c:v>
                </c:pt>
                <c:pt idx="441">
                  <c:v>23682</c:v>
                </c:pt>
                <c:pt idx="442">
                  <c:v>23712</c:v>
                </c:pt>
                <c:pt idx="443">
                  <c:v>23743</c:v>
                </c:pt>
                <c:pt idx="444">
                  <c:v>23774</c:v>
                </c:pt>
                <c:pt idx="445">
                  <c:v>23802</c:v>
                </c:pt>
                <c:pt idx="446">
                  <c:v>23833</c:v>
                </c:pt>
                <c:pt idx="447">
                  <c:v>23863</c:v>
                </c:pt>
                <c:pt idx="448">
                  <c:v>23894</c:v>
                </c:pt>
                <c:pt idx="449">
                  <c:v>23924</c:v>
                </c:pt>
                <c:pt idx="450">
                  <c:v>23955</c:v>
                </c:pt>
                <c:pt idx="451">
                  <c:v>23986</c:v>
                </c:pt>
                <c:pt idx="452">
                  <c:v>24016</c:v>
                </c:pt>
                <c:pt idx="453">
                  <c:v>24047</c:v>
                </c:pt>
                <c:pt idx="454">
                  <c:v>24077</c:v>
                </c:pt>
                <c:pt idx="455">
                  <c:v>24108</c:v>
                </c:pt>
                <c:pt idx="456">
                  <c:v>24139</c:v>
                </c:pt>
                <c:pt idx="457">
                  <c:v>24167</c:v>
                </c:pt>
                <c:pt idx="458">
                  <c:v>24198</c:v>
                </c:pt>
                <c:pt idx="459">
                  <c:v>24228</c:v>
                </c:pt>
                <c:pt idx="460">
                  <c:v>24259</c:v>
                </c:pt>
                <c:pt idx="461">
                  <c:v>24289</c:v>
                </c:pt>
                <c:pt idx="462">
                  <c:v>24320</c:v>
                </c:pt>
                <c:pt idx="463">
                  <c:v>24351</c:v>
                </c:pt>
                <c:pt idx="464">
                  <c:v>24381</c:v>
                </c:pt>
                <c:pt idx="465">
                  <c:v>24412</c:v>
                </c:pt>
                <c:pt idx="466">
                  <c:v>24442</c:v>
                </c:pt>
                <c:pt idx="467">
                  <c:v>24473</c:v>
                </c:pt>
                <c:pt idx="468">
                  <c:v>24504</c:v>
                </c:pt>
                <c:pt idx="469">
                  <c:v>24532</c:v>
                </c:pt>
                <c:pt idx="470">
                  <c:v>24563</c:v>
                </c:pt>
                <c:pt idx="471">
                  <c:v>24593</c:v>
                </c:pt>
                <c:pt idx="472">
                  <c:v>24624</c:v>
                </c:pt>
                <c:pt idx="473">
                  <c:v>24654</c:v>
                </c:pt>
                <c:pt idx="474">
                  <c:v>24685</c:v>
                </c:pt>
                <c:pt idx="475">
                  <c:v>24716</c:v>
                </c:pt>
                <c:pt idx="476">
                  <c:v>24746</c:v>
                </c:pt>
                <c:pt idx="477">
                  <c:v>24777</c:v>
                </c:pt>
                <c:pt idx="478">
                  <c:v>24807</c:v>
                </c:pt>
                <c:pt idx="479">
                  <c:v>24838</c:v>
                </c:pt>
                <c:pt idx="480">
                  <c:v>24869</c:v>
                </c:pt>
                <c:pt idx="481">
                  <c:v>24898</c:v>
                </c:pt>
                <c:pt idx="482">
                  <c:v>24929</c:v>
                </c:pt>
                <c:pt idx="483">
                  <c:v>24959</c:v>
                </c:pt>
                <c:pt idx="484">
                  <c:v>24990</c:v>
                </c:pt>
                <c:pt idx="485">
                  <c:v>25020</c:v>
                </c:pt>
                <c:pt idx="486">
                  <c:v>25051</c:v>
                </c:pt>
                <c:pt idx="487">
                  <c:v>25082</c:v>
                </c:pt>
                <c:pt idx="488">
                  <c:v>25112</c:v>
                </c:pt>
                <c:pt idx="489">
                  <c:v>25143</c:v>
                </c:pt>
                <c:pt idx="490">
                  <c:v>25173</c:v>
                </c:pt>
                <c:pt idx="491">
                  <c:v>25204</c:v>
                </c:pt>
                <c:pt idx="492">
                  <c:v>25235</c:v>
                </c:pt>
                <c:pt idx="493">
                  <c:v>25263</c:v>
                </c:pt>
                <c:pt idx="494">
                  <c:v>25294</c:v>
                </c:pt>
                <c:pt idx="495">
                  <c:v>25324</c:v>
                </c:pt>
                <c:pt idx="496">
                  <c:v>25355</c:v>
                </c:pt>
                <c:pt idx="497">
                  <c:v>25385</c:v>
                </c:pt>
                <c:pt idx="498">
                  <c:v>25416</c:v>
                </c:pt>
                <c:pt idx="499">
                  <c:v>25447</c:v>
                </c:pt>
                <c:pt idx="500">
                  <c:v>25477</c:v>
                </c:pt>
                <c:pt idx="501">
                  <c:v>25508</c:v>
                </c:pt>
                <c:pt idx="502">
                  <c:v>25538</c:v>
                </c:pt>
                <c:pt idx="503">
                  <c:v>25569</c:v>
                </c:pt>
                <c:pt idx="504">
                  <c:v>25600</c:v>
                </c:pt>
                <c:pt idx="505">
                  <c:v>25628</c:v>
                </c:pt>
                <c:pt idx="506">
                  <c:v>25659</c:v>
                </c:pt>
                <c:pt idx="507">
                  <c:v>25689</c:v>
                </c:pt>
                <c:pt idx="508">
                  <c:v>25720</c:v>
                </c:pt>
                <c:pt idx="509">
                  <c:v>25750</c:v>
                </c:pt>
                <c:pt idx="510">
                  <c:v>25781</c:v>
                </c:pt>
                <c:pt idx="511">
                  <c:v>25812</c:v>
                </c:pt>
                <c:pt idx="512">
                  <c:v>25842</c:v>
                </c:pt>
                <c:pt idx="513">
                  <c:v>25873</c:v>
                </c:pt>
                <c:pt idx="514">
                  <c:v>25903</c:v>
                </c:pt>
                <c:pt idx="515">
                  <c:v>25934</c:v>
                </c:pt>
                <c:pt idx="516">
                  <c:v>25965</c:v>
                </c:pt>
                <c:pt idx="517">
                  <c:v>25993</c:v>
                </c:pt>
                <c:pt idx="518">
                  <c:v>26024</c:v>
                </c:pt>
                <c:pt idx="519">
                  <c:v>26054</c:v>
                </c:pt>
                <c:pt idx="520">
                  <c:v>26085</c:v>
                </c:pt>
                <c:pt idx="521">
                  <c:v>26115</c:v>
                </c:pt>
                <c:pt idx="522">
                  <c:v>26146</c:v>
                </c:pt>
                <c:pt idx="523">
                  <c:v>26177</c:v>
                </c:pt>
                <c:pt idx="524">
                  <c:v>26207</c:v>
                </c:pt>
                <c:pt idx="525">
                  <c:v>26238</c:v>
                </c:pt>
                <c:pt idx="526">
                  <c:v>26268</c:v>
                </c:pt>
                <c:pt idx="527">
                  <c:v>26299</c:v>
                </c:pt>
                <c:pt idx="528">
                  <c:v>26330</c:v>
                </c:pt>
                <c:pt idx="529">
                  <c:v>26359</c:v>
                </c:pt>
                <c:pt idx="530">
                  <c:v>26390</c:v>
                </c:pt>
                <c:pt idx="531">
                  <c:v>26420</c:v>
                </c:pt>
                <c:pt idx="532">
                  <c:v>26451</c:v>
                </c:pt>
                <c:pt idx="533">
                  <c:v>26481</c:v>
                </c:pt>
                <c:pt idx="534">
                  <c:v>26512</c:v>
                </c:pt>
                <c:pt idx="535">
                  <c:v>26543</c:v>
                </c:pt>
                <c:pt idx="536">
                  <c:v>26573</c:v>
                </c:pt>
                <c:pt idx="537">
                  <c:v>26604</c:v>
                </c:pt>
                <c:pt idx="538">
                  <c:v>26634</c:v>
                </c:pt>
                <c:pt idx="539">
                  <c:v>26665</c:v>
                </c:pt>
                <c:pt idx="540">
                  <c:v>26696</c:v>
                </c:pt>
                <c:pt idx="541">
                  <c:v>26724</c:v>
                </c:pt>
                <c:pt idx="542">
                  <c:v>26755</c:v>
                </c:pt>
                <c:pt idx="543">
                  <c:v>26785</c:v>
                </c:pt>
                <c:pt idx="544">
                  <c:v>26816</c:v>
                </c:pt>
                <c:pt idx="545">
                  <c:v>26846</c:v>
                </c:pt>
                <c:pt idx="546">
                  <c:v>26877</c:v>
                </c:pt>
                <c:pt idx="547">
                  <c:v>26908</c:v>
                </c:pt>
                <c:pt idx="548">
                  <c:v>26938</c:v>
                </c:pt>
                <c:pt idx="549">
                  <c:v>26969</c:v>
                </c:pt>
                <c:pt idx="550">
                  <c:v>26999</c:v>
                </c:pt>
                <c:pt idx="551">
                  <c:v>27030</c:v>
                </c:pt>
                <c:pt idx="552">
                  <c:v>27061</c:v>
                </c:pt>
                <c:pt idx="553">
                  <c:v>27089</c:v>
                </c:pt>
                <c:pt idx="554">
                  <c:v>27120</c:v>
                </c:pt>
                <c:pt idx="555">
                  <c:v>27150</c:v>
                </c:pt>
                <c:pt idx="556">
                  <c:v>27181</c:v>
                </c:pt>
                <c:pt idx="557">
                  <c:v>27211</c:v>
                </c:pt>
                <c:pt idx="558">
                  <c:v>27242</c:v>
                </c:pt>
                <c:pt idx="559">
                  <c:v>27273</c:v>
                </c:pt>
                <c:pt idx="560">
                  <c:v>27303</c:v>
                </c:pt>
                <c:pt idx="561">
                  <c:v>27334</c:v>
                </c:pt>
                <c:pt idx="562">
                  <c:v>27364</c:v>
                </c:pt>
                <c:pt idx="563">
                  <c:v>27395</c:v>
                </c:pt>
                <c:pt idx="564">
                  <c:v>27426</c:v>
                </c:pt>
                <c:pt idx="565">
                  <c:v>27454</c:v>
                </c:pt>
                <c:pt idx="566">
                  <c:v>27485</c:v>
                </c:pt>
                <c:pt idx="567">
                  <c:v>27515</c:v>
                </c:pt>
                <c:pt idx="568">
                  <c:v>27546</c:v>
                </c:pt>
                <c:pt idx="569">
                  <c:v>27576</c:v>
                </c:pt>
                <c:pt idx="570">
                  <c:v>27607</c:v>
                </c:pt>
                <c:pt idx="571">
                  <c:v>27638</c:v>
                </c:pt>
                <c:pt idx="572">
                  <c:v>27668</c:v>
                </c:pt>
                <c:pt idx="573">
                  <c:v>27699</c:v>
                </c:pt>
                <c:pt idx="574">
                  <c:v>27729</c:v>
                </c:pt>
                <c:pt idx="575">
                  <c:v>27760</c:v>
                </c:pt>
                <c:pt idx="576">
                  <c:v>27791</c:v>
                </c:pt>
                <c:pt idx="577">
                  <c:v>27820</c:v>
                </c:pt>
                <c:pt idx="578">
                  <c:v>27851</c:v>
                </c:pt>
                <c:pt idx="579">
                  <c:v>27881</c:v>
                </c:pt>
                <c:pt idx="580">
                  <c:v>27912</c:v>
                </c:pt>
                <c:pt idx="581">
                  <c:v>27942</c:v>
                </c:pt>
                <c:pt idx="582">
                  <c:v>27973</c:v>
                </c:pt>
                <c:pt idx="583">
                  <c:v>28004</c:v>
                </c:pt>
                <c:pt idx="584">
                  <c:v>28034</c:v>
                </c:pt>
                <c:pt idx="585">
                  <c:v>28065</c:v>
                </c:pt>
                <c:pt idx="586">
                  <c:v>28095</c:v>
                </c:pt>
                <c:pt idx="587">
                  <c:v>28126</c:v>
                </c:pt>
                <c:pt idx="588">
                  <c:v>28157</c:v>
                </c:pt>
                <c:pt idx="589">
                  <c:v>28185</c:v>
                </c:pt>
                <c:pt idx="590">
                  <c:v>28216</c:v>
                </c:pt>
                <c:pt idx="591">
                  <c:v>28246</c:v>
                </c:pt>
                <c:pt idx="592">
                  <c:v>28277</c:v>
                </c:pt>
                <c:pt idx="593">
                  <c:v>28307</c:v>
                </c:pt>
                <c:pt idx="594">
                  <c:v>28338</c:v>
                </c:pt>
                <c:pt idx="595">
                  <c:v>28369</c:v>
                </c:pt>
                <c:pt idx="596">
                  <c:v>28399</c:v>
                </c:pt>
                <c:pt idx="597">
                  <c:v>28430</c:v>
                </c:pt>
                <c:pt idx="598">
                  <c:v>28460</c:v>
                </c:pt>
                <c:pt idx="599">
                  <c:v>28491</c:v>
                </c:pt>
                <c:pt idx="600">
                  <c:v>28522</c:v>
                </c:pt>
                <c:pt idx="601">
                  <c:v>28550</c:v>
                </c:pt>
                <c:pt idx="602">
                  <c:v>28581</c:v>
                </c:pt>
                <c:pt idx="603">
                  <c:v>28611</c:v>
                </c:pt>
                <c:pt idx="604">
                  <c:v>28642</c:v>
                </c:pt>
                <c:pt idx="605">
                  <c:v>28672</c:v>
                </c:pt>
                <c:pt idx="606">
                  <c:v>28703</c:v>
                </c:pt>
                <c:pt idx="607">
                  <c:v>28734</c:v>
                </c:pt>
                <c:pt idx="608">
                  <c:v>28764</c:v>
                </c:pt>
                <c:pt idx="609">
                  <c:v>28795</c:v>
                </c:pt>
                <c:pt idx="610">
                  <c:v>28825</c:v>
                </c:pt>
                <c:pt idx="611">
                  <c:v>28856</c:v>
                </c:pt>
                <c:pt idx="612">
                  <c:v>28887</c:v>
                </c:pt>
                <c:pt idx="613">
                  <c:v>28915</c:v>
                </c:pt>
                <c:pt idx="614">
                  <c:v>28946</c:v>
                </c:pt>
                <c:pt idx="615">
                  <c:v>28976</c:v>
                </c:pt>
                <c:pt idx="616">
                  <c:v>29007</c:v>
                </c:pt>
                <c:pt idx="617">
                  <c:v>29037</c:v>
                </c:pt>
                <c:pt idx="618">
                  <c:v>29068</c:v>
                </c:pt>
                <c:pt idx="619">
                  <c:v>29099</c:v>
                </c:pt>
                <c:pt idx="620">
                  <c:v>29129</c:v>
                </c:pt>
                <c:pt idx="621">
                  <c:v>29160</c:v>
                </c:pt>
                <c:pt idx="622">
                  <c:v>29190</c:v>
                </c:pt>
                <c:pt idx="623">
                  <c:v>29221</c:v>
                </c:pt>
                <c:pt idx="624">
                  <c:v>29252</c:v>
                </c:pt>
                <c:pt idx="625">
                  <c:v>29281</c:v>
                </c:pt>
                <c:pt idx="626">
                  <c:v>29312</c:v>
                </c:pt>
                <c:pt idx="627">
                  <c:v>29342</c:v>
                </c:pt>
                <c:pt idx="628">
                  <c:v>29373</c:v>
                </c:pt>
                <c:pt idx="629">
                  <c:v>29403</c:v>
                </c:pt>
                <c:pt idx="630">
                  <c:v>29434</c:v>
                </c:pt>
                <c:pt idx="631">
                  <c:v>29465</c:v>
                </c:pt>
                <c:pt idx="632">
                  <c:v>29495</c:v>
                </c:pt>
                <c:pt idx="633">
                  <c:v>29526</c:v>
                </c:pt>
                <c:pt idx="634">
                  <c:v>29556</c:v>
                </c:pt>
                <c:pt idx="635">
                  <c:v>29587</c:v>
                </c:pt>
                <c:pt idx="636">
                  <c:v>29618</c:v>
                </c:pt>
                <c:pt idx="637">
                  <c:v>29646</c:v>
                </c:pt>
                <c:pt idx="638">
                  <c:v>29677</c:v>
                </c:pt>
                <c:pt idx="639">
                  <c:v>29707</c:v>
                </c:pt>
                <c:pt idx="640">
                  <c:v>29738</c:v>
                </c:pt>
                <c:pt idx="641">
                  <c:v>29768</c:v>
                </c:pt>
                <c:pt idx="642">
                  <c:v>29799</c:v>
                </c:pt>
                <c:pt idx="643">
                  <c:v>29830</c:v>
                </c:pt>
                <c:pt idx="644">
                  <c:v>29860</c:v>
                </c:pt>
                <c:pt idx="645">
                  <c:v>29891</c:v>
                </c:pt>
                <c:pt idx="646">
                  <c:v>29921</c:v>
                </c:pt>
                <c:pt idx="647">
                  <c:v>29952</c:v>
                </c:pt>
                <c:pt idx="648">
                  <c:v>29983</c:v>
                </c:pt>
                <c:pt idx="649">
                  <c:v>30011</c:v>
                </c:pt>
                <c:pt idx="650">
                  <c:v>30042</c:v>
                </c:pt>
                <c:pt idx="651">
                  <c:v>30072</c:v>
                </c:pt>
                <c:pt idx="652">
                  <c:v>30103</c:v>
                </c:pt>
                <c:pt idx="653">
                  <c:v>30133</c:v>
                </c:pt>
                <c:pt idx="654">
                  <c:v>30164</c:v>
                </c:pt>
                <c:pt idx="655">
                  <c:v>30195</c:v>
                </c:pt>
                <c:pt idx="656">
                  <c:v>30225</c:v>
                </c:pt>
                <c:pt idx="657">
                  <c:v>30256</c:v>
                </c:pt>
                <c:pt idx="658">
                  <c:v>30286</c:v>
                </c:pt>
                <c:pt idx="659">
                  <c:v>30317</c:v>
                </c:pt>
                <c:pt idx="660">
                  <c:v>30348</c:v>
                </c:pt>
                <c:pt idx="661">
                  <c:v>30376</c:v>
                </c:pt>
                <c:pt idx="662">
                  <c:v>30407</c:v>
                </c:pt>
                <c:pt idx="663">
                  <c:v>30437</c:v>
                </c:pt>
                <c:pt idx="664">
                  <c:v>30468</c:v>
                </c:pt>
                <c:pt idx="665">
                  <c:v>30498</c:v>
                </c:pt>
                <c:pt idx="666">
                  <c:v>30529</c:v>
                </c:pt>
                <c:pt idx="667">
                  <c:v>30560</c:v>
                </c:pt>
                <c:pt idx="668">
                  <c:v>30590</c:v>
                </c:pt>
                <c:pt idx="669">
                  <c:v>30621</c:v>
                </c:pt>
                <c:pt idx="670">
                  <c:v>30651</c:v>
                </c:pt>
                <c:pt idx="671">
                  <c:v>30682</c:v>
                </c:pt>
                <c:pt idx="672">
                  <c:v>30713</c:v>
                </c:pt>
                <c:pt idx="673">
                  <c:v>30742</c:v>
                </c:pt>
                <c:pt idx="674">
                  <c:v>30773</c:v>
                </c:pt>
                <c:pt idx="675">
                  <c:v>30803</c:v>
                </c:pt>
                <c:pt idx="676">
                  <c:v>30834</c:v>
                </c:pt>
                <c:pt idx="677">
                  <c:v>30864</c:v>
                </c:pt>
                <c:pt idx="678">
                  <c:v>30895</c:v>
                </c:pt>
                <c:pt idx="679">
                  <c:v>30926</c:v>
                </c:pt>
                <c:pt idx="680">
                  <c:v>30956</c:v>
                </c:pt>
                <c:pt idx="681">
                  <c:v>30987</c:v>
                </c:pt>
                <c:pt idx="682">
                  <c:v>31017</c:v>
                </c:pt>
                <c:pt idx="683">
                  <c:v>31048</c:v>
                </c:pt>
                <c:pt idx="684">
                  <c:v>31079</c:v>
                </c:pt>
                <c:pt idx="685">
                  <c:v>31107</c:v>
                </c:pt>
                <c:pt idx="686">
                  <c:v>31138</c:v>
                </c:pt>
                <c:pt idx="687">
                  <c:v>31168</c:v>
                </c:pt>
                <c:pt idx="688">
                  <c:v>31199</c:v>
                </c:pt>
                <c:pt idx="689">
                  <c:v>31229</c:v>
                </c:pt>
                <c:pt idx="690">
                  <c:v>31260</c:v>
                </c:pt>
                <c:pt idx="691">
                  <c:v>31291</c:v>
                </c:pt>
                <c:pt idx="692">
                  <c:v>31321</c:v>
                </c:pt>
                <c:pt idx="693">
                  <c:v>31352</c:v>
                </c:pt>
                <c:pt idx="694">
                  <c:v>31382</c:v>
                </c:pt>
                <c:pt idx="695">
                  <c:v>31413</c:v>
                </c:pt>
                <c:pt idx="696">
                  <c:v>31444</c:v>
                </c:pt>
                <c:pt idx="697">
                  <c:v>31472</c:v>
                </c:pt>
                <c:pt idx="698">
                  <c:v>31503</c:v>
                </c:pt>
                <c:pt idx="699">
                  <c:v>31533</c:v>
                </c:pt>
                <c:pt idx="700">
                  <c:v>31564</c:v>
                </c:pt>
                <c:pt idx="701">
                  <c:v>31594</c:v>
                </c:pt>
                <c:pt idx="702">
                  <c:v>31625</c:v>
                </c:pt>
                <c:pt idx="703">
                  <c:v>31656</c:v>
                </c:pt>
                <c:pt idx="704">
                  <c:v>31686</c:v>
                </c:pt>
                <c:pt idx="705">
                  <c:v>31717</c:v>
                </c:pt>
                <c:pt idx="706">
                  <c:v>31747</c:v>
                </c:pt>
                <c:pt idx="707">
                  <c:v>31778</c:v>
                </c:pt>
                <c:pt idx="708">
                  <c:v>31809</c:v>
                </c:pt>
                <c:pt idx="709">
                  <c:v>31837</c:v>
                </c:pt>
                <c:pt idx="710">
                  <c:v>31868</c:v>
                </c:pt>
                <c:pt idx="711">
                  <c:v>31898</c:v>
                </c:pt>
                <c:pt idx="712">
                  <c:v>31929</c:v>
                </c:pt>
                <c:pt idx="713">
                  <c:v>31959</c:v>
                </c:pt>
                <c:pt idx="714">
                  <c:v>31990</c:v>
                </c:pt>
                <c:pt idx="715">
                  <c:v>32021</c:v>
                </c:pt>
                <c:pt idx="716">
                  <c:v>32051</c:v>
                </c:pt>
                <c:pt idx="717">
                  <c:v>32082</c:v>
                </c:pt>
                <c:pt idx="718">
                  <c:v>32112</c:v>
                </c:pt>
                <c:pt idx="719">
                  <c:v>32143</c:v>
                </c:pt>
                <c:pt idx="720">
                  <c:v>32174</c:v>
                </c:pt>
                <c:pt idx="721">
                  <c:v>32203</c:v>
                </c:pt>
                <c:pt idx="722">
                  <c:v>32234</c:v>
                </c:pt>
                <c:pt idx="723">
                  <c:v>32264</c:v>
                </c:pt>
                <c:pt idx="724">
                  <c:v>32295</c:v>
                </c:pt>
                <c:pt idx="725">
                  <c:v>32325</c:v>
                </c:pt>
                <c:pt idx="726">
                  <c:v>32356</c:v>
                </c:pt>
                <c:pt idx="727">
                  <c:v>32387</c:v>
                </c:pt>
                <c:pt idx="728">
                  <c:v>32417</c:v>
                </c:pt>
                <c:pt idx="729">
                  <c:v>32448</c:v>
                </c:pt>
                <c:pt idx="730">
                  <c:v>32478</c:v>
                </c:pt>
                <c:pt idx="731">
                  <c:v>32509</c:v>
                </c:pt>
                <c:pt idx="732">
                  <c:v>32540</c:v>
                </c:pt>
                <c:pt idx="733">
                  <c:v>32568</c:v>
                </c:pt>
                <c:pt idx="734">
                  <c:v>32599</c:v>
                </c:pt>
                <c:pt idx="735">
                  <c:v>32629</c:v>
                </c:pt>
                <c:pt idx="736">
                  <c:v>32660</c:v>
                </c:pt>
                <c:pt idx="737">
                  <c:v>32690</c:v>
                </c:pt>
                <c:pt idx="738">
                  <c:v>32721</c:v>
                </c:pt>
                <c:pt idx="739">
                  <c:v>32752</c:v>
                </c:pt>
                <c:pt idx="740">
                  <c:v>32782</c:v>
                </c:pt>
                <c:pt idx="741">
                  <c:v>32813</c:v>
                </c:pt>
                <c:pt idx="742">
                  <c:v>32843</c:v>
                </c:pt>
                <c:pt idx="743">
                  <c:v>32874</c:v>
                </c:pt>
                <c:pt idx="744">
                  <c:v>32905</c:v>
                </c:pt>
                <c:pt idx="745">
                  <c:v>32933</c:v>
                </c:pt>
                <c:pt idx="746">
                  <c:v>32964</c:v>
                </c:pt>
                <c:pt idx="747">
                  <c:v>32994</c:v>
                </c:pt>
                <c:pt idx="748">
                  <c:v>33025</c:v>
                </c:pt>
                <c:pt idx="749">
                  <c:v>33055</c:v>
                </c:pt>
                <c:pt idx="750">
                  <c:v>33086</c:v>
                </c:pt>
                <c:pt idx="751">
                  <c:v>33117</c:v>
                </c:pt>
                <c:pt idx="752">
                  <c:v>33147</c:v>
                </c:pt>
                <c:pt idx="753">
                  <c:v>33178</c:v>
                </c:pt>
                <c:pt idx="754">
                  <c:v>33208</c:v>
                </c:pt>
                <c:pt idx="755">
                  <c:v>33239</c:v>
                </c:pt>
                <c:pt idx="756">
                  <c:v>33270</c:v>
                </c:pt>
                <c:pt idx="757">
                  <c:v>33298</c:v>
                </c:pt>
                <c:pt idx="758">
                  <c:v>33329</c:v>
                </c:pt>
                <c:pt idx="759">
                  <c:v>33359</c:v>
                </c:pt>
                <c:pt idx="760">
                  <c:v>33390</c:v>
                </c:pt>
                <c:pt idx="761">
                  <c:v>33420</c:v>
                </c:pt>
                <c:pt idx="762">
                  <c:v>33451</c:v>
                </c:pt>
                <c:pt idx="763">
                  <c:v>33482</c:v>
                </c:pt>
                <c:pt idx="764">
                  <c:v>33512</c:v>
                </c:pt>
                <c:pt idx="765">
                  <c:v>33543</c:v>
                </c:pt>
                <c:pt idx="766">
                  <c:v>33573</c:v>
                </c:pt>
                <c:pt idx="767">
                  <c:v>33604</c:v>
                </c:pt>
                <c:pt idx="768">
                  <c:v>33635</c:v>
                </c:pt>
                <c:pt idx="769">
                  <c:v>33664</c:v>
                </c:pt>
                <c:pt idx="770">
                  <c:v>33695</c:v>
                </c:pt>
                <c:pt idx="771">
                  <c:v>33725</c:v>
                </c:pt>
                <c:pt idx="772">
                  <c:v>33756</c:v>
                </c:pt>
                <c:pt idx="773">
                  <c:v>33786</c:v>
                </c:pt>
                <c:pt idx="774">
                  <c:v>33817</c:v>
                </c:pt>
                <c:pt idx="775">
                  <c:v>33848</c:v>
                </c:pt>
                <c:pt idx="776">
                  <c:v>33878</c:v>
                </c:pt>
                <c:pt idx="777">
                  <c:v>33909</c:v>
                </c:pt>
                <c:pt idx="778">
                  <c:v>33939</c:v>
                </c:pt>
                <c:pt idx="779">
                  <c:v>33970</c:v>
                </c:pt>
                <c:pt idx="780">
                  <c:v>34001</c:v>
                </c:pt>
                <c:pt idx="781">
                  <c:v>34029</c:v>
                </c:pt>
                <c:pt idx="782">
                  <c:v>34060</c:v>
                </c:pt>
                <c:pt idx="783">
                  <c:v>34090</c:v>
                </c:pt>
                <c:pt idx="784">
                  <c:v>34121</c:v>
                </c:pt>
                <c:pt idx="785">
                  <c:v>34151</c:v>
                </c:pt>
                <c:pt idx="786">
                  <c:v>34182</c:v>
                </c:pt>
                <c:pt idx="787">
                  <c:v>34213</c:v>
                </c:pt>
                <c:pt idx="788">
                  <c:v>34243</c:v>
                </c:pt>
                <c:pt idx="789">
                  <c:v>34274</c:v>
                </c:pt>
                <c:pt idx="790">
                  <c:v>34304</c:v>
                </c:pt>
                <c:pt idx="791">
                  <c:v>34335</c:v>
                </c:pt>
                <c:pt idx="792">
                  <c:v>34366</c:v>
                </c:pt>
                <c:pt idx="793">
                  <c:v>34394</c:v>
                </c:pt>
                <c:pt idx="794">
                  <c:v>34425</c:v>
                </c:pt>
                <c:pt idx="795">
                  <c:v>34455</c:v>
                </c:pt>
                <c:pt idx="796">
                  <c:v>34486</c:v>
                </c:pt>
                <c:pt idx="797">
                  <c:v>34516</c:v>
                </c:pt>
                <c:pt idx="798">
                  <c:v>34547</c:v>
                </c:pt>
                <c:pt idx="799">
                  <c:v>34578</c:v>
                </c:pt>
                <c:pt idx="800">
                  <c:v>34608</c:v>
                </c:pt>
                <c:pt idx="801">
                  <c:v>34639</c:v>
                </c:pt>
                <c:pt idx="802">
                  <c:v>34669</c:v>
                </c:pt>
                <c:pt idx="803">
                  <c:v>34700</c:v>
                </c:pt>
                <c:pt idx="804">
                  <c:v>34731</c:v>
                </c:pt>
                <c:pt idx="805">
                  <c:v>34759</c:v>
                </c:pt>
                <c:pt idx="806">
                  <c:v>34790</c:v>
                </c:pt>
                <c:pt idx="807">
                  <c:v>34820</c:v>
                </c:pt>
                <c:pt idx="808">
                  <c:v>34851</c:v>
                </c:pt>
                <c:pt idx="809">
                  <c:v>34881</c:v>
                </c:pt>
                <c:pt idx="810">
                  <c:v>34912</c:v>
                </c:pt>
                <c:pt idx="811">
                  <c:v>34943</c:v>
                </c:pt>
                <c:pt idx="812">
                  <c:v>34973</c:v>
                </c:pt>
                <c:pt idx="813">
                  <c:v>35004</c:v>
                </c:pt>
                <c:pt idx="814">
                  <c:v>35034</c:v>
                </c:pt>
                <c:pt idx="815">
                  <c:v>35065</c:v>
                </c:pt>
                <c:pt idx="816">
                  <c:v>35096</c:v>
                </c:pt>
                <c:pt idx="817">
                  <c:v>35125</c:v>
                </c:pt>
                <c:pt idx="818">
                  <c:v>35156</c:v>
                </c:pt>
                <c:pt idx="819">
                  <c:v>35186</c:v>
                </c:pt>
                <c:pt idx="820">
                  <c:v>35217</c:v>
                </c:pt>
                <c:pt idx="821">
                  <c:v>35247</c:v>
                </c:pt>
                <c:pt idx="822">
                  <c:v>35278</c:v>
                </c:pt>
                <c:pt idx="823">
                  <c:v>35309</c:v>
                </c:pt>
                <c:pt idx="824">
                  <c:v>35339</c:v>
                </c:pt>
                <c:pt idx="825">
                  <c:v>35370</c:v>
                </c:pt>
                <c:pt idx="826">
                  <c:v>35400</c:v>
                </c:pt>
                <c:pt idx="827">
                  <c:v>35431</c:v>
                </c:pt>
                <c:pt idx="828">
                  <c:v>35462</c:v>
                </c:pt>
                <c:pt idx="829">
                  <c:v>35490</c:v>
                </c:pt>
                <c:pt idx="830">
                  <c:v>35521</c:v>
                </c:pt>
                <c:pt idx="831">
                  <c:v>35551</c:v>
                </c:pt>
                <c:pt idx="832">
                  <c:v>35582</c:v>
                </c:pt>
                <c:pt idx="833">
                  <c:v>35612</c:v>
                </c:pt>
                <c:pt idx="834">
                  <c:v>35643</c:v>
                </c:pt>
                <c:pt idx="835">
                  <c:v>35674</c:v>
                </c:pt>
                <c:pt idx="836">
                  <c:v>35704</c:v>
                </c:pt>
                <c:pt idx="837">
                  <c:v>35735</c:v>
                </c:pt>
                <c:pt idx="838">
                  <c:v>35765</c:v>
                </c:pt>
                <c:pt idx="839">
                  <c:v>35796</c:v>
                </c:pt>
                <c:pt idx="840">
                  <c:v>35827</c:v>
                </c:pt>
                <c:pt idx="841">
                  <c:v>35855</c:v>
                </c:pt>
                <c:pt idx="842">
                  <c:v>35886</c:v>
                </c:pt>
                <c:pt idx="843">
                  <c:v>35916</c:v>
                </c:pt>
                <c:pt idx="844">
                  <c:v>35947</c:v>
                </c:pt>
                <c:pt idx="845">
                  <c:v>35977</c:v>
                </c:pt>
                <c:pt idx="846">
                  <c:v>36008</c:v>
                </c:pt>
                <c:pt idx="847">
                  <c:v>36039</c:v>
                </c:pt>
                <c:pt idx="848">
                  <c:v>36069</c:v>
                </c:pt>
                <c:pt idx="849">
                  <c:v>36100</c:v>
                </c:pt>
                <c:pt idx="850">
                  <c:v>36130</c:v>
                </c:pt>
                <c:pt idx="851">
                  <c:v>36161</c:v>
                </c:pt>
                <c:pt idx="852">
                  <c:v>36192</c:v>
                </c:pt>
                <c:pt idx="853">
                  <c:v>36220</c:v>
                </c:pt>
                <c:pt idx="854">
                  <c:v>36251</c:v>
                </c:pt>
                <c:pt idx="855">
                  <c:v>36281</c:v>
                </c:pt>
                <c:pt idx="856">
                  <c:v>36312</c:v>
                </c:pt>
                <c:pt idx="857">
                  <c:v>36342</c:v>
                </c:pt>
                <c:pt idx="858">
                  <c:v>36373</c:v>
                </c:pt>
                <c:pt idx="859">
                  <c:v>36404</c:v>
                </c:pt>
                <c:pt idx="860">
                  <c:v>36434</c:v>
                </c:pt>
                <c:pt idx="861">
                  <c:v>36465</c:v>
                </c:pt>
                <c:pt idx="862">
                  <c:v>36495</c:v>
                </c:pt>
                <c:pt idx="863">
                  <c:v>36526</c:v>
                </c:pt>
                <c:pt idx="864">
                  <c:v>36557</c:v>
                </c:pt>
                <c:pt idx="865">
                  <c:v>36586</c:v>
                </c:pt>
                <c:pt idx="866">
                  <c:v>36617</c:v>
                </c:pt>
                <c:pt idx="867">
                  <c:v>36647</c:v>
                </c:pt>
                <c:pt idx="868">
                  <c:v>36678</c:v>
                </c:pt>
                <c:pt idx="869">
                  <c:v>36708</c:v>
                </c:pt>
                <c:pt idx="870">
                  <c:v>36739</c:v>
                </c:pt>
                <c:pt idx="871">
                  <c:v>36770</c:v>
                </c:pt>
                <c:pt idx="872">
                  <c:v>36800</c:v>
                </c:pt>
                <c:pt idx="873">
                  <c:v>36831</c:v>
                </c:pt>
                <c:pt idx="874">
                  <c:v>36861</c:v>
                </c:pt>
                <c:pt idx="875">
                  <c:v>36892</c:v>
                </c:pt>
                <c:pt idx="876">
                  <c:v>36923</c:v>
                </c:pt>
                <c:pt idx="877">
                  <c:v>36951</c:v>
                </c:pt>
                <c:pt idx="878">
                  <c:v>36982</c:v>
                </c:pt>
                <c:pt idx="879">
                  <c:v>37012</c:v>
                </c:pt>
                <c:pt idx="880">
                  <c:v>37043</c:v>
                </c:pt>
                <c:pt idx="881">
                  <c:v>37073</c:v>
                </c:pt>
                <c:pt idx="882">
                  <c:v>37104</c:v>
                </c:pt>
                <c:pt idx="883">
                  <c:v>37135</c:v>
                </c:pt>
                <c:pt idx="884">
                  <c:v>37165</c:v>
                </c:pt>
                <c:pt idx="885">
                  <c:v>37196</c:v>
                </c:pt>
                <c:pt idx="886">
                  <c:v>37226</c:v>
                </c:pt>
                <c:pt idx="887">
                  <c:v>37257</c:v>
                </c:pt>
                <c:pt idx="888">
                  <c:v>37288</c:v>
                </c:pt>
                <c:pt idx="889">
                  <c:v>37316</c:v>
                </c:pt>
                <c:pt idx="890">
                  <c:v>37347</c:v>
                </c:pt>
                <c:pt idx="891">
                  <c:v>37377</c:v>
                </c:pt>
                <c:pt idx="892">
                  <c:v>37408</c:v>
                </c:pt>
                <c:pt idx="893">
                  <c:v>37438</c:v>
                </c:pt>
                <c:pt idx="894">
                  <c:v>37469</c:v>
                </c:pt>
                <c:pt idx="895">
                  <c:v>37500</c:v>
                </c:pt>
                <c:pt idx="896">
                  <c:v>37530</c:v>
                </c:pt>
                <c:pt idx="897">
                  <c:v>37561</c:v>
                </c:pt>
                <c:pt idx="898">
                  <c:v>37591</c:v>
                </c:pt>
                <c:pt idx="899">
                  <c:v>37622</c:v>
                </c:pt>
                <c:pt idx="900">
                  <c:v>37653</c:v>
                </c:pt>
                <c:pt idx="901">
                  <c:v>37681</c:v>
                </c:pt>
                <c:pt idx="902">
                  <c:v>37712</c:v>
                </c:pt>
                <c:pt idx="903">
                  <c:v>37742</c:v>
                </c:pt>
                <c:pt idx="904">
                  <c:v>37773</c:v>
                </c:pt>
                <c:pt idx="905">
                  <c:v>37803</c:v>
                </c:pt>
                <c:pt idx="906">
                  <c:v>37834</c:v>
                </c:pt>
                <c:pt idx="907">
                  <c:v>37865</c:v>
                </c:pt>
                <c:pt idx="908">
                  <c:v>37895</c:v>
                </c:pt>
                <c:pt idx="909">
                  <c:v>37926</c:v>
                </c:pt>
                <c:pt idx="910">
                  <c:v>37956</c:v>
                </c:pt>
                <c:pt idx="911">
                  <c:v>37987</c:v>
                </c:pt>
                <c:pt idx="912">
                  <c:v>38018</c:v>
                </c:pt>
                <c:pt idx="913">
                  <c:v>38047</c:v>
                </c:pt>
                <c:pt idx="914">
                  <c:v>38078</c:v>
                </c:pt>
                <c:pt idx="915">
                  <c:v>38108</c:v>
                </c:pt>
                <c:pt idx="916">
                  <c:v>38139</c:v>
                </c:pt>
                <c:pt idx="917">
                  <c:v>38169</c:v>
                </c:pt>
                <c:pt idx="918">
                  <c:v>38200</c:v>
                </c:pt>
                <c:pt idx="919">
                  <c:v>38231</c:v>
                </c:pt>
                <c:pt idx="920">
                  <c:v>38261</c:v>
                </c:pt>
                <c:pt idx="921">
                  <c:v>38292</c:v>
                </c:pt>
                <c:pt idx="922">
                  <c:v>38322</c:v>
                </c:pt>
                <c:pt idx="923">
                  <c:v>38353</c:v>
                </c:pt>
                <c:pt idx="924">
                  <c:v>38384</c:v>
                </c:pt>
                <c:pt idx="925">
                  <c:v>38412</c:v>
                </c:pt>
                <c:pt idx="926">
                  <c:v>38443</c:v>
                </c:pt>
                <c:pt idx="927">
                  <c:v>38473</c:v>
                </c:pt>
                <c:pt idx="928">
                  <c:v>38504</c:v>
                </c:pt>
                <c:pt idx="929">
                  <c:v>38534</c:v>
                </c:pt>
                <c:pt idx="930">
                  <c:v>38565</c:v>
                </c:pt>
                <c:pt idx="931">
                  <c:v>38596</c:v>
                </c:pt>
                <c:pt idx="932">
                  <c:v>38626</c:v>
                </c:pt>
                <c:pt idx="933">
                  <c:v>38657</c:v>
                </c:pt>
                <c:pt idx="934">
                  <c:v>38687</c:v>
                </c:pt>
                <c:pt idx="935">
                  <c:v>38718</c:v>
                </c:pt>
                <c:pt idx="936">
                  <c:v>38749</c:v>
                </c:pt>
                <c:pt idx="937">
                  <c:v>38777</c:v>
                </c:pt>
                <c:pt idx="938">
                  <c:v>38808</c:v>
                </c:pt>
                <c:pt idx="939">
                  <c:v>38838</c:v>
                </c:pt>
                <c:pt idx="940">
                  <c:v>38869</c:v>
                </c:pt>
                <c:pt idx="941">
                  <c:v>38899</c:v>
                </c:pt>
                <c:pt idx="942">
                  <c:v>38930</c:v>
                </c:pt>
                <c:pt idx="943">
                  <c:v>38961</c:v>
                </c:pt>
                <c:pt idx="944">
                  <c:v>38991</c:v>
                </c:pt>
                <c:pt idx="945">
                  <c:v>39022</c:v>
                </c:pt>
                <c:pt idx="946">
                  <c:v>39052</c:v>
                </c:pt>
                <c:pt idx="947">
                  <c:v>39083</c:v>
                </c:pt>
                <c:pt idx="948">
                  <c:v>39114</c:v>
                </c:pt>
                <c:pt idx="949">
                  <c:v>39142</c:v>
                </c:pt>
                <c:pt idx="950">
                  <c:v>39173</c:v>
                </c:pt>
                <c:pt idx="951">
                  <c:v>39203</c:v>
                </c:pt>
                <c:pt idx="952">
                  <c:v>39234</c:v>
                </c:pt>
                <c:pt idx="953">
                  <c:v>39264</c:v>
                </c:pt>
                <c:pt idx="954">
                  <c:v>39295</c:v>
                </c:pt>
                <c:pt idx="955">
                  <c:v>39326</c:v>
                </c:pt>
                <c:pt idx="956">
                  <c:v>39356</c:v>
                </c:pt>
                <c:pt idx="957">
                  <c:v>39387</c:v>
                </c:pt>
                <c:pt idx="958">
                  <c:v>39417</c:v>
                </c:pt>
                <c:pt idx="959">
                  <c:v>39448</c:v>
                </c:pt>
                <c:pt idx="960">
                  <c:v>39479</c:v>
                </c:pt>
                <c:pt idx="961">
                  <c:v>39508</c:v>
                </c:pt>
                <c:pt idx="962">
                  <c:v>39539</c:v>
                </c:pt>
                <c:pt idx="963">
                  <c:v>39569</c:v>
                </c:pt>
                <c:pt idx="964">
                  <c:v>39600</c:v>
                </c:pt>
                <c:pt idx="965">
                  <c:v>39630</c:v>
                </c:pt>
                <c:pt idx="966">
                  <c:v>39661</c:v>
                </c:pt>
                <c:pt idx="967">
                  <c:v>39692</c:v>
                </c:pt>
                <c:pt idx="968">
                  <c:v>39722</c:v>
                </c:pt>
                <c:pt idx="969">
                  <c:v>39753</c:v>
                </c:pt>
                <c:pt idx="970">
                  <c:v>39783</c:v>
                </c:pt>
                <c:pt idx="971">
                  <c:v>39814</c:v>
                </c:pt>
                <c:pt idx="972">
                  <c:v>39845</c:v>
                </c:pt>
                <c:pt idx="973">
                  <c:v>39873</c:v>
                </c:pt>
                <c:pt idx="974">
                  <c:v>39904</c:v>
                </c:pt>
                <c:pt idx="975">
                  <c:v>39934</c:v>
                </c:pt>
                <c:pt idx="976">
                  <c:v>39965</c:v>
                </c:pt>
                <c:pt idx="977">
                  <c:v>39995</c:v>
                </c:pt>
                <c:pt idx="978">
                  <c:v>40026</c:v>
                </c:pt>
                <c:pt idx="979">
                  <c:v>40057</c:v>
                </c:pt>
                <c:pt idx="980">
                  <c:v>40087</c:v>
                </c:pt>
                <c:pt idx="981">
                  <c:v>40118</c:v>
                </c:pt>
                <c:pt idx="982">
                  <c:v>40148</c:v>
                </c:pt>
                <c:pt idx="983">
                  <c:v>40179</c:v>
                </c:pt>
                <c:pt idx="984">
                  <c:v>40210</c:v>
                </c:pt>
                <c:pt idx="985">
                  <c:v>40238</c:v>
                </c:pt>
                <c:pt idx="986">
                  <c:v>40269</c:v>
                </c:pt>
                <c:pt idx="987">
                  <c:v>40299</c:v>
                </c:pt>
                <c:pt idx="988">
                  <c:v>40330</c:v>
                </c:pt>
                <c:pt idx="989">
                  <c:v>40360</c:v>
                </c:pt>
                <c:pt idx="990">
                  <c:v>40391</c:v>
                </c:pt>
                <c:pt idx="991">
                  <c:v>40422</c:v>
                </c:pt>
                <c:pt idx="992">
                  <c:v>40452</c:v>
                </c:pt>
                <c:pt idx="993">
                  <c:v>40483</c:v>
                </c:pt>
                <c:pt idx="994">
                  <c:v>40513</c:v>
                </c:pt>
                <c:pt idx="995">
                  <c:v>40544</c:v>
                </c:pt>
                <c:pt idx="996">
                  <c:v>40575</c:v>
                </c:pt>
                <c:pt idx="997">
                  <c:v>40603</c:v>
                </c:pt>
                <c:pt idx="998">
                  <c:v>40634</c:v>
                </c:pt>
                <c:pt idx="999">
                  <c:v>40664</c:v>
                </c:pt>
                <c:pt idx="1000">
                  <c:v>40695</c:v>
                </c:pt>
                <c:pt idx="1001">
                  <c:v>40725</c:v>
                </c:pt>
                <c:pt idx="1002">
                  <c:v>40756</c:v>
                </c:pt>
                <c:pt idx="1003">
                  <c:v>40787</c:v>
                </c:pt>
                <c:pt idx="1004">
                  <c:v>40817</c:v>
                </c:pt>
                <c:pt idx="1005">
                  <c:v>40848</c:v>
                </c:pt>
                <c:pt idx="1006">
                  <c:v>40878</c:v>
                </c:pt>
                <c:pt idx="1007">
                  <c:v>40909</c:v>
                </c:pt>
                <c:pt idx="1008">
                  <c:v>40940</c:v>
                </c:pt>
                <c:pt idx="1009">
                  <c:v>40969</c:v>
                </c:pt>
                <c:pt idx="1010">
                  <c:v>41000</c:v>
                </c:pt>
                <c:pt idx="1011">
                  <c:v>41030</c:v>
                </c:pt>
                <c:pt idx="1012">
                  <c:v>41061</c:v>
                </c:pt>
                <c:pt idx="1013">
                  <c:v>41091</c:v>
                </c:pt>
                <c:pt idx="1014">
                  <c:v>41122</c:v>
                </c:pt>
                <c:pt idx="1015">
                  <c:v>41153</c:v>
                </c:pt>
                <c:pt idx="1016">
                  <c:v>41183</c:v>
                </c:pt>
                <c:pt idx="1017">
                  <c:v>41214</c:v>
                </c:pt>
                <c:pt idx="1018">
                  <c:v>41244</c:v>
                </c:pt>
                <c:pt idx="1019">
                  <c:v>41275</c:v>
                </c:pt>
                <c:pt idx="1020">
                  <c:v>41306</c:v>
                </c:pt>
                <c:pt idx="1021">
                  <c:v>41334</c:v>
                </c:pt>
                <c:pt idx="1022">
                  <c:v>41365</c:v>
                </c:pt>
                <c:pt idx="1023">
                  <c:v>41395</c:v>
                </c:pt>
                <c:pt idx="1024">
                  <c:v>41426</c:v>
                </c:pt>
                <c:pt idx="1025">
                  <c:v>41456</c:v>
                </c:pt>
                <c:pt idx="1026">
                  <c:v>41487</c:v>
                </c:pt>
                <c:pt idx="1027">
                  <c:v>41518</c:v>
                </c:pt>
                <c:pt idx="1028">
                  <c:v>41548</c:v>
                </c:pt>
                <c:pt idx="1029">
                  <c:v>41579</c:v>
                </c:pt>
                <c:pt idx="1030">
                  <c:v>41609</c:v>
                </c:pt>
                <c:pt idx="1031">
                  <c:v>41640</c:v>
                </c:pt>
                <c:pt idx="1032">
                  <c:v>41671</c:v>
                </c:pt>
                <c:pt idx="1033">
                  <c:v>41699</c:v>
                </c:pt>
                <c:pt idx="1034">
                  <c:v>41730</c:v>
                </c:pt>
                <c:pt idx="1035">
                  <c:v>41760</c:v>
                </c:pt>
                <c:pt idx="1036">
                  <c:v>41791</c:v>
                </c:pt>
                <c:pt idx="1037">
                  <c:v>41821</c:v>
                </c:pt>
                <c:pt idx="1038">
                  <c:v>41852</c:v>
                </c:pt>
                <c:pt idx="1039">
                  <c:v>41883</c:v>
                </c:pt>
                <c:pt idx="1040">
                  <c:v>41913</c:v>
                </c:pt>
                <c:pt idx="1041">
                  <c:v>41944</c:v>
                </c:pt>
                <c:pt idx="1042">
                  <c:v>41974</c:v>
                </c:pt>
                <c:pt idx="1043">
                  <c:v>42005</c:v>
                </c:pt>
                <c:pt idx="1044">
                  <c:v>42036</c:v>
                </c:pt>
                <c:pt idx="1045">
                  <c:v>42064</c:v>
                </c:pt>
                <c:pt idx="1046">
                  <c:v>42095</c:v>
                </c:pt>
                <c:pt idx="1047">
                  <c:v>42125</c:v>
                </c:pt>
                <c:pt idx="1048">
                  <c:v>42156</c:v>
                </c:pt>
                <c:pt idx="1049">
                  <c:v>42186</c:v>
                </c:pt>
                <c:pt idx="1050">
                  <c:v>42217</c:v>
                </c:pt>
                <c:pt idx="1051">
                  <c:v>42248</c:v>
                </c:pt>
                <c:pt idx="1052">
                  <c:v>42278</c:v>
                </c:pt>
                <c:pt idx="1053">
                  <c:v>42309</c:v>
                </c:pt>
                <c:pt idx="1054">
                  <c:v>42339</c:v>
                </c:pt>
                <c:pt idx="1055">
                  <c:v>42370</c:v>
                </c:pt>
                <c:pt idx="1056">
                  <c:v>42401</c:v>
                </c:pt>
                <c:pt idx="1057">
                  <c:v>42430</c:v>
                </c:pt>
                <c:pt idx="1058">
                  <c:v>42461</c:v>
                </c:pt>
                <c:pt idx="1059">
                  <c:v>42491</c:v>
                </c:pt>
                <c:pt idx="1060">
                  <c:v>42522</c:v>
                </c:pt>
                <c:pt idx="1061">
                  <c:v>42552</c:v>
                </c:pt>
                <c:pt idx="1062">
                  <c:v>42583</c:v>
                </c:pt>
                <c:pt idx="1063">
                  <c:v>42614</c:v>
                </c:pt>
                <c:pt idx="1064">
                  <c:v>42644</c:v>
                </c:pt>
                <c:pt idx="1065">
                  <c:v>42675</c:v>
                </c:pt>
                <c:pt idx="1066">
                  <c:v>42705</c:v>
                </c:pt>
                <c:pt idx="1067">
                  <c:v>42736</c:v>
                </c:pt>
                <c:pt idx="1068">
                  <c:v>42767</c:v>
                </c:pt>
                <c:pt idx="1069">
                  <c:v>42795</c:v>
                </c:pt>
                <c:pt idx="1070">
                  <c:v>42826</c:v>
                </c:pt>
                <c:pt idx="1071">
                  <c:v>42856</c:v>
                </c:pt>
                <c:pt idx="1072">
                  <c:v>42887</c:v>
                </c:pt>
                <c:pt idx="1073">
                  <c:v>42917</c:v>
                </c:pt>
                <c:pt idx="1074">
                  <c:v>42948</c:v>
                </c:pt>
                <c:pt idx="1075">
                  <c:v>42979</c:v>
                </c:pt>
                <c:pt idx="1076">
                  <c:v>43009</c:v>
                </c:pt>
                <c:pt idx="1077">
                  <c:v>43040</c:v>
                </c:pt>
                <c:pt idx="1078">
                  <c:v>43070</c:v>
                </c:pt>
                <c:pt idx="1079">
                  <c:v>43101</c:v>
                </c:pt>
                <c:pt idx="1080">
                  <c:v>43132</c:v>
                </c:pt>
                <c:pt idx="1081">
                  <c:v>43160</c:v>
                </c:pt>
                <c:pt idx="1082">
                  <c:v>43191</c:v>
                </c:pt>
                <c:pt idx="1083">
                  <c:v>43221</c:v>
                </c:pt>
                <c:pt idx="1084">
                  <c:v>43252</c:v>
                </c:pt>
                <c:pt idx="1085">
                  <c:v>43282</c:v>
                </c:pt>
                <c:pt idx="1086">
                  <c:v>43313</c:v>
                </c:pt>
                <c:pt idx="1087">
                  <c:v>43344</c:v>
                </c:pt>
                <c:pt idx="1088">
                  <c:v>43374</c:v>
                </c:pt>
                <c:pt idx="1089">
                  <c:v>43405</c:v>
                </c:pt>
                <c:pt idx="1090">
                  <c:v>43435</c:v>
                </c:pt>
                <c:pt idx="1091">
                  <c:v>43466</c:v>
                </c:pt>
                <c:pt idx="1092">
                  <c:v>43497</c:v>
                </c:pt>
                <c:pt idx="1093">
                  <c:v>43525</c:v>
                </c:pt>
                <c:pt idx="1094">
                  <c:v>43556</c:v>
                </c:pt>
                <c:pt idx="1095">
                  <c:v>43586</c:v>
                </c:pt>
                <c:pt idx="1096">
                  <c:v>43617</c:v>
                </c:pt>
                <c:pt idx="1097">
                  <c:v>43647</c:v>
                </c:pt>
                <c:pt idx="1098">
                  <c:v>43678</c:v>
                </c:pt>
                <c:pt idx="1099">
                  <c:v>43709</c:v>
                </c:pt>
                <c:pt idx="1100">
                  <c:v>43739</c:v>
                </c:pt>
                <c:pt idx="1101">
                  <c:v>43770</c:v>
                </c:pt>
                <c:pt idx="1102">
                  <c:v>43800</c:v>
                </c:pt>
                <c:pt idx="1103">
                  <c:v>43831</c:v>
                </c:pt>
                <c:pt idx="1104">
                  <c:v>43862</c:v>
                </c:pt>
                <c:pt idx="1105">
                  <c:v>43891</c:v>
                </c:pt>
                <c:pt idx="1106">
                  <c:v>43922</c:v>
                </c:pt>
                <c:pt idx="1107">
                  <c:v>43952</c:v>
                </c:pt>
                <c:pt idx="1108">
                  <c:v>43983</c:v>
                </c:pt>
                <c:pt idx="1109">
                  <c:v>44013</c:v>
                </c:pt>
                <c:pt idx="1110">
                  <c:v>44044</c:v>
                </c:pt>
                <c:pt idx="1111">
                  <c:v>44075</c:v>
                </c:pt>
                <c:pt idx="1112">
                  <c:v>44105</c:v>
                </c:pt>
                <c:pt idx="1113">
                  <c:v>44136</c:v>
                </c:pt>
                <c:pt idx="1114">
                  <c:v>44166</c:v>
                </c:pt>
                <c:pt idx="1115">
                  <c:v>44197</c:v>
                </c:pt>
                <c:pt idx="1116">
                  <c:v>44228</c:v>
                </c:pt>
                <c:pt idx="1117">
                  <c:v>44256</c:v>
                </c:pt>
                <c:pt idx="1118">
                  <c:v>44287</c:v>
                </c:pt>
                <c:pt idx="1119">
                  <c:v>44317</c:v>
                </c:pt>
                <c:pt idx="1120">
                  <c:v>44348</c:v>
                </c:pt>
                <c:pt idx="1121">
                  <c:v>44378</c:v>
                </c:pt>
                <c:pt idx="1122">
                  <c:v>44409</c:v>
                </c:pt>
                <c:pt idx="1123">
                  <c:v>44440</c:v>
                </c:pt>
                <c:pt idx="1124">
                  <c:v>44470</c:v>
                </c:pt>
                <c:pt idx="1125">
                  <c:v>44501</c:v>
                </c:pt>
                <c:pt idx="1126">
                  <c:v>44531</c:v>
                </c:pt>
                <c:pt idx="1127">
                  <c:v>44562</c:v>
                </c:pt>
                <c:pt idx="1128">
                  <c:v>44593</c:v>
                </c:pt>
                <c:pt idx="1129">
                  <c:v>44621</c:v>
                </c:pt>
                <c:pt idx="1130">
                  <c:v>44652</c:v>
                </c:pt>
                <c:pt idx="1131">
                  <c:v>44682</c:v>
                </c:pt>
                <c:pt idx="1132">
                  <c:v>44713</c:v>
                </c:pt>
                <c:pt idx="1133">
                  <c:v>44743</c:v>
                </c:pt>
                <c:pt idx="1134">
                  <c:v>44774</c:v>
                </c:pt>
                <c:pt idx="1135">
                  <c:v>44805</c:v>
                </c:pt>
                <c:pt idx="1136">
                  <c:v>44835</c:v>
                </c:pt>
                <c:pt idx="1137">
                  <c:v>44866</c:v>
                </c:pt>
                <c:pt idx="1138">
                  <c:v>44896</c:v>
                </c:pt>
                <c:pt idx="1139">
                  <c:v>44927</c:v>
                </c:pt>
                <c:pt idx="1140">
                  <c:v>44958</c:v>
                </c:pt>
                <c:pt idx="1141">
                  <c:v>44986</c:v>
                </c:pt>
                <c:pt idx="1142">
                  <c:v>45017</c:v>
                </c:pt>
                <c:pt idx="1143">
                  <c:v>45047</c:v>
                </c:pt>
                <c:pt idx="1144">
                  <c:v>45078</c:v>
                </c:pt>
                <c:pt idx="1145">
                  <c:v>45108</c:v>
                </c:pt>
                <c:pt idx="1146">
                  <c:v>45139</c:v>
                </c:pt>
                <c:pt idx="1147">
                  <c:v>45170</c:v>
                </c:pt>
                <c:pt idx="1148">
                  <c:v>45200</c:v>
                </c:pt>
                <c:pt idx="1149">
                  <c:v>45231</c:v>
                </c:pt>
                <c:pt idx="1150">
                  <c:v>45261</c:v>
                </c:pt>
                <c:pt idx="1151">
                  <c:v>45292</c:v>
                </c:pt>
                <c:pt idx="1152">
                  <c:v>45323</c:v>
                </c:pt>
                <c:pt idx="1153">
                  <c:v>45352</c:v>
                </c:pt>
                <c:pt idx="1154">
                  <c:v>45383</c:v>
                </c:pt>
                <c:pt idx="1155">
                  <c:v>45413</c:v>
                </c:pt>
                <c:pt idx="1156">
                  <c:v>45444</c:v>
                </c:pt>
                <c:pt idx="1157">
                  <c:v>45474</c:v>
                </c:pt>
                <c:pt idx="1158">
                  <c:v>45505</c:v>
                </c:pt>
                <c:pt idx="1159">
                  <c:v>45536</c:v>
                </c:pt>
                <c:pt idx="1160">
                  <c:v>45566</c:v>
                </c:pt>
                <c:pt idx="1161">
                  <c:v>45597</c:v>
                </c:pt>
                <c:pt idx="1162">
                  <c:v>45627</c:v>
                </c:pt>
                <c:pt idx="1163">
                  <c:v>45658</c:v>
                </c:pt>
              </c:numCache>
            </c:numRef>
          </c:cat>
          <c:val>
            <c:numRef>
              <c:f>Feuil4!$G$8:$G$1171</c:f>
              <c:numCache>
                <c:formatCode>General</c:formatCode>
                <c:ptCount val="1164"/>
                <c:pt idx="960">
                  <c:v>78.093409853720175</c:v>
                </c:pt>
                <c:pt idx="961">
                  <c:v>80.196621212255437</c:v>
                </c:pt>
                <c:pt idx="962">
                  <c:v>84.816716139618109</c:v>
                </c:pt>
                <c:pt idx="963">
                  <c:v>85.161251234497144</c:v>
                </c:pt>
                <c:pt idx="964">
                  <c:v>74.808853229036743</c:v>
                </c:pt>
                <c:pt idx="965">
                  <c:v>76.155754941334095</c:v>
                </c:pt>
                <c:pt idx="966">
                  <c:v>77.487179253030149</c:v>
                </c:pt>
                <c:pt idx="967">
                  <c:v>76.304133982555626</c:v>
                </c:pt>
                <c:pt idx="968">
                  <c:v>52.716708815008083</c:v>
                </c:pt>
                <c:pt idx="969">
                  <c:v>41.065085451314324</c:v>
                </c:pt>
                <c:pt idx="970">
                  <c:v>46.629736164966225</c:v>
                </c:pt>
                <c:pt idx="971">
                  <c:v>39.018989621836269</c:v>
                </c:pt>
                <c:pt idx="972">
                  <c:v>31.289044785278303</c:v>
                </c:pt>
                <c:pt idx="973">
                  <c:v>32.363070856985992</c:v>
                </c:pt>
                <c:pt idx="974">
                  <c:v>41.50107946192616</c:v>
                </c:pt>
                <c:pt idx="975">
                  <c:v>42.188902206860547</c:v>
                </c:pt>
                <c:pt idx="976">
                  <c:v>40.956031378251751</c:v>
                </c:pt>
                <c:pt idx="977">
                  <c:v>45.030470508778571</c:v>
                </c:pt>
                <c:pt idx="978">
                  <c:v>50.51276708490321</c:v>
                </c:pt>
                <c:pt idx="979">
                  <c:v>53.291435629916911</c:v>
                </c:pt>
                <c:pt idx="980">
                  <c:v>50.384790514624285</c:v>
                </c:pt>
                <c:pt idx="981">
                  <c:v>53.639257711164547</c:v>
                </c:pt>
                <c:pt idx="982">
                  <c:v>56.873525903751663</c:v>
                </c:pt>
                <c:pt idx="983">
                  <c:v>54.034616884476293</c:v>
                </c:pt>
                <c:pt idx="984">
                  <c:v>56.660124040478522</c:v>
                </c:pt>
                <c:pt idx="985">
                  <c:v>61.721514072992882</c:v>
                </c:pt>
                <c:pt idx="986">
                  <c:v>65.623510831033997</c:v>
                </c:pt>
                <c:pt idx="987">
                  <c:v>61.780708855943381</c:v>
                </c:pt>
                <c:pt idx="988">
                  <c:v>58.399379218720959</c:v>
                </c:pt>
                <c:pt idx="989">
                  <c:v>63.665837938495841</c:v>
                </c:pt>
                <c:pt idx="990">
                  <c:v>62.462493072891419</c:v>
                </c:pt>
                <c:pt idx="991">
                  <c:v>65.051447330478311</c:v>
                </c:pt>
                <c:pt idx="992">
                  <c:v>67.690022940063116</c:v>
                </c:pt>
                <c:pt idx="993">
                  <c:v>66.478465278601831</c:v>
                </c:pt>
                <c:pt idx="994">
                  <c:v>69.26118048503352</c:v>
                </c:pt>
                <c:pt idx="995">
                  <c:v>71.527827811584956</c:v>
                </c:pt>
                <c:pt idx="996">
                  <c:v>74.628439056188796</c:v>
                </c:pt>
                <c:pt idx="997">
                  <c:v>73.405276855224415</c:v>
                </c:pt>
                <c:pt idx="998">
                  <c:v>76.690594398067958</c:v>
                </c:pt>
                <c:pt idx="999">
                  <c:v>77.062845957087561</c:v>
                </c:pt>
                <c:pt idx="1000">
                  <c:v>74.400037919581067</c:v>
                </c:pt>
                <c:pt idx="1001">
                  <c:v>74.202333924277937</c:v>
                </c:pt>
                <c:pt idx="1002">
                  <c:v>69.862791820622974</c:v>
                </c:pt>
                <c:pt idx="1003">
                  <c:v>61.940038157250406</c:v>
                </c:pt>
                <c:pt idx="1004">
                  <c:v>70.138353151559031</c:v>
                </c:pt>
                <c:pt idx="1005">
                  <c:v>67.36339952538502</c:v>
                </c:pt>
                <c:pt idx="1006">
                  <c:v>69.612313709315131</c:v>
                </c:pt>
                <c:pt idx="1007">
                  <c:v>74.310413364926745</c:v>
                </c:pt>
                <c:pt idx="1008">
                  <c:v>73.677235684848299</c:v>
                </c:pt>
                <c:pt idx="1009">
                  <c:v>76.481857391821507</c:v>
                </c:pt>
                <c:pt idx="1010">
                  <c:v>78.29974947051798</c:v>
                </c:pt>
                <c:pt idx="1011">
                  <c:v>74.788131278635234</c:v>
                </c:pt>
                <c:pt idx="1012">
                  <c:v>78.497813799946286</c:v>
                </c:pt>
                <c:pt idx="1013">
                  <c:v>80.048009742924052</c:v>
                </c:pt>
                <c:pt idx="1014">
                  <c:v>80.177839522528018</c:v>
                </c:pt>
                <c:pt idx="1015">
                  <c:v>79.158448873168666</c:v>
                </c:pt>
                <c:pt idx="1016">
                  <c:v>78.661889667612641</c:v>
                </c:pt>
                <c:pt idx="1017">
                  <c:v>78.032873485506002</c:v>
                </c:pt>
                <c:pt idx="1018">
                  <c:v>79.958161125959165</c:v>
                </c:pt>
                <c:pt idx="1019">
                  <c:v>83.305828836371845</c:v>
                </c:pt>
                <c:pt idx="1020">
                  <c:v>84.285569057742777</c:v>
                </c:pt>
                <c:pt idx="1021">
                  <c:v>86.595730299653951</c:v>
                </c:pt>
                <c:pt idx="1022">
                  <c:v>91.189648204332073</c:v>
                </c:pt>
                <c:pt idx="1023">
                  <c:v>85.171255016947129</c:v>
                </c:pt>
                <c:pt idx="1024">
                  <c:v>82.703355285896151</c:v>
                </c:pt>
                <c:pt idx="1025">
                  <c:v>83.021979820556552</c:v>
                </c:pt>
                <c:pt idx="1026">
                  <c:v>77.581065796040278</c:v>
                </c:pt>
                <c:pt idx="1027">
                  <c:v>79.804416684415415</c:v>
                </c:pt>
                <c:pt idx="1028">
                  <c:v>82.745909351780611</c:v>
                </c:pt>
                <c:pt idx="1029">
                  <c:v>78.991652172079483</c:v>
                </c:pt>
                <c:pt idx="1030">
                  <c:v>79.312238604260259</c:v>
                </c:pt>
                <c:pt idx="1031">
                  <c:v>81.952078188681753</c:v>
                </c:pt>
                <c:pt idx="1032">
                  <c:v>85.523703150007989</c:v>
                </c:pt>
                <c:pt idx="1033">
                  <c:v>85.180105763794117</c:v>
                </c:pt>
                <c:pt idx="1034">
                  <c:v>87.280282050671346</c:v>
                </c:pt>
                <c:pt idx="1035">
                  <c:v>89.543254540304872</c:v>
                </c:pt>
                <c:pt idx="1036">
                  <c:v>90.186446653268547</c:v>
                </c:pt>
                <c:pt idx="1037">
                  <c:v>89.672464981982174</c:v>
                </c:pt>
                <c:pt idx="1038">
                  <c:v>92.57414954788112</c:v>
                </c:pt>
                <c:pt idx="1039">
                  <c:v>86.778608620356749</c:v>
                </c:pt>
                <c:pt idx="1040">
                  <c:v>94.009412915118887</c:v>
                </c:pt>
                <c:pt idx="1041">
                  <c:v>96.066952553241748</c:v>
                </c:pt>
                <c:pt idx="1042">
                  <c:v>96.362557230508401</c:v>
                </c:pt>
                <c:pt idx="1043">
                  <c:v>101.46585753193688</c:v>
                </c:pt>
                <c:pt idx="1044">
                  <c:v>98.922022616827448</c:v>
                </c:pt>
                <c:pt idx="1045">
                  <c:v>99.563143673709178</c:v>
                </c:pt>
                <c:pt idx="1046">
                  <c:v>94.734414313534458</c:v>
                </c:pt>
                <c:pt idx="1047">
                  <c:v>94.236251898301475</c:v>
                </c:pt>
                <c:pt idx="1048">
                  <c:v>89.750074132236719</c:v>
                </c:pt>
                <c:pt idx="1049">
                  <c:v>93.84203141442292</c:v>
                </c:pt>
                <c:pt idx="1050">
                  <c:v>88.041768917144282</c:v>
                </c:pt>
                <c:pt idx="1051">
                  <c:v>88.822315258197492</c:v>
                </c:pt>
                <c:pt idx="1052">
                  <c:v>94.190857055607069</c:v>
                </c:pt>
                <c:pt idx="1053">
                  <c:v>93.848193816714115</c:v>
                </c:pt>
                <c:pt idx="1054">
                  <c:v>93.906610546734896</c:v>
                </c:pt>
                <c:pt idx="1055">
                  <c:v>89.990485969581968</c:v>
                </c:pt>
                <c:pt idx="1056">
                  <c:v>89.251052391510029</c:v>
                </c:pt>
                <c:pt idx="1057">
                  <c:v>97.771667261360747</c:v>
                </c:pt>
                <c:pt idx="1058">
                  <c:v>96.138225534482928</c:v>
                </c:pt>
                <c:pt idx="1059">
                  <c:v>98.17232349750185</c:v>
                </c:pt>
                <c:pt idx="1060">
                  <c:v>103.59780097608315</c:v>
                </c:pt>
                <c:pt idx="1061">
                  <c:v>107.55198930156054</c:v>
                </c:pt>
                <c:pt idx="1062">
                  <c:v>103.95480215339973</c:v>
                </c:pt>
                <c:pt idx="1063">
                  <c:v>101.83238970645313</c:v>
                </c:pt>
                <c:pt idx="1064">
                  <c:v>96.661836341521862</c:v>
                </c:pt>
                <c:pt idx="1065">
                  <c:v>94.744965266293349</c:v>
                </c:pt>
                <c:pt idx="1066">
                  <c:v>98.01693556277381</c:v>
                </c:pt>
                <c:pt idx="1067">
                  <c:v>98.02928828695137</c:v>
                </c:pt>
                <c:pt idx="1068">
                  <c:v>102.02918162805031</c:v>
                </c:pt>
                <c:pt idx="1069">
                  <c:v>100.03081244822464</c:v>
                </c:pt>
                <c:pt idx="1070">
                  <c:v>100.55957191754926</c:v>
                </c:pt>
                <c:pt idx="1071">
                  <c:v>100.16966190334517</c:v>
                </c:pt>
                <c:pt idx="1072">
                  <c:v>101.55888192725597</c:v>
                </c:pt>
                <c:pt idx="1073">
                  <c:v>102.70560494675287</c:v>
                </c:pt>
                <c:pt idx="1074">
                  <c:v>103.09764894532015</c:v>
                </c:pt>
                <c:pt idx="1075">
                  <c:v>101.83804028309743</c:v>
                </c:pt>
                <c:pt idx="1076">
                  <c:v>101.71983207697338</c:v>
                </c:pt>
                <c:pt idx="1077">
                  <c:v>104.0729696728454</c:v>
                </c:pt>
                <c:pt idx="1078">
                  <c:v>103.19900497116286</c:v>
                </c:pt>
                <c:pt idx="1079">
                  <c:v>100</c:v>
                </c:pt>
                <c:pt idx="1080">
                  <c:v>92.985696307597252</c:v>
                </c:pt>
                <c:pt idx="1081">
                  <c:v>95.959365888407774</c:v>
                </c:pt>
                <c:pt idx="1082">
                  <c:v>96.089498684652767</c:v>
                </c:pt>
                <c:pt idx="1083">
                  <c:v>99.120830024096961</c:v>
                </c:pt>
                <c:pt idx="1084">
                  <c:v>102.39157021210885</c:v>
                </c:pt>
                <c:pt idx="1085">
                  <c:v>103.12579068772241</c:v>
                </c:pt>
                <c:pt idx="1086">
                  <c:v>105.41099409620169</c:v>
                </c:pt>
                <c:pt idx="1087">
                  <c:v>101.98548433705839</c:v>
                </c:pt>
                <c:pt idx="1088">
                  <c:v>98.736609122969952</c:v>
                </c:pt>
                <c:pt idx="1089">
                  <c:v>102.94099166014142</c:v>
                </c:pt>
                <c:pt idx="1090">
                  <c:v>94.16424585130018</c:v>
                </c:pt>
                <c:pt idx="1091">
                  <c:v>104.98025041417509</c:v>
                </c:pt>
                <c:pt idx="1092">
                  <c:v>105.60768831601462</c:v>
                </c:pt>
                <c:pt idx="1093">
                  <c:v>109.15531929149715</c:v>
                </c:pt>
                <c:pt idx="1094">
                  <c:v>109.07990577717874</c:v>
                </c:pt>
                <c:pt idx="1095">
                  <c:v>108.59908586541802</c:v>
                </c:pt>
                <c:pt idx="1096">
                  <c:v>110.07268384473009</c:v>
                </c:pt>
                <c:pt idx="1097">
                  <c:v>111.89707137860196</c:v>
                </c:pt>
                <c:pt idx="1098">
                  <c:v>115.17293365320789</c:v>
                </c:pt>
                <c:pt idx="1099">
                  <c:v>116.8362193778527</c:v>
                </c:pt>
                <c:pt idx="1100">
                  <c:v>117.90936556234318</c:v>
                </c:pt>
                <c:pt idx="1101">
                  <c:v>116.59822861625523</c:v>
                </c:pt>
                <c:pt idx="1102">
                  <c:v>116.88075324877163</c:v>
                </c:pt>
                <c:pt idx="1103">
                  <c:v>118.44941912946304</c:v>
                </c:pt>
                <c:pt idx="1104">
                  <c:v>109.98058607087232</c:v>
                </c:pt>
                <c:pt idx="1105">
                  <c:v>86.121586732479358</c:v>
                </c:pt>
                <c:pt idx="1106">
                  <c:v>93.921138781893717</c:v>
                </c:pt>
                <c:pt idx="1107">
                  <c:v>95.428743668043268</c:v>
                </c:pt>
                <c:pt idx="1108">
                  <c:v>97.705366823851961</c:v>
                </c:pt>
                <c:pt idx="1109">
                  <c:v>101.56374833620967</c:v>
                </c:pt>
                <c:pt idx="1110">
                  <c:v>101.91744011756681</c:v>
                </c:pt>
                <c:pt idx="1111">
                  <c:v>98.805052481800189</c:v>
                </c:pt>
                <c:pt idx="1112">
                  <c:v>95.769489794999913</c:v>
                </c:pt>
                <c:pt idx="1113">
                  <c:v>105.23329087908587</c:v>
                </c:pt>
                <c:pt idx="1114">
                  <c:v>107.74138132092872</c:v>
                </c:pt>
                <c:pt idx="1115">
                  <c:v>107.4631752215078</c:v>
                </c:pt>
                <c:pt idx="1116">
                  <c:v>110.85022867811512</c:v>
                </c:pt>
                <c:pt idx="1117">
                  <c:v>115.66502666427168</c:v>
                </c:pt>
                <c:pt idx="1118">
                  <c:v>124.31380121125282</c:v>
                </c:pt>
                <c:pt idx="1119">
                  <c:v>124.97920045597033</c:v>
                </c:pt>
                <c:pt idx="1120">
                  <c:v>127.44304932590488</c:v>
                </c:pt>
                <c:pt idx="1121">
                  <c:v>132.51855128587223</c:v>
                </c:pt>
                <c:pt idx="1122">
                  <c:v>135.05975913842533</c:v>
                </c:pt>
                <c:pt idx="1123">
                  <c:v>127.29564579063435</c:v>
                </c:pt>
                <c:pt idx="1124">
                  <c:v>135.7597255633483</c:v>
                </c:pt>
                <c:pt idx="1125">
                  <c:v>132.19513106517968</c:v>
                </c:pt>
                <c:pt idx="1126">
                  <c:v>143.54463632172215</c:v>
                </c:pt>
                <c:pt idx="1127">
                  <c:v>131.94104756316713</c:v>
                </c:pt>
                <c:pt idx="1128">
                  <c:v>126.4584840206128</c:v>
                </c:pt>
                <c:pt idx="1129">
                  <c:v>133.70709476793203</c:v>
                </c:pt>
                <c:pt idx="1130">
                  <c:v>127.68714816249468</c:v>
                </c:pt>
                <c:pt idx="1131">
                  <c:v>122.08609469804568</c:v>
                </c:pt>
                <c:pt idx="1132">
                  <c:v>112.20339153601311</c:v>
                </c:pt>
                <c:pt idx="1133">
                  <c:v>122.2395591036982</c:v>
                </c:pt>
                <c:pt idx="1134">
                  <c:v>114.75574091971694</c:v>
                </c:pt>
                <c:pt idx="1135">
                  <c:v>99.065457840253885</c:v>
                </c:pt>
                <c:pt idx="1136">
                  <c:v>103.05313929826175</c:v>
                </c:pt>
                <c:pt idx="1137">
                  <c:v>109.14133957055073</c:v>
                </c:pt>
                <c:pt idx="1138">
                  <c:v>102.76038655220412</c:v>
                </c:pt>
                <c:pt idx="1139">
                  <c:v>113.35621046817569</c:v>
                </c:pt>
                <c:pt idx="1140">
                  <c:v>106.34644174452663</c:v>
                </c:pt>
                <c:pt idx="1141">
                  <c:v>103.05788485669346</c:v>
                </c:pt>
                <c:pt idx="1142">
                  <c:v>103.44917059131004</c:v>
                </c:pt>
                <c:pt idx="1143">
                  <c:v>99.400158081352515</c:v>
                </c:pt>
                <c:pt idx="1144">
                  <c:v>104.55509592600055</c:v>
                </c:pt>
                <c:pt idx="1145">
                  <c:v>106.67771204152214</c:v>
                </c:pt>
                <c:pt idx="1146">
                  <c:v>103.04161569534681</c:v>
                </c:pt>
                <c:pt idx="1147">
                  <c:v>94.938137215832896</c:v>
                </c:pt>
                <c:pt idx="1148">
                  <c:v>91.088546411433455</c:v>
                </c:pt>
                <c:pt idx="1149">
                  <c:v>101.90360553819808</c:v>
                </c:pt>
                <c:pt idx="1150">
                  <c:v>110.60228241380079</c:v>
                </c:pt>
                <c:pt idx="1151">
                  <c:v>105.04907221623014</c:v>
                </c:pt>
                <c:pt idx="1152">
                  <c:v>106.86988886411962</c:v>
                </c:pt>
                <c:pt idx="1153">
                  <c:v>108.28365716687154</c:v>
                </c:pt>
                <c:pt idx="1154">
                  <c:v>99.529148089258655</c:v>
                </c:pt>
                <c:pt idx="1155">
                  <c:v>103.95206109422928</c:v>
                </c:pt>
                <c:pt idx="1156">
                  <c:v>105.16816356853737</c:v>
                </c:pt>
                <c:pt idx="1157">
                  <c:v>113.10886240890555</c:v>
                </c:pt>
                <c:pt idx="1158">
                  <c:v>118.79587160505911</c:v>
                </c:pt>
                <c:pt idx="1159">
                  <c:v>121.93532085438973</c:v>
                </c:pt>
                <c:pt idx="1160">
                  <c:v>117.47885793696587</c:v>
                </c:pt>
                <c:pt idx="1161">
                  <c:v>122.16734142549369</c:v>
                </c:pt>
                <c:pt idx="1162">
                  <c:v>111.50099792058147</c:v>
                </c:pt>
                <c:pt idx="1163">
                  <c:v>113.34327052536503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595-4235-93E5-698A3F3D7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4301711"/>
        <c:axId val="1354302191"/>
      </c:lineChart>
      <c:dateAx>
        <c:axId val="1354301711"/>
        <c:scaling>
          <c:orientation val="minMax"/>
          <c:min val="39448"/>
        </c:scaling>
        <c:delete val="0"/>
        <c:axPos val="b"/>
        <c:numFmt formatCode="yy" sourceLinked="0"/>
        <c:majorTickMark val="none"/>
        <c:minorTickMark val="none"/>
        <c:tickLblPos val="low"/>
        <c:spPr>
          <a:noFill/>
          <a:ln w="222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4302191"/>
        <c:crossesAt val="100"/>
        <c:auto val="1"/>
        <c:lblOffset val="100"/>
        <c:baseTimeUnit val="months"/>
        <c:majorUnit val="2"/>
        <c:majorTimeUnit val="years"/>
      </c:dateAx>
      <c:valAx>
        <c:axId val="1354302191"/>
        <c:scaling>
          <c:orientation val="minMax"/>
          <c:max val="225"/>
          <c:min val="25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4301711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3431223213885954E-2"/>
          <c:y val="0.16145666746812012"/>
          <c:w val="0.62622919460791904"/>
          <c:h val="0.170036538712059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2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bg2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40" b="0" i="0" u="none" strike="noStrike" kern="1200" spc="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r>
              <a:rPr lang="fr-FR" b="1" dirty="0"/>
              <a:t>Figure 3. Prix de l'or vs rendement-prix</a:t>
            </a:r>
            <a:r>
              <a:rPr lang="fr-FR" b="1" baseline="0" dirty="0"/>
              <a:t> </a:t>
            </a:r>
            <a:r>
              <a:rPr lang="fr-FR" b="1" dirty="0"/>
              <a:t>des principaux</a:t>
            </a:r>
            <a:r>
              <a:rPr lang="fr-FR" b="1" baseline="0" dirty="0"/>
              <a:t> indices boursiers </a:t>
            </a:r>
            <a:r>
              <a:rPr lang="fr-FR" b="1" dirty="0"/>
              <a:t>(100=2018)</a:t>
            </a:r>
          </a:p>
        </c:rich>
      </c:tx>
      <c:layout>
        <c:manualLayout>
          <c:xMode val="edge"/>
          <c:yMode val="edge"/>
          <c:x val="9.68086717707354E-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40" b="0" i="0" u="none" strike="noStrike" kern="1200" spc="0" baseline="0">
              <a:solidFill>
                <a:schemeClr val="bg2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7.9136482939632546E-2"/>
          <c:y val="0.18221826519875678"/>
          <c:w val="0.89030796150481195"/>
          <c:h val="0.73390098667013703"/>
        </c:manualLayout>
      </c:layout>
      <c:lineChart>
        <c:grouping val="standard"/>
        <c:varyColors val="0"/>
        <c:ser>
          <c:idx val="0"/>
          <c:order val="0"/>
          <c:tx>
            <c:strRef>
              <c:f>Feuil4!$C$6</c:f>
              <c:strCache>
                <c:ptCount val="1"/>
                <c:pt idx="0">
                  <c:v>Prix de l'or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Feuil4!$B$8:$B$1171</c:f>
              <c:numCache>
                <c:formatCode>m/d/yyyy</c:formatCode>
                <c:ptCount val="1164"/>
                <c:pt idx="0">
                  <c:v>10259</c:v>
                </c:pt>
                <c:pt idx="1">
                  <c:v>10288</c:v>
                </c:pt>
                <c:pt idx="2">
                  <c:v>10319</c:v>
                </c:pt>
                <c:pt idx="3">
                  <c:v>10349</c:v>
                </c:pt>
                <c:pt idx="4">
                  <c:v>10380</c:v>
                </c:pt>
                <c:pt idx="5">
                  <c:v>10410</c:v>
                </c:pt>
                <c:pt idx="6">
                  <c:v>10441</c:v>
                </c:pt>
                <c:pt idx="7">
                  <c:v>10472</c:v>
                </c:pt>
                <c:pt idx="8">
                  <c:v>10502</c:v>
                </c:pt>
                <c:pt idx="9">
                  <c:v>10533</c:v>
                </c:pt>
                <c:pt idx="10">
                  <c:v>10563</c:v>
                </c:pt>
                <c:pt idx="11">
                  <c:v>10594</c:v>
                </c:pt>
                <c:pt idx="12">
                  <c:v>10625</c:v>
                </c:pt>
                <c:pt idx="13">
                  <c:v>10653</c:v>
                </c:pt>
                <c:pt idx="14">
                  <c:v>10684</c:v>
                </c:pt>
                <c:pt idx="15">
                  <c:v>10714</c:v>
                </c:pt>
                <c:pt idx="16">
                  <c:v>10745</c:v>
                </c:pt>
                <c:pt idx="17">
                  <c:v>10775</c:v>
                </c:pt>
                <c:pt idx="18">
                  <c:v>10806</c:v>
                </c:pt>
                <c:pt idx="19">
                  <c:v>10837</c:v>
                </c:pt>
                <c:pt idx="20">
                  <c:v>10867</c:v>
                </c:pt>
                <c:pt idx="21">
                  <c:v>10898</c:v>
                </c:pt>
                <c:pt idx="22">
                  <c:v>10928</c:v>
                </c:pt>
                <c:pt idx="23">
                  <c:v>10959</c:v>
                </c:pt>
                <c:pt idx="24">
                  <c:v>10990</c:v>
                </c:pt>
                <c:pt idx="25">
                  <c:v>11018</c:v>
                </c:pt>
                <c:pt idx="26">
                  <c:v>11049</c:v>
                </c:pt>
                <c:pt idx="27">
                  <c:v>11079</c:v>
                </c:pt>
                <c:pt idx="28">
                  <c:v>11110</c:v>
                </c:pt>
                <c:pt idx="29">
                  <c:v>11140</c:v>
                </c:pt>
                <c:pt idx="30">
                  <c:v>11171</c:v>
                </c:pt>
                <c:pt idx="31">
                  <c:v>11202</c:v>
                </c:pt>
                <c:pt idx="32">
                  <c:v>11232</c:v>
                </c:pt>
                <c:pt idx="33">
                  <c:v>11263</c:v>
                </c:pt>
                <c:pt idx="34">
                  <c:v>11293</c:v>
                </c:pt>
                <c:pt idx="35">
                  <c:v>11324</c:v>
                </c:pt>
                <c:pt idx="36">
                  <c:v>11355</c:v>
                </c:pt>
                <c:pt idx="37">
                  <c:v>11383</c:v>
                </c:pt>
                <c:pt idx="38">
                  <c:v>11414</c:v>
                </c:pt>
                <c:pt idx="39">
                  <c:v>11444</c:v>
                </c:pt>
                <c:pt idx="40">
                  <c:v>11475</c:v>
                </c:pt>
                <c:pt idx="41">
                  <c:v>11505</c:v>
                </c:pt>
                <c:pt idx="42">
                  <c:v>11536</c:v>
                </c:pt>
                <c:pt idx="43">
                  <c:v>11567</c:v>
                </c:pt>
                <c:pt idx="44">
                  <c:v>11597</c:v>
                </c:pt>
                <c:pt idx="45">
                  <c:v>11628</c:v>
                </c:pt>
                <c:pt idx="46">
                  <c:v>11658</c:v>
                </c:pt>
                <c:pt idx="47">
                  <c:v>11689</c:v>
                </c:pt>
                <c:pt idx="48">
                  <c:v>11720</c:v>
                </c:pt>
                <c:pt idx="49">
                  <c:v>11749</c:v>
                </c:pt>
                <c:pt idx="50">
                  <c:v>11780</c:v>
                </c:pt>
                <c:pt idx="51">
                  <c:v>11810</c:v>
                </c:pt>
                <c:pt idx="52">
                  <c:v>11841</c:v>
                </c:pt>
                <c:pt idx="53">
                  <c:v>11871</c:v>
                </c:pt>
                <c:pt idx="54">
                  <c:v>11902</c:v>
                </c:pt>
                <c:pt idx="55">
                  <c:v>11933</c:v>
                </c:pt>
                <c:pt idx="56">
                  <c:v>11963</c:v>
                </c:pt>
                <c:pt idx="57">
                  <c:v>11994</c:v>
                </c:pt>
                <c:pt idx="58">
                  <c:v>12024</c:v>
                </c:pt>
                <c:pt idx="59">
                  <c:v>12055</c:v>
                </c:pt>
                <c:pt idx="60">
                  <c:v>12086</c:v>
                </c:pt>
                <c:pt idx="61">
                  <c:v>12114</c:v>
                </c:pt>
                <c:pt idx="62">
                  <c:v>12145</c:v>
                </c:pt>
                <c:pt idx="63">
                  <c:v>12175</c:v>
                </c:pt>
                <c:pt idx="64">
                  <c:v>12206</c:v>
                </c:pt>
                <c:pt idx="65">
                  <c:v>12236</c:v>
                </c:pt>
                <c:pt idx="66">
                  <c:v>12267</c:v>
                </c:pt>
                <c:pt idx="67">
                  <c:v>12298</c:v>
                </c:pt>
                <c:pt idx="68">
                  <c:v>12328</c:v>
                </c:pt>
                <c:pt idx="69">
                  <c:v>12359</c:v>
                </c:pt>
                <c:pt idx="70">
                  <c:v>12389</c:v>
                </c:pt>
                <c:pt idx="71">
                  <c:v>12420</c:v>
                </c:pt>
                <c:pt idx="72">
                  <c:v>12451</c:v>
                </c:pt>
                <c:pt idx="73">
                  <c:v>12479</c:v>
                </c:pt>
                <c:pt idx="74">
                  <c:v>12510</c:v>
                </c:pt>
                <c:pt idx="75">
                  <c:v>12540</c:v>
                </c:pt>
                <c:pt idx="76">
                  <c:v>12571</c:v>
                </c:pt>
                <c:pt idx="77">
                  <c:v>12601</c:v>
                </c:pt>
                <c:pt idx="78">
                  <c:v>12632</c:v>
                </c:pt>
                <c:pt idx="79">
                  <c:v>12663</c:v>
                </c:pt>
                <c:pt idx="80">
                  <c:v>12693</c:v>
                </c:pt>
                <c:pt idx="81">
                  <c:v>12724</c:v>
                </c:pt>
                <c:pt idx="82">
                  <c:v>12754</c:v>
                </c:pt>
                <c:pt idx="83">
                  <c:v>12785</c:v>
                </c:pt>
                <c:pt idx="84">
                  <c:v>12816</c:v>
                </c:pt>
                <c:pt idx="85">
                  <c:v>12844</c:v>
                </c:pt>
                <c:pt idx="86">
                  <c:v>12875</c:v>
                </c:pt>
                <c:pt idx="87">
                  <c:v>12905</c:v>
                </c:pt>
                <c:pt idx="88">
                  <c:v>12936</c:v>
                </c:pt>
                <c:pt idx="89">
                  <c:v>12966</c:v>
                </c:pt>
                <c:pt idx="90">
                  <c:v>12997</c:v>
                </c:pt>
                <c:pt idx="91">
                  <c:v>13028</c:v>
                </c:pt>
                <c:pt idx="92">
                  <c:v>13058</c:v>
                </c:pt>
                <c:pt idx="93">
                  <c:v>13089</c:v>
                </c:pt>
                <c:pt idx="94">
                  <c:v>13119</c:v>
                </c:pt>
                <c:pt idx="95">
                  <c:v>13150</c:v>
                </c:pt>
                <c:pt idx="96">
                  <c:v>13181</c:v>
                </c:pt>
                <c:pt idx="97">
                  <c:v>13210</c:v>
                </c:pt>
                <c:pt idx="98">
                  <c:v>13241</c:v>
                </c:pt>
                <c:pt idx="99">
                  <c:v>13271</c:v>
                </c:pt>
                <c:pt idx="100">
                  <c:v>13302</c:v>
                </c:pt>
                <c:pt idx="101">
                  <c:v>13332</c:v>
                </c:pt>
                <c:pt idx="102">
                  <c:v>13363</c:v>
                </c:pt>
                <c:pt idx="103">
                  <c:v>13394</c:v>
                </c:pt>
                <c:pt idx="104">
                  <c:v>13424</c:v>
                </c:pt>
                <c:pt idx="105">
                  <c:v>13455</c:v>
                </c:pt>
                <c:pt idx="106">
                  <c:v>13485</c:v>
                </c:pt>
                <c:pt idx="107">
                  <c:v>13516</c:v>
                </c:pt>
                <c:pt idx="108">
                  <c:v>13547</c:v>
                </c:pt>
                <c:pt idx="109">
                  <c:v>13575</c:v>
                </c:pt>
                <c:pt idx="110">
                  <c:v>13606</c:v>
                </c:pt>
                <c:pt idx="111">
                  <c:v>13636</c:v>
                </c:pt>
                <c:pt idx="112">
                  <c:v>13667</c:v>
                </c:pt>
                <c:pt idx="113">
                  <c:v>13697</c:v>
                </c:pt>
                <c:pt idx="114">
                  <c:v>13728</c:v>
                </c:pt>
                <c:pt idx="115">
                  <c:v>13759</c:v>
                </c:pt>
                <c:pt idx="116">
                  <c:v>13789</c:v>
                </c:pt>
                <c:pt idx="117">
                  <c:v>13820</c:v>
                </c:pt>
                <c:pt idx="118">
                  <c:v>13850</c:v>
                </c:pt>
                <c:pt idx="119">
                  <c:v>13881</c:v>
                </c:pt>
                <c:pt idx="120">
                  <c:v>13912</c:v>
                </c:pt>
                <c:pt idx="121">
                  <c:v>13940</c:v>
                </c:pt>
                <c:pt idx="122">
                  <c:v>13971</c:v>
                </c:pt>
                <c:pt idx="123">
                  <c:v>14001</c:v>
                </c:pt>
                <c:pt idx="124">
                  <c:v>14032</c:v>
                </c:pt>
                <c:pt idx="125">
                  <c:v>14062</c:v>
                </c:pt>
                <c:pt idx="126">
                  <c:v>14093</c:v>
                </c:pt>
                <c:pt idx="127">
                  <c:v>14124</c:v>
                </c:pt>
                <c:pt idx="128">
                  <c:v>14154</c:v>
                </c:pt>
                <c:pt idx="129">
                  <c:v>14185</c:v>
                </c:pt>
                <c:pt idx="130">
                  <c:v>14215</c:v>
                </c:pt>
                <c:pt idx="131">
                  <c:v>14246</c:v>
                </c:pt>
                <c:pt idx="132">
                  <c:v>14277</c:v>
                </c:pt>
                <c:pt idx="133">
                  <c:v>14305</c:v>
                </c:pt>
                <c:pt idx="134">
                  <c:v>14336</c:v>
                </c:pt>
                <c:pt idx="135">
                  <c:v>14366</c:v>
                </c:pt>
                <c:pt idx="136">
                  <c:v>14397</c:v>
                </c:pt>
                <c:pt idx="137">
                  <c:v>14427</c:v>
                </c:pt>
                <c:pt idx="138">
                  <c:v>14458</c:v>
                </c:pt>
                <c:pt idx="139">
                  <c:v>14489</c:v>
                </c:pt>
                <c:pt idx="140">
                  <c:v>14519</c:v>
                </c:pt>
                <c:pt idx="141">
                  <c:v>14550</c:v>
                </c:pt>
                <c:pt idx="142">
                  <c:v>14580</c:v>
                </c:pt>
                <c:pt idx="143">
                  <c:v>14611</c:v>
                </c:pt>
                <c:pt idx="144">
                  <c:v>14642</c:v>
                </c:pt>
                <c:pt idx="145">
                  <c:v>14671</c:v>
                </c:pt>
                <c:pt idx="146">
                  <c:v>14702</c:v>
                </c:pt>
                <c:pt idx="147">
                  <c:v>14732</c:v>
                </c:pt>
                <c:pt idx="148">
                  <c:v>14763</c:v>
                </c:pt>
                <c:pt idx="149">
                  <c:v>14793</c:v>
                </c:pt>
                <c:pt idx="150">
                  <c:v>14824</c:v>
                </c:pt>
                <c:pt idx="151">
                  <c:v>14855</c:v>
                </c:pt>
                <c:pt idx="152">
                  <c:v>14885</c:v>
                </c:pt>
                <c:pt idx="153">
                  <c:v>14916</c:v>
                </c:pt>
                <c:pt idx="154">
                  <c:v>14946</c:v>
                </c:pt>
                <c:pt idx="155">
                  <c:v>14977</c:v>
                </c:pt>
                <c:pt idx="156">
                  <c:v>15008</c:v>
                </c:pt>
                <c:pt idx="157">
                  <c:v>15036</c:v>
                </c:pt>
                <c:pt idx="158">
                  <c:v>15067</c:v>
                </c:pt>
                <c:pt idx="159">
                  <c:v>15097</c:v>
                </c:pt>
                <c:pt idx="160">
                  <c:v>15128</c:v>
                </c:pt>
                <c:pt idx="161">
                  <c:v>15158</c:v>
                </c:pt>
                <c:pt idx="162">
                  <c:v>15189</c:v>
                </c:pt>
                <c:pt idx="163">
                  <c:v>15220</c:v>
                </c:pt>
                <c:pt idx="164">
                  <c:v>15250</c:v>
                </c:pt>
                <c:pt idx="165">
                  <c:v>15281</c:v>
                </c:pt>
                <c:pt idx="166">
                  <c:v>15311</c:v>
                </c:pt>
                <c:pt idx="167">
                  <c:v>15342</c:v>
                </c:pt>
                <c:pt idx="168">
                  <c:v>15373</c:v>
                </c:pt>
                <c:pt idx="169">
                  <c:v>15401</c:v>
                </c:pt>
                <c:pt idx="170">
                  <c:v>15432</c:v>
                </c:pt>
                <c:pt idx="171">
                  <c:v>15462</c:v>
                </c:pt>
                <c:pt idx="172">
                  <c:v>15493</c:v>
                </c:pt>
                <c:pt idx="173">
                  <c:v>15523</c:v>
                </c:pt>
                <c:pt idx="174">
                  <c:v>15554</c:v>
                </c:pt>
                <c:pt idx="175">
                  <c:v>15585</c:v>
                </c:pt>
                <c:pt idx="176">
                  <c:v>15615</c:v>
                </c:pt>
                <c:pt idx="177">
                  <c:v>15646</c:v>
                </c:pt>
                <c:pt idx="178">
                  <c:v>15676</c:v>
                </c:pt>
                <c:pt idx="179">
                  <c:v>15707</c:v>
                </c:pt>
                <c:pt idx="180">
                  <c:v>15738</c:v>
                </c:pt>
                <c:pt idx="181">
                  <c:v>15766</c:v>
                </c:pt>
                <c:pt idx="182">
                  <c:v>15797</c:v>
                </c:pt>
                <c:pt idx="183">
                  <c:v>15827</c:v>
                </c:pt>
                <c:pt idx="184">
                  <c:v>15858</c:v>
                </c:pt>
                <c:pt idx="185">
                  <c:v>15888</c:v>
                </c:pt>
                <c:pt idx="186">
                  <c:v>15919</c:v>
                </c:pt>
                <c:pt idx="187">
                  <c:v>15950</c:v>
                </c:pt>
                <c:pt idx="188">
                  <c:v>15980</c:v>
                </c:pt>
                <c:pt idx="189">
                  <c:v>16011</c:v>
                </c:pt>
                <c:pt idx="190">
                  <c:v>16041</c:v>
                </c:pt>
                <c:pt idx="191">
                  <c:v>16072</c:v>
                </c:pt>
                <c:pt idx="192">
                  <c:v>16103</c:v>
                </c:pt>
                <c:pt idx="193">
                  <c:v>16132</c:v>
                </c:pt>
                <c:pt idx="194">
                  <c:v>16163</c:v>
                </c:pt>
                <c:pt idx="195">
                  <c:v>16193</c:v>
                </c:pt>
                <c:pt idx="196">
                  <c:v>16224</c:v>
                </c:pt>
                <c:pt idx="197">
                  <c:v>16254</c:v>
                </c:pt>
                <c:pt idx="198">
                  <c:v>16285</c:v>
                </c:pt>
                <c:pt idx="199">
                  <c:v>16316</c:v>
                </c:pt>
                <c:pt idx="200">
                  <c:v>16346</c:v>
                </c:pt>
                <c:pt idx="201">
                  <c:v>16377</c:v>
                </c:pt>
                <c:pt idx="202">
                  <c:v>16407</c:v>
                </c:pt>
                <c:pt idx="203">
                  <c:v>16438</c:v>
                </c:pt>
                <c:pt idx="204">
                  <c:v>16469</c:v>
                </c:pt>
                <c:pt idx="205">
                  <c:v>16497</c:v>
                </c:pt>
                <c:pt idx="206">
                  <c:v>16528</c:v>
                </c:pt>
                <c:pt idx="207">
                  <c:v>16558</c:v>
                </c:pt>
                <c:pt idx="208">
                  <c:v>16589</c:v>
                </c:pt>
                <c:pt idx="209">
                  <c:v>16619</c:v>
                </c:pt>
                <c:pt idx="210">
                  <c:v>16650</c:v>
                </c:pt>
                <c:pt idx="211">
                  <c:v>16681</c:v>
                </c:pt>
                <c:pt idx="212">
                  <c:v>16711</c:v>
                </c:pt>
                <c:pt idx="213">
                  <c:v>16742</c:v>
                </c:pt>
                <c:pt idx="214">
                  <c:v>16772</c:v>
                </c:pt>
                <c:pt idx="215">
                  <c:v>16803</c:v>
                </c:pt>
                <c:pt idx="216">
                  <c:v>16834</c:v>
                </c:pt>
                <c:pt idx="217">
                  <c:v>16862</c:v>
                </c:pt>
                <c:pt idx="218">
                  <c:v>16893</c:v>
                </c:pt>
                <c:pt idx="219">
                  <c:v>16923</c:v>
                </c:pt>
                <c:pt idx="220">
                  <c:v>16954</c:v>
                </c:pt>
                <c:pt idx="221">
                  <c:v>16984</c:v>
                </c:pt>
                <c:pt idx="222">
                  <c:v>17015</c:v>
                </c:pt>
                <c:pt idx="223">
                  <c:v>17046</c:v>
                </c:pt>
                <c:pt idx="224">
                  <c:v>17076</c:v>
                </c:pt>
                <c:pt idx="225">
                  <c:v>17107</c:v>
                </c:pt>
                <c:pt idx="226">
                  <c:v>17137</c:v>
                </c:pt>
                <c:pt idx="227">
                  <c:v>17168</c:v>
                </c:pt>
                <c:pt idx="228">
                  <c:v>17199</c:v>
                </c:pt>
                <c:pt idx="229">
                  <c:v>17227</c:v>
                </c:pt>
                <c:pt idx="230">
                  <c:v>17258</c:v>
                </c:pt>
                <c:pt idx="231">
                  <c:v>17288</c:v>
                </c:pt>
                <c:pt idx="232">
                  <c:v>17319</c:v>
                </c:pt>
                <c:pt idx="233">
                  <c:v>17349</c:v>
                </c:pt>
                <c:pt idx="234">
                  <c:v>17380</c:v>
                </c:pt>
                <c:pt idx="235">
                  <c:v>17411</c:v>
                </c:pt>
                <c:pt idx="236">
                  <c:v>17441</c:v>
                </c:pt>
                <c:pt idx="237">
                  <c:v>17472</c:v>
                </c:pt>
                <c:pt idx="238">
                  <c:v>17502</c:v>
                </c:pt>
                <c:pt idx="239">
                  <c:v>17533</c:v>
                </c:pt>
                <c:pt idx="240">
                  <c:v>17564</c:v>
                </c:pt>
                <c:pt idx="241">
                  <c:v>17593</c:v>
                </c:pt>
                <c:pt idx="242">
                  <c:v>17624</c:v>
                </c:pt>
                <c:pt idx="243">
                  <c:v>17654</c:v>
                </c:pt>
                <c:pt idx="244">
                  <c:v>17685</c:v>
                </c:pt>
                <c:pt idx="245">
                  <c:v>17715</c:v>
                </c:pt>
                <c:pt idx="246">
                  <c:v>17746</c:v>
                </c:pt>
                <c:pt idx="247">
                  <c:v>17777</c:v>
                </c:pt>
                <c:pt idx="248">
                  <c:v>17807</c:v>
                </c:pt>
                <c:pt idx="249">
                  <c:v>17838</c:v>
                </c:pt>
                <c:pt idx="250">
                  <c:v>17868</c:v>
                </c:pt>
                <c:pt idx="251">
                  <c:v>17899</c:v>
                </c:pt>
                <c:pt idx="252">
                  <c:v>17930</c:v>
                </c:pt>
                <c:pt idx="253">
                  <c:v>17958</c:v>
                </c:pt>
                <c:pt idx="254">
                  <c:v>17989</c:v>
                </c:pt>
                <c:pt idx="255">
                  <c:v>18019</c:v>
                </c:pt>
                <c:pt idx="256">
                  <c:v>18050</c:v>
                </c:pt>
                <c:pt idx="257">
                  <c:v>18080</c:v>
                </c:pt>
                <c:pt idx="258">
                  <c:v>18111</c:v>
                </c:pt>
                <c:pt idx="259">
                  <c:v>18142</c:v>
                </c:pt>
                <c:pt idx="260">
                  <c:v>18172</c:v>
                </c:pt>
                <c:pt idx="261">
                  <c:v>18203</c:v>
                </c:pt>
                <c:pt idx="262">
                  <c:v>18233</c:v>
                </c:pt>
                <c:pt idx="263">
                  <c:v>18264</c:v>
                </c:pt>
                <c:pt idx="264">
                  <c:v>18295</c:v>
                </c:pt>
                <c:pt idx="265">
                  <c:v>18323</c:v>
                </c:pt>
                <c:pt idx="266">
                  <c:v>18354</c:v>
                </c:pt>
                <c:pt idx="267">
                  <c:v>18384</c:v>
                </c:pt>
                <c:pt idx="268">
                  <c:v>18415</c:v>
                </c:pt>
                <c:pt idx="269">
                  <c:v>18445</c:v>
                </c:pt>
                <c:pt idx="270">
                  <c:v>18476</c:v>
                </c:pt>
                <c:pt idx="271">
                  <c:v>18507</c:v>
                </c:pt>
                <c:pt idx="272">
                  <c:v>18537</c:v>
                </c:pt>
                <c:pt idx="273">
                  <c:v>18568</c:v>
                </c:pt>
                <c:pt idx="274">
                  <c:v>18598</c:v>
                </c:pt>
                <c:pt idx="275">
                  <c:v>18629</c:v>
                </c:pt>
                <c:pt idx="276">
                  <c:v>18660</c:v>
                </c:pt>
                <c:pt idx="277">
                  <c:v>18688</c:v>
                </c:pt>
                <c:pt idx="278">
                  <c:v>18719</c:v>
                </c:pt>
                <c:pt idx="279">
                  <c:v>18749</c:v>
                </c:pt>
                <c:pt idx="280">
                  <c:v>18780</c:v>
                </c:pt>
                <c:pt idx="281">
                  <c:v>18810</c:v>
                </c:pt>
                <c:pt idx="282">
                  <c:v>18841</c:v>
                </c:pt>
                <c:pt idx="283">
                  <c:v>18872</c:v>
                </c:pt>
                <c:pt idx="284">
                  <c:v>18902</c:v>
                </c:pt>
                <c:pt idx="285">
                  <c:v>18933</c:v>
                </c:pt>
                <c:pt idx="286">
                  <c:v>18963</c:v>
                </c:pt>
                <c:pt idx="287">
                  <c:v>18994</c:v>
                </c:pt>
                <c:pt idx="288">
                  <c:v>19025</c:v>
                </c:pt>
                <c:pt idx="289">
                  <c:v>19054</c:v>
                </c:pt>
                <c:pt idx="290">
                  <c:v>19085</c:v>
                </c:pt>
                <c:pt idx="291">
                  <c:v>19115</c:v>
                </c:pt>
                <c:pt idx="292">
                  <c:v>19146</c:v>
                </c:pt>
                <c:pt idx="293">
                  <c:v>19176</c:v>
                </c:pt>
                <c:pt idx="294">
                  <c:v>19207</c:v>
                </c:pt>
                <c:pt idx="295">
                  <c:v>19238</c:v>
                </c:pt>
                <c:pt idx="296">
                  <c:v>19268</c:v>
                </c:pt>
                <c:pt idx="297">
                  <c:v>19299</c:v>
                </c:pt>
                <c:pt idx="298">
                  <c:v>19329</c:v>
                </c:pt>
                <c:pt idx="299">
                  <c:v>19360</c:v>
                </c:pt>
                <c:pt idx="300">
                  <c:v>19391</c:v>
                </c:pt>
                <c:pt idx="301">
                  <c:v>19419</c:v>
                </c:pt>
                <c:pt idx="302">
                  <c:v>19450</c:v>
                </c:pt>
                <c:pt idx="303">
                  <c:v>19480</c:v>
                </c:pt>
                <c:pt idx="304">
                  <c:v>19511</c:v>
                </c:pt>
                <c:pt idx="305">
                  <c:v>19541</c:v>
                </c:pt>
                <c:pt idx="306">
                  <c:v>19572</c:v>
                </c:pt>
                <c:pt idx="307">
                  <c:v>19603</c:v>
                </c:pt>
                <c:pt idx="308">
                  <c:v>19633</c:v>
                </c:pt>
                <c:pt idx="309">
                  <c:v>19664</c:v>
                </c:pt>
                <c:pt idx="310">
                  <c:v>19694</c:v>
                </c:pt>
                <c:pt idx="311">
                  <c:v>19725</c:v>
                </c:pt>
                <c:pt idx="312">
                  <c:v>19756</c:v>
                </c:pt>
                <c:pt idx="313">
                  <c:v>19784</c:v>
                </c:pt>
                <c:pt idx="314">
                  <c:v>19815</c:v>
                </c:pt>
                <c:pt idx="315">
                  <c:v>19845</c:v>
                </c:pt>
                <c:pt idx="316">
                  <c:v>19876</c:v>
                </c:pt>
                <c:pt idx="317">
                  <c:v>19906</c:v>
                </c:pt>
                <c:pt idx="318">
                  <c:v>19937</c:v>
                </c:pt>
                <c:pt idx="319">
                  <c:v>19968</c:v>
                </c:pt>
                <c:pt idx="320">
                  <c:v>19998</c:v>
                </c:pt>
                <c:pt idx="321">
                  <c:v>20029</c:v>
                </c:pt>
                <c:pt idx="322">
                  <c:v>20059</c:v>
                </c:pt>
                <c:pt idx="323">
                  <c:v>20090</c:v>
                </c:pt>
                <c:pt idx="324">
                  <c:v>20121</c:v>
                </c:pt>
                <c:pt idx="325">
                  <c:v>20149</c:v>
                </c:pt>
                <c:pt idx="326">
                  <c:v>20180</c:v>
                </c:pt>
                <c:pt idx="327">
                  <c:v>20210</c:v>
                </c:pt>
                <c:pt idx="328">
                  <c:v>20241</c:v>
                </c:pt>
                <c:pt idx="329">
                  <c:v>20271</c:v>
                </c:pt>
                <c:pt idx="330">
                  <c:v>20302</c:v>
                </c:pt>
                <c:pt idx="331">
                  <c:v>20333</c:v>
                </c:pt>
                <c:pt idx="332">
                  <c:v>20363</c:v>
                </c:pt>
                <c:pt idx="333">
                  <c:v>20394</c:v>
                </c:pt>
                <c:pt idx="334">
                  <c:v>20424</c:v>
                </c:pt>
                <c:pt idx="335">
                  <c:v>20455</c:v>
                </c:pt>
                <c:pt idx="336">
                  <c:v>20486</c:v>
                </c:pt>
                <c:pt idx="337">
                  <c:v>20515</c:v>
                </c:pt>
                <c:pt idx="338">
                  <c:v>20546</c:v>
                </c:pt>
                <c:pt idx="339">
                  <c:v>20576</c:v>
                </c:pt>
                <c:pt idx="340">
                  <c:v>20607</c:v>
                </c:pt>
                <c:pt idx="341">
                  <c:v>20637</c:v>
                </c:pt>
                <c:pt idx="342">
                  <c:v>20668</c:v>
                </c:pt>
                <c:pt idx="343">
                  <c:v>20699</c:v>
                </c:pt>
                <c:pt idx="344">
                  <c:v>20729</c:v>
                </c:pt>
                <c:pt idx="345">
                  <c:v>20760</c:v>
                </c:pt>
                <c:pt idx="346">
                  <c:v>20790</c:v>
                </c:pt>
                <c:pt idx="347">
                  <c:v>20821</c:v>
                </c:pt>
                <c:pt idx="348">
                  <c:v>20852</c:v>
                </c:pt>
                <c:pt idx="349">
                  <c:v>20880</c:v>
                </c:pt>
                <c:pt idx="350">
                  <c:v>20911</c:v>
                </c:pt>
                <c:pt idx="351">
                  <c:v>20941</c:v>
                </c:pt>
                <c:pt idx="352">
                  <c:v>20972</c:v>
                </c:pt>
                <c:pt idx="353">
                  <c:v>21002</c:v>
                </c:pt>
                <c:pt idx="354">
                  <c:v>21033</c:v>
                </c:pt>
                <c:pt idx="355">
                  <c:v>21064</c:v>
                </c:pt>
                <c:pt idx="356">
                  <c:v>21094</c:v>
                </c:pt>
                <c:pt idx="357">
                  <c:v>21125</c:v>
                </c:pt>
                <c:pt idx="358">
                  <c:v>21155</c:v>
                </c:pt>
                <c:pt idx="359">
                  <c:v>21186</c:v>
                </c:pt>
                <c:pt idx="360">
                  <c:v>21217</c:v>
                </c:pt>
                <c:pt idx="361">
                  <c:v>21245</c:v>
                </c:pt>
                <c:pt idx="362">
                  <c:v>21276</c:v>
                </c:pt>
                <c:pt idx="363">
                  <c:v>21306</c:v>
                </c:pt>
                <c:pt idx="364">
                  <c:v>21337</c:v>
                </c:pt>
                <c:pt idx="365">
                  <c:v>21367</c:v>
                </c:pt>
                <c:pt idx="366">
                  <c:v>21398</c:v>
                </c:pt>
                <c:pt idx="367">
                  <c:v>21429</c:v>
                </c:pt>
                <c:pt idx="368">
                  <c:v>21459</c:v>
                </c:pt>
                <c:pt idx="369">
                  <c:v>21490</c:v>
                </c:pt>
                <c:pt idx="370">
                  <c:v>21520</c:v>
                </c:pt>
                <c:pt idx="371">
                  <c:v>21551</c:v>
                </c:pt>
                <c:pt idx="372">
                  <c:v>21582</c:v>
                </c:pt>
                <c:pt idx="373">
                  <c:v>21610</c:v>
                </c:pt>
                <c:pt idx="374">
                  <c:v>21641</c:v>
                </c:pt>
                <c:pt idx="375">
                  <c:v>21671</c:v>
                </c:pt>
                <c:pt idx="376">
                  <c:v>21702</c:v>
                </c:pt>
                <c:pt idx="377">
                  <c:v>21732</c:v>
                </c:pt>
                <c:pt idx="378">
                  <c:v>21763</c:v>
                </c:pt>
                <c:pt idx="379">
                  <c:v>21794</c:v>
                </c:pt>
                <c:pt idx="380">
                  <c:v>21824</c:v>
                </c:pt>
                <c:pt idx="381">
                  <c:v>21855</c:v>
                </c:pt>
                <c:pt idx="382">
                  <c:v>21885</c:v>
                </c:pt>
                <c:pt idx="383">
                  <c:v>21916</c:v>
                </c:pt>
                <c:pt idx="384">
                  <c:v>21947</c:v>
                </c:pt>
                <c:pt idx="385">
                  <c:v>21976</c:v>
                </c:pt>
                <c:pt idx="386">
                  <c:v>22007</c:v>
                </c:pt>
                <c:pt idx="387">
                  <c:v>22037</c:v>
                </c:pt>
                <c:pt idx="388">
                  <c:v>22068</c:v>
                </c:pt>
                <c:pt idx="389">
                  <c:v>22098</c:v>
                </c:pt>
                <c:pt idx="390">
                  <c:v>22129</c:v>
                </c:pt>
                <c:pt idx="391">
                  <c:v>22160</c:v>
                </c:pt>
                <c:pt idx="392">
                  <c:v>22190</c:v>
                </c:pt>
                <c:pt idx="393">
                  <c:v>22221</c:v>
                </c:pt>
                <c:pt idx="394">
                  <c:v>22251</c:v>
                </c:pt>
                <c:pt idx="395">
                  <c:v>22282</c:v>
                </c:pt>
                <c:pt idx="396">
                  <c:v>22313</c:v>
                </c:pt>
                <c:pt idx="397">
                  <c:v>22341</c:v>
                </c:pt>
                <c:pt idx="398">
                  <c:v>22372</c:v>
                </c:pt>
                <c:pt idx="399">
                  <c:v>22402</c:v>
                </c:pt>
                <c:pt idx="400">
                  <c:v>22433</c:v>
                </c:pt>
                <c:pt idx="401">
                  <c:v>22463</c:v>
                </c:pt>
                <c:pt idx="402">
                  <c:v>22494</c:v>
                </c:pt>
                <c:pt idx="403">
                  <c:v>22525</c:v>
                </c:pt>
                <c:pt idx="404">
                  <c:v>22555</c:v>
                </c:pt>
                <c:pt idx="405">
                  <c:v>22586</c:v>
                </c:pt>
                <c:pt idx="406">
                  <c:v>22616</c:v>
                </c:pt>
                <c:pt idx="407">
                  <c:v>22647</c:v>
                </c:pt>
                <c:pt idx="408">
                  <c:v>22678</c:v>
                </c:pt>
                <c:pt idx="409">
                  <c:v>22706</c:v>
                </c:pt>
                <c:pt idx="410">
                  <c:v>22737</c:v>
                </c:pt>
                <c:pt idx="411">
                  <c:v>22767</c:v>
                </c:pt>
                <c:pt idx="412">
                  <c:v>22798</c:v>
                </c:pt>
                <c:pt idx="413">
                  <c:v>22828</c:v>
                </c:pt>
                <c:pt idx="414">
                  <c:v>22859</c:v>
                </c:pt>
                <c:pt idx="415">
                  <c:v>22890</c:v>
                </c:pt>
                <c:pt idx="416">
                  <c:v>22920</c:v>
                </c:pt>
                <c:pt idx="417">
                  <c:v>22951</c:v>
                </c:pt>
                <c:pt idx="418">
                  <c:v>22981</c:v>
                </c:pt>
                <c:pt idx="419">
                  <c:v>23012</c:v>
                </c:pt>
                <c:pt idx="420">
                  <c:v>23043</c:v>
                </c:pt>
                <c:pt idx="421">
                  <c:v>23071</c:v>
                </c:pt>
                <c:pt idx="422">
                  <c:v>23102</c:v>
                </c:pt>
                <c:pt idx="423">
                  <c:v>23132</c:v>
                </c:pt>
                <c:pt idx="424">
                  <c:v>23163</c:v>
                </c:pt>
                <c:pt idx="425">
                  <c:v>23193</c:v>
                </c:pt>
                <c:pt idx="426">
                  <c:v>23224</c:v>
                </c:pt>
                <c:pt idx="427">
                  <c:v>23255</c:v>
                </c:pt>
                <c:pt idx="428">
                  <c:v>23285</c:v>
                </c:pt>
                <c:pt idx="429">
                  <c:v>23316</c:v>
                </c:pt>
                <c:pt idx="430">
                  <c:v>23346</c:v>
                </c:pt>
                <c:pt idx="431">
                  <c:v>23377</c:v>
                </c:pt>
                <c:pt idx="432">
                  <c:v>23408</c:v>
                </c:pt>
                <c:pt idx="433">
                  <c:v>23437</c:v>
                </c:pt>
                <c:pt idx="434">
                  <c:v>23468</c:v>
                </c:pt>
                <c:pt idx="435">
                  <c:v>23498</c:v>
                </c:pt>
                <c:pt idx="436">
                  <c:v>23529</c:v>
                </c:pt>
                <c:pt idx="437">
                  <c:v>23559</c:v>
                </c:pt>
                <c:pt idx="438">
                  <c:v>23590</c:v>
                </c:pt>
                <c:pt idx="439">
                  <c:v>23621</c:v>
                </c:pt>
                <c:pt idx="440">
                  <c:v>23651</c:v>
                </c:pt>
                <c:pt idx="441">
                  <c:v>23682</c:v>
                </c:pt>
                <c:pt idx="442">
                  <c:v>23712</c:v>
                </c:pt>
                <c:pt idx="443">
                  <c:v>23743</c:v>
                </c:pt>
                <c:pt idx="444">
                  <c:v>23774</c:v>
                </c:pt>
                <c:pt idx="445">
                  <c:v>23802</c:v>
                </c:pt>
                <c:pt idx="446">
                  <c:v>23833</c:v>
                </c:pt>
                <c:pt idx="447">
                  <c:v>23863</c:v>
                </c:pt>
                <c:pt idx="448">
                  <c:v>23894</c:v>
                </c:pt>
                <c:pt idx="449">
                  <c:v>23924</c:v>
                </c:pt>
                <c:pt idx="450">
                  <c:v>23955</c:v>
                </c:pt>
                <c:pt idx="451">
                  <c:v>23986</c:v>
                </c:pt>
                <c:pt idx="452">
                  <c:v>24016</c:v>
                </c:pt>
                <c:pt idx="453">
                  <c:v>24047</c:v>
                </c:pt>
                <c:pt idx="454">
                  <c:v>24077</c:v>
                </c:pt>
                <c:pt idx="455">
                  <c:v>24108</c:v>
                </c:pt>
                <c:pt idx="456">
                  <c:v>24139</c:v>
                </c:pt>
                <c:pt idx="457">
                  <c:v>24167</c:v>
                </c:pt>
                <c:pt idx="458">
                  <c:v>24198</c:v>
                </c:pt>
                <c:pt idx="459">
                  <c:v>24228</c:v>
                </c:pt>
                <c:pt idx="460">
                  <c:v>24259</c:v>
                </c:pt>
                <c:pt idx="461">
                  <c:v>24289</c:v>
                </c:pt>
                <c:pt idx="462">
                  <c:v>24320</c:v>
                </c:pt>
                <c:pt idx="463">
                  <c:v>24351</c:v>
                </c:pt>
                <c:pt idx="464">
                  <c:v>24381</c:v>
                </c:pt>
                <c:pt idx="465">
                  <c:v>24412</c:v>
                </c:pt>
                <c:pt idx="466">
                  <c:v>24442</c:v>
                </c:pt>
                <c:pt idx="467">
                  <c:v>24473</c:v>
                </c:pt>
                <c:pt idx="468">
                  <c:v>24504</c:v>
                </c:pt>
                <c:pt idx="469">
                  <c:v>24532</c:v>
                </c:pt>
                <c:pt idx="470">
                  <c:v>24563</c:v>
                </c:pt>
                <c:pt idx="471">
                  <c:v>24593</c:v>
                </c:pt>
                <c:pt idx="472">
                  <c:v>24624</c:v>
                </c:pt>
                <c:pt idx="473">
                  <c:v>24654</c:v>
                </c:pt>
                <c:pt idx="474">
                  <c:v>24685</c:v>
                </c:pt>
                <c:pt idx="475">
                  <c:v>24716</c:v>
                </c:pt>
                <c:pt idx="476">
                  <c:v>24746</c:v>
                </c:pt>
                <c:pt idx="477">
                  <c:v>24777</c:v>
                </c:pt>
                <c:pt idx="478">
                  <c:v>24807</c:v>
                </c:pt>
                <c:pt idx="479">
                  <c:v>24838</c:v>
                </c:pt>
                <c:pt idx="480">
                  <c:v>24869</c:v>
                </c:pt>
                <c:pt idx="481">
                  <c:v>24898</c:v>
                </c:pt>
                <c:pt idx="482">
                  <c:v>24929</c:v>
                </c:pt>
                <c:pt idx="483">
                  <c:v>24959</c:v>
                </c:pt>
                <c:pt idx="484">
                  <c:v>24990</c:v>
                </c:pt>
                <c:pt idx="485">
                  <c:v>25020</c:v>
                </c:pt>
                <c:pt idx="486">
                  <c:v>25051</c:v>
                </c:pt>
                <c:pt idx="487">
                  <c:v>25082</c:v>
                </c:pt>
                <c:pt idx="488">
                  <c:v>25112</c:v>
                </c:pt>
                <c:pt idx="489">
                  <c:v>25143</c:v>
                </c:pt>
                <c:pt idx="490">
                  <c:v>25173</c:v>
                </c:pt>
                <c:pt idx="491">
                  <c:v>25204</c:v>
                </c:pt>
                <c:pt idx="492">
                  <c:v>25235</c:v>
                </c:pt>
                <c:pt idx="493">
                  <c:v>25263</c:v>
                </c:pt>
                <c:pt idx="494">
                  <c:v>25294</c:v>
                </c:pt>
                <c:pt idx="495">
                  <c:v>25324</c:v>
                </c:pt>
                <c:pt idx="496">
                  <c:v>25355</c:v>
                </c:pt>
                <c:pt idx="497">
                  <c:v>25385</c:v>
                </c:pt>
                <c:pt idx="498">
                  <c:v>25416</c:v>
                </c:pt>
                <c:pt idx="499">
                  <c:v>25447</c:v>
                </c:pt>
                <c:pt idx="500">
                  <c:v>25477</c:v>
                </c:pt>
                <c:pt idx="501">
                  <c:v>25508</c:v>
                </c:pt>
                <c:pt idx="502">
                  <c:v>25538</c:v>
                </c:pt>
                <c:pt idx="503">
                  <c:v>25569</c:v>
                </c:pt>
                <c:pt idx="504">
                  <c:v>25600</c:v>
                </c:pt>
                <c:pt idx="505">
                  <c:v>25628</c:v>
                </c:pt>
                <c:pt idx="506">
                  <c:v>25659</c:v>
                </c:pt>
                <c:pt idx="507">
                  <c:v>25689</c:v>
                </c:pt>
                <c:pt idx="508">
                  <c:v>25720</c:v>
                </c:pt>
                <c:pt idx="509">
                  <c:v>25750</c:v>
                </c:pt>
                <c:pt idx="510">
                  <c:v>25781</c:v>
                </c:pt>
                <c:pt idx="511">
                  <c:v>25812</c:v>
                </c:pt>
                <c:pt idx="512">
                  <c:v>25842</c:v>
                </c:pt>
                <c:pt idx="513">
                  <c:v>25873</c:v>
                </c:pt>
                <c:pt idx="514">
                  <c:v>25903</c:v>
                </c:pt>
                <c:pt idx="515">
                  <c:v>25934</c:v>
                </c:pt>
                <c:pt idx="516">
                  <c:v>25965</c:v>
                </c:pt>
                <c:pt idx="517">
                  <c:v>25993</c:v>
                </c:pt>
                <c:pt idx="518">
                  <c:v>26024</c:v>
                </c:pt>
                <c:pt idx="519">
                  <c:v>26054</c:v>
                </c:pt>
                <c:pt idx="520">
                  <c:v>26085</c:v>
                </c:pt>
                <c:pt idx="521">
                  <c:v>26115</c:v>
                </c:pt>
                <c:pt idx="522">
                  <c:v>26146</c:v>
                </c:pt>
                <c:pt idx="523">
                  <c:v>26177</c:v>
                </c:pt>
                <c:pt idx="524">
                  <c:v>26207</c:v>
                </c:pt>
                <c:pt idx="525">
                  <c:v>26238</c:v>
                </c:pt>
                <c:pt idx="526">
                  <c:v>26268</c:v>
                </c:pt>
                <c:pt idx="527">
                  <c:v>26299</c:v>
                </c:pt>
                <c:pt idx="528">
                  <c:v>26330</c:v>
                </c:pt>
                <c:pt idx="529">
                  <c:v>26359</c:v>
                </c:pt>
                <c:pt idx="530">
                  <c:v>26390</c:v>
                </c:pt>
                <c:pt idx="531">
                  <c:v>26420</c:v>
                </c:pt>
                <c:pt idx="532">
                  <c:v>26451</c:v>
                </c:pt>
                <c:pt idx="533">
                  <c:v>26481</c:v>
                </c:pt>
                <c:pt idx="534">
                  <c:v>26512</c:v>
                </c:pt>
                <c:pt idx="535">
                  <c:v>26543</c:v>
                </c:pt>
                <c:pt idx="536">
                  <c:v>26573</c:v>
                </c:pt>
                <c:pt idx="537">
                  <c:v>26604</c:v>
                </c:pt>
                <c:pt idx="538">
                  <c:v>26634</c:v>
                </c:pt>
                <c:pt idx="539">
                  <c:v>26665</c:v>
                </c:pt>
                <c:pt idx="540">
                  <c:v>26696</c:v>
                </c:pt>
                <c:pt idx="541">
                  <c:v>26724</c:v>
                </c:pt>
                <c:pt idx="542">
                  <c:v>26755</c:v>
                </c:pt>
                <c:pt idx="543">
                  <c:v>26785</c:v>
                </c:pt>
                <c:pt idx="544">
                  <c:v>26816</c:v>
                </c:pt>
                <c:pt idx="545">
                  <c:v>26846</c:v>
                </c:pt>
                <c:pt idx="546">
                  <c:v>26877</c:v>
                </c:pt>
                <c:pt idx="547">
                  <c:v>26908</c:v>
                </c:pt>
                <c:pt idx="548">
                  <c:v>26938</c:v>
                </c:pt>
                <c:pt idx="549">
                  <c:v>26969</c:v>
                </c:pt>
                <c:pt idx="550">
                  <c:v>26999</c:v>
                </c:pt>
                <c:pt idx="551">
                  <c:v>27030</c:v>
                </c:pt>
                <c:pt idx="552">
                  <c:v>27061</c:v>
                </c:pt>
                <c:pt idx="553">
                  <c:v>27089</c:v>
                </c:pt>
                <c:pt idx="554">
                  <c:v>27120</c:v>
                </c:pt>
                <c:pt idx="555">
                  <c:v>27150</c:v>
                </c:pt>
                <c:pt idx="556">
                  <c:v>27181</c:v>
                </c:pt>
                <c:pt idx="557">
                  <c:v>27211</c:v>
                </c:pt>
                <c:pt idx="558">
                  <c:v>27242</c:v>
                </c:pt>
                <c:pt idx="559">
                  <c:v>27273</c:v>
                </c:pt>
                <c:pt idx="560">
                  <c:v>27303</c:v>
                </c:pt>
                <c:pt idx="561">
                  <c:v>27334</c:v>
                </c:pt>
                <c:pt idx="562">
                  <c:v>27364</c:v>
                </c:pt>
                <c:pt idx="563">
                  <c:v>27395</c:v>
                </c:pt>
                <c:pt idx="564">
                  <c:v>27426</c:v>
                </c:pt>
                <c:pt idx="565">
                  <c:v>27454</c:v>
                </c:pt>
                <c:pt idx="566">
                  <c:v>27485</c:v>
                </c:pt>
                <c:pt idx="567">
                  <c:v>27515</c:v>
                </c:pt>
                <c:pt idx="568">
                  <c:v>27546</c:v>
                </c:pt>
                <c:pt idx="569">
                  <c:v>27576</c:v>
                </c:pt>
                <c:pt idx="570">
                  <c:v>27607</c:v>
                </c:pt>
                <c:pt idx="571">
                  <c:v>27638</c:v>
                </c:pt>
                <c:pt idx="572">
                  <c:v>27668</c:v>
                </c:pt>
                <c:pt idx="573">
                  <c:v>27699</c:v>
                </c:pt>
                <c:pt idx="574">
                  <c:v>27729</c:v>
                </c:pt>
                <c:pt idx="575">
                  <c:v>27760</c:v>
                </c:pt>
                <c:pt idx="576">
                  <c:v>27791</c:v>
                </c:pt>
                <c:pt idx="577">
                  <c:v>27820</c:v>
                </c:pt>
                <c:pt idx="578">
                  <c:v>27851</c:v>
                </c:pt>
                <c:pt idx="579">
                  <c:v>27881</c:v>
                </c:pt>
                <c:pt idx="580">
                  <c:v>27912</c:v>
                </c:pt>
                <c:pt idx="581">
                  <c:v>27942</c:v>
                </c:pt>
                <c:pt idx="582">
                  <c:v>27973</c:v>
                </c:pt>
                <c:pt idx="583">
                  <c:v>28004</c:v>
                </c:pt>
                <c:pt idx="584">
                  <c:v>28034</c:v>
                </c:pt>
                <c:pt idx="585">
                  <c:v>28065</c:v>
                </c:pt>
                <c:pt idx="586">
                  <c:v>28095</c:v>
                </c:pt>
                <c:pt idx="587">
                  <c:v>28126</c:v>
                </c:pt>
                <c:pt idx="588">
                  <c:v>28157</c:v>
                </c:pt>
                <c:pt idx="589">
                  <c:v>28185</c:v>
                </c:pt>
                <c:pt idx="590">
                  <c:v>28216</c:v>
                </c:pt>
                <c:pt idx="591">
                  <c:v>28246</c:v>
                </c:pt>
                <c:pt idx="592">
                  <c:v>28277</c:v>
                </c:pt>
                <c:pt idx="593">
                  <c:v>28307</c:v>
                </c:pt>
                <c:pt idx="594">
                  <c:v>28338</c:v>
                </c:pt>
                <c:pt idx="595">
                  <c:v>28369</c:v>
                </c:pt>
                <c:pt idx="596">
                  <c:v>28399</c:v>
                </c:pt>
                <c:pt idx="597">
                  <c:v>28430</c:v>
                </c:pt>
                <c:pt idx="598">
                  <c:v>28460</c:v>
                </c:pt>
                <c:pt idx="599">
                  <c:v>28491</c:v>
                </c:pt>
                <c:pt idx="600">
                  <c:v>28522</c:v>
                </c:pt>
                <c:pt idx="601">
                  <c:v>28550</c:v>
                </c:pt>
                <c:pt idx="602">
                  <c:v>28581</c:v>
                </c:pt>
                <c:pt idx="603">
                  <c:v>28611</c:v>
                </c:pt>
                <c:pt idx="604">
                  <c:v>28642</c:v>
                </c:pt>
                <c:pt idx="605">
                  <c:v>28672</c:v>
                </c:pt>
                <c:pt idx="606">
                  <c:v>28703</c:v>
                </c:pt>
                <c:pt idx="607">
                  <c:v>28734</c:v>
                </c:pt>
                <c:pt idx="608">
                  <c:v>28764</c:v>
                </c:pt>
                <c:pt idx="609">
                  <c:v>28795</c:v>
                </c:pt>
                <c:pt idx="610">
                  <c:v>28825</c:v>
                </c:pt>
                <c:pt idx="611">
                  <c:v>28856</c:v>
                </c:pt>
                <c:pt idx="612">
                  <c:v>28887</c:v>
                </c:pt>
                <c:pt idx="613">
                  <c:v>28915</c:v>
                </c:pt>
                <c:pt idx="614">
                  <c:v>28946</c:v>
                </c:pt>
                <c:pt idx="615">
                  <c:v>28976</c:v>
                </c:pt>
                <c:pt idx="616">
                  <c:v>29007</c:v>
                </c:pt>
                <c:pt idx="617">
                  <c:v>29037</c:v>
                </c:pt>
                <c:pt idx="618">
                  <c:v>29068</c:v>
                </c:pt>
                <c:pt idx="619">
                  <c:v>29099</c:v>
                </c:pt>
                <c:pt idx="620">
                  <c:v>29129</c:v>
                </c:pt>
                <c:pt idx="621">
                  <c:v>29160</c:v>
                </c:pt>
                <c:pt idx="622">
                  <c:v>29190</c:v>
                </c:pt>
                <c:pt idx="623">
                  <c:v>29221</c:v>
                </c:pt>
                <c:pt idx="624">
                  <c:v>29252</c:v>
                </c:pt>
                <c:pt idx="625">
                  <c:v>29281</c:v>
                </c:pt>
                <c:pt idx="626">
                  <c:v>29312</c:v>
                </c:pt>
                <c:pt idx="627">
                  <c:v>29342</c:v>
                </c:pt>
                <c:pt idx="628">
                  <c:v>29373</c:v>
                </c:pt>
                <c:pt idx="629">
                  <c:v>29403</c:v>
                </c:pt>
                <c:pt idx="630">
                  <c:v>29434</c:v>
                </c:pt>
                <c:pt idx="631">
                  <c:v>29465</c:v>
                </c:pt>
                <c:pt idx="632">
                  <c:v>29495</c:v>
                </c:pt>
                <c:pt idx="633">
                  <c:v>29526</c:v>
                </c:pt>
                <c:pt idx="634">
                  <c:v>29556</c:v>
                </c:pt>
                <c:pt idx="635">
                  <c:v>29587</c:v>
                </c:pt>
                <c:pt idx="636">
                  <c:v>29618</c:v>
                </c:pt>
                <c:pt idx="637">
                  <c:v>29646</c:v>
                </c:pt>
                <c:pt idx="638">
                  <c:v>29677</c:v>
                </c:pt>
                <c:pt idx="639">
                  <c:v>29707</c:v>
                </c:pt>
                <c:pt idx="640">
                  <c:v>29738</c:v>
                </c:pt>
                <c:pt idx="641">
                  <c:v>29768</c:v>
                </c:pt>
                <c:pt idx="642">
                  <c:v>29799</c:v>
                </c:pt>
                <c:pt idx="643">
                  <c:v>29830</c:v>
                </c:pt>
                <c:pt idx="644">
                  <c:v>29860</c:v>
                </c:pt>
                <c:pt idx="645">
                  <c:v>29891</c:v>
                </c:pt>
                <c:pt idx="646">
                  <c:v>29921</c:v>
                </c:pt>
                <c:pt idx="647">
                  <c:v>29952</c:v>
                </c:pt>
                <c:pt idx="648">
                  <c:v>29983</c:v>
                </c:pt>
                <c:pt idx="649">
                  <c:v>30011</c:v>
                </c:pt>
                <c:pt idx="650">
                  <c:v>30042</c:v>
                </c:pt>
                <c:pt idx="651">
                  <c:v>30072</c:v>
                </c:pt>
                <c:pt idx="652">
                  <c:v>30103</c:v>
                </c:pt>
                <c:pt idx="653">
                  <c:v>30133</c:v>
                </c:pt>
                <c:pt idx="654">
                  <c:v>30164</c:v>
                </c:pt>
                <c:pt idx="655">
                  <c:v>30195</c:v>
                </c:pt>
                <c:pt idx="656">
                  <c:v>30225</c:v>
                </c:pt>
                <c:pt idx="657">
                  <c:v>30256</c:v>
                </c:pt>
                <c:pt idx="658">
                  <c:v>30286</c:v>
                </c:pt>
                <c:pt idx="659">
                  <c:v>30317</c:v>
                </c:pt>
                <c:pt idx="660">
                  <c:v>30348</c:v>
                </c:pt>
                <c:pt idx="661">
                  <c:v>30376</c:v>
                </c:pt>
                <c:pt idx="662">
                  <c:v>30407</c:v>
                </c:pt>
                <c:pt idx="663">
                  <c:v>30437</c:v>
                </c:pt>
                <c:pt idx="664">
                  <c:v>30468</c:v>
                </c:pt>
                <c:pt idx="665">
                  <c:v>30498</c:v>
                </c:pt>
                <c:pt idx="666">
                  <c:v>30529</c:v>
                </c:pt>
                <c:pt idx="667">
                  <c:v>30560</c:v>
                </c:pt>
                <c:pt idx="668">
                  <c:v>30590</c:v>
                </c:pt>
                <c:pt idx="669">
                  <c:v>30621</c:v>
                </c:pt>
                <c:pt idx="670">
                  <c:v>30651</c:v>
                </c:pt>
                <c:pt idx="671">
                  <c:v>30682</c:v>
                </c:pt>
                <c:pt idx="672">
                  <c:v>30713</c:v>
                </c:pt>
                <c:pt idx="673">
                  <c:v>30742</c:v>
                </c:pt>
                <c:pt idx="674">
                  <c:v>30773</c:v>
                </c:pt>
                <c:pt idx="675">
                  <c:v>30803</c:v>
                </c:pt>
                <c:pt idx="676">
                  <c:v>30834</c:v>
                </c:pt>
                <c:pt idx="677">
                  <c:v>30864</c:v>
                </c:pt>
                <c:pt idx="678">
                  <c:v>30895</c:v>
                </c:pt>
                <c:pt idx="679">
                  <c:v>30926</c:v>
                </c:pt>
                <c:pt idx="680">
                  <c:v>30956</c:v>
                </c:pt>
                <c:pt idx="681">
                  <c:v>30987</c:v>
                </c:pt>
                <c:pt idx="682">
                  <c:v>31017</c:v>
                </c:pt>
                <c:pt idx="683">
                  <c:v>31048</c:v>
                </c:pt>
                <c:pt idx="684">
                  <c:v>31079</c:v>
                </c:pt>
                <c:pt idx="685">
                  <c:v>31107</c:v>
                </c:pt>
                <c:pt idx="686">
                  <c:v>31138</c:v>
                </c:pt>
                <c:pt idx="687">
                  <c:v>31168</c:v>
                </c:pt>
                <c:pt idx="688">
                  <c:v>31199</c:v>
                </c:pt>
                <c:pt idx="689">
                  <c:v>31229</c:v>
                </c:pt>
                <c:pt idx="690">
                  <c:v>31260</c:v>
                </c:pt>
                <c:pt idx="691">
                  <c:v>31291</c:v>
                </c:pt>
                <c:pt idx="692">
                  <c:v>31321</c:v>
                </c:pt>
                <c:pt idx="693">
                  <c:v>31352</c:v>
                </c:pt>
                <c:pt idx="694">
                  <c:v>31382</c:v>
                </c:pt>
                <c:pt idx="695">
                  <c:v>31413</c:v>
                </c:pt>
                <c:pt idx="696">
                  <c:v>31444</c:v>
                </c:pt>
                <c:pt idx="697">
                  <c:v>31472</c:v>
                </c:pt>
                <c:pt idx="698">
                  <c:v>31503</c:v>
                </c:pt>
                <c:pt idx="699">
                  <c:v>31533</c:v>
                </c:pt>
                <c:pt idx="700">
                  <c:v>31564</c:v>
                </c:pt>
                <c:pt idx="701">
                  <c:v>31594</c:v>
                </c:pt>
                <c:pt idx="702">
                  <c:v>31625</c:v>
                </c:pt>
                <c:pt idx="703">
                  <c:v>31656</c:v>
                </c:pt>
                <c:pt idx="704">
                  <c:v>31686</c:v>
                </c:pt>
                <c:pt idx="705">
                  <c:v>31717</c:v>
                </c:pt>
                <c:pt idx="706">
                  <c:v>31747</c:v>
                </c:pt>
                <c:pt idx="707">
                  <c:v>31778</c:v>
                </c:pt>
                <c:pt idx="708">
                  <c:v>31809</c:v>
                </c:pt>
                <c:pt idx="709">
                  <c:v>31837</c:v>
                </c:pt>
                <c:pt idx="710">
                  <c:v>31868</c:v>
                </c:pt>
                <c:pt idx="711">
                  <c:v>31898</c:v>
                </c:pt>
                <c:pt idx="712">
                  <c:v>31929</c:v>
                </c:pt>
                <c:pt idx="713">
                  <c:v>31959</c:v>
                </c:pt>
                <c:pt idx="714">
                  <c:v>31990</c:v>
                </c:pt>
                <c:pt idx="715">
                  <c:v>32021</c:v>
                </c:pt>
                <c:pt idx="716">
                  <c:v>32051</c:v>
                </c:pt>
                <c:pt idx="717">
                  <c:v>32082</c:v>
                </c:pt>
                <c:pt idx="718">
                  <c:v>32112</c:v>
                </c:pt>
                <c:pt idx="719">
                  <c:v>32143</c:v>
                </c:pt>
                <c:pt idx="720">
                  <c:v>32174</c:v>
                </c:pt>
                <c:pt idx="721">
                  <c:v>32203</c:v>
                </c:pt>
                <c:pt idx="722">
                  <c:v>32234</c:v>
                </c:pt>
                <c:pt idx="723">
                  <c:v>32264</c:v>
                </c:pt>
                <c:pt idx="724">
                  <c:v>32295</c:v>
                </c:pt>
                <c:pt idx="725">
                  <c:v>32325</c:v>
                </c:pt>
                <c:pt idx="726">
                  <c:v>32356</c:v>
                </c:pt>
                <c:pt idx="727">
                  <c:v>32387</c:v>
                </c:pt>
                <c:pt idx="728">
                  <c:v>32417</c:v>
                </c:pt>
                <c:pt idx="729">
                  <c:v>32448</c:v>
                </c:pt>
                <c:pt idx="730">
                  <c:v>32478</c:v>
                </c:pt>
                <c:pt idx="731">
                  <c:v>32509</c:v>
                </c:pt>
                <c:pt idx="732">
                  <c:v>32540</c:v>
                </c:pt>
                <c:pt idx="733">
                  <c:v>32568</c:v>
                </c:pt>
                <c:pt idx="734">
                  <c:v>32599</c:v>
                </c:pt>
                <c:pt idx="735">
                  <c:v>32629</c:v>
                </c:pt>
                <c:pt idx="736">
                  <c:v>32660</c:v>
                </c:pt>
                <c:pt idx="737">
                  <c:v>32690</c:v>
                </c:pt>
                <c:pt idx="738">
                  <c:v>32721</c:v>
                </c:pt>
                <c:pt idx="739">
                  <c:v>32752</c:v>
                </c:pt>
                <c:pt idx="740">
                  <c:v>32782</c:v>
                </c:pt>
                <c:pt idx="741">
                  <c:v>32813</c:v>
                </c:pt>
                <c:pt idx="742">
                  <c:v>32843</c:v>
                </c:pt>
                <c:pt idx="743">
                  <c:v>32874</c:v>
                </c:pt>
                <c:pt idx="744">
                  <c:v>32905</c:v>
                </c:pt>
                <c:pt idx="745">
                  <c:v>32933</c:v>
                </c:pt>
                <c:pt idx="746">
                  <c:v>32964</c:v>
                </c:pt>
                <c:pt idx="747">
                  <c:v>32994</c:v>
                </c:pt>
                <c:pt idx="748">
                  <c:v>33025</c:v>
                </c:pt>
                <c:pt idx="749">
                  <c:v>33055</c:v>
                </c:pt>
                <c:pt idx="750">
                  <c:v>33086</c:v>
                </c:pt>
                <c:pt idx="751">
                  <c:v>33117</c:v>
                </c:pt>
                <c:pt idx="752">
                  <c:v>33147</c:v>
                </c:pt>
                <c:pt idx="753">
                  <c:v>33178</c:v>
                </c:pt>
                <c:pt idx="754">
                  <c:v>33208</c:v>
                </c:pt>
                <c:pt idx="755">
                  <c:v>33239</c:v>
                </c:pt>
                <c:pt idx="756">
                  <c:v>33270</c:v>
                </c:pt>
                <c:pt idx="757">
                  <c:v>33298</c:v>
                </c:pt>
                <c:pt idx="758">
                  <c:v>33329</c:v>
                </c:pt>
                <c:pt idx="759">
                  <c:v>33359</c:v>
                </c:pt>
                <c:pt idx="760">
                  <c:v>33390</c:v>
                </c:pt>
                <c:pt idx="761">
                  <c:v>33420</c:v>
                </c:pt>
                <c:pt idx="762">
                  <c:v>33451</c:v>
                </c:pt>
                <c:pt idx="763">
                  <c:v>33482</c:v>
                </c:pt>
                <c:pt idx="764">
                  <c:v>33512</c:v>
                </c:pt>
                <c:pt idx="765">
                  <c:v>33543</c:v>
                </c:pt>
                <c:pt idx="766">
                  <c:v>33573</c:v>
                </c:pt>
                <c:pt idx="767">
                  <c:v>33604</c:v>
                </c:pt>
                <c:pt idx="768">
                  <c:v>33635</c:v>
                </c:pt>
                <c:pt idx="769">
                  <c:v>33664</c:v>
                </c:pt>
                <c:pt idx="770">
                  <c:v>33695</c:v>
                </c:pt>
                <c:pt idx="771">
                  <c:v>33725</c:v>
                </c:pt>
                <c:pt idx="772">
                  <c:v>33756</c:v>
                </c:pt>
                <c:pt idx="773">
                  <c:v>33786</c:v>
                </c:pt>
                <c:pt idx="774">
                  <c:v>33817</c:v>
                </c:pt>
                <c:pt idx="775">
                  <c:v>33848</c:v>
                </c:pt>
                <c:pt idx="776">
                  <c:v>33878</c:v>
                </c:pt>
                <c:pt idx="777">
                  <c:v>33909</c:v>
                </c:pt>
                <c:pt idx="778">
                  <c:v>33939</c:v>
                </c:pt>
                <c:pt idx="779">
                  <c:v>33970</c:v>
                </c:pt>
                <c:pt idx="780">
                  <c:v>34001</c:v>
                </c:pt>
                <c:pt idx="781">
                  <c:v>34029</c:v>
                </c:pt>
                <c:pt idx="782">
                  <c:v>34060</c:v>
                </c:pt>
                <c:pt idx="783">
                  <c:v>34090</c:v>
                </c:pt>
                <c:pt idx="784">
                  <c:v>34121</c:v>
                </c:pt>
                <c:pt idx="785">
                  <c:v>34151</c:v>
                </c:pt>
                <c:pt idx="786">
                  <c:v>34182</c:v>
                </c:pt>
                <c:pt idx="787">
                  <c:v>34213</c:v>
                </c:pt>
                <c:pt idx="788">
                  <c:v>34243</c:v>
                </c:pt>
                <c:pt idx="789">
                  <c:v>34274</c:v>
                </c:pt>
                <c:pt idx="790">
                  <c:v>34304</c:v>
                </c:pt>
                <c:pt idx="791">
                  <c:v>34335</c:v>
                </c:pt>
                <c:pt idx="792">
                  <c:v>34366</c:v>
                </c:pt>
                <c:pt idx="793">
                  <c:v>34394</c:v>
                </c:pt>
                <c:pt idx="794">
                  <c:v>34425</c:v>
                </c:pt>
                <c:pt idx="795">
                  <c:v>34455</c:v>
                </c:pt>
                <c:pt idx="796">
                  <c:v>34486</c:v>
                </c:pt>
                <c:pt idx="797">
                  <c:v>34516</c:v>
                </c:pt>
                <c:pt idx="798">
                  <c:v>34547</c:v>
                </c:pt>
                <c:pt idx="799">
                  <c:v>34578</c:v>
                </c:pt>
                <c:pt idx="800">
                  <c:v>34608</c:v>
                </c:pt>
                <c:pt idx="801">
                  <c:v>34639</c:v>
                </c:pt>
                <c:pt idx="802">
                  <c:v>34669</c:v>
                </c:pt>
                <c:pt idx="803">
                  <c:v>34700</c:v>
                </c:pt>
                <c:pt idx="804">
                  <c:v>34731</c:v>
                </c:pt>
                <c:pt idx="805">
                  <c:v>34759</c:v>
                </c:pt>
                <c:pt idx="806">
                  <c:v>34790</c:v>
                </c:pt>
                <c:pt idx="807">
                  <c:v>34820</c:v>
                </c:pt>
                <c:pt idx="808">
                  <c:v>34851</c:v>
                </c:pt>
                <c:pt idx="809">
                  <c:v>34881</c:v>
                </c:pt>
                <c:pt idx="810">
                  <c:v>34912</c:v>
                </c:pt>
                <c:pt idx="811">
                  <c:v>34943</c:v>
                </c:pt>
                <c:pt idx="812">
                  <c:v>34973</c:v>
                </c:pt>
                <c:pt idx="813">
                  <c:v>35004</c:v>
                </c:pt>
                <c:pt idx="814">
                  <c:v>35034</c:v>
                </c:pt>
                <c:pt idx="815">
                  <c:v>35065</c:v>
                </c:pt>
                <c:pt idx="816">
                  <c:v>35096</c:v>
                </c:pt>
                <c:pt idx="817">
                  <c:v>35125</c:v>
                </c:pt>
                <c:pt idx="818">
                  <c:v>35156</c:v>
                </c:pt>
                <c:pt idx="819">
                  <c:v>35186</c:v>
                </c:pt>
                <c:pt idx="820">
                  <c:v>35217</c:v>
                </c:pt>
                <c:pt idx="821">
                  <c:v>35247</c:v>
                </c:pt>
                <c:pt idx="822">
                  <c:v>35278</c:v>
                </c:pt>
                <c:pt idx="823">
                  <c:v>35309</c:v>
                </c:pt>
                <c:pt idx="824">
                  <c:v>35339</c:v>
                </c:pt>
                <c:pt idx="825">
                  <c:v>35370</c:v>
                </c:pt>
                <c:pt idx="826">
                  <c:v>35400</c:v>
                </c:pt>
                <c:pt idx="827">
                  <c:v>35431</c:v>
                </c:pt>
                <c:pt idx="828">
                  <c:v>35462</c:v>
                </c:pt>
                <c:pt idx="829">
                  <c:v>35490</c:v>
                </c:pt>
                <c:pt idx="830">
                  <c:v>35521</c:v>
                </c:pt>
                <c:pt idx="831">
                  <c:v>35551</c:v>
                </c:pt>
                <c:pt idx="832">
                  <c:v>35582</c:v>
                </c:pt>
                <c:pt idx="833">
                  <c:v>35612</c:v>
                </c:pt>
                <c:pt idx="834">
                  <c:v>35643</c:v>
                </c:pt>
                <c:pt idx="835">
                  <c:v>35674</c:v>
                </c:pt>
                <c:pt idx="836">
                  <c:v>35704</c:v>
                </c:pt>
                <c:pt idx="837">
                  <c:v>35735</c:v>
                </c:pt>
                <c:pt idx="838">
                  <c:v>35765</c:v>
                </c:pt>
                <c:pt idx="839">
                  <c:v>35796</c:v>
                </c:pt>
                <c:pt idx="840">
                  <c:v>35827</c:v>
                </c:pt>
                <c:pt idx="841">
                  <c:v>35855</c:v>
                </c:pt>
                <c:pt idx="842">
                  <c:v>35886</c:v>
                </c:pt>
                <c:pt idx="843">
                  <c:v>35916</c:v>
                </c:pt>
                <c:pt idx="844">
                  <c:v>35947</c:v>
                </c:pt>
                <c:pt idx="845">
                  <c:v>35977</c:v>
                </c:pt>
                <c:pt idx="846">
                  <c:v>36008</c:v>
                </c:pt>
                <c:pt idx="847">
                  <c:v>36039</c:v>
                </c:pt>
                <c:pt idx="848">
                  <c:v>36069</c:v>
                </c:pt>
                <c:pt idx="849">
                  <c:v>36100</c:v>
                </c:pt>
                <c:pt idx="850">
                  <c:v>36130</c:v>
                </c:pt>
                <c:pt idx="851">
                  <c:v>36161</c:v>
                </c:pt>
                <c:pt idx="852">
                  <c:v>36192</c:v>
                </c:pt>
                <c:pt idx="853">
                  <c:v>36220</c:v>
                </c:pt>
                <c:pt idx="854">
                  <c:v>36251</c:v>
                </c:pt>
                <c:pt idx="855">
                  <c:v>36281</c:v>
                </c:pt>
                <c:pt idx="856">
                  <c:v>36312</c:v>
                </c:pt>
                <c:pt idx="857">
                  <c:v>36342</c:v>
                </c:pt>
                <c:pt idx="858">
                  <c:v>36373</c:v>
                </c:pt>
                <c:pt idx="859">
                  <c:v>36404</c:v>
                </c:pt>
                <c:pt idx="860">
                  <c:v>36434</c:v>
                </c:pt>
                <c:pt idx="861">
                  <c:v>36465</c:v>
                </c:pt>
                <c:pt idx="862">
                  <c:v>36495</c:v>
                </c:pt>
                <c:pt idx="863">
                  <c:v>36526</c:v>
                </c:pt>
                <c:pt idx="864">
                  <c:v>36557</c:v>
                </c:pt>
                <c:pt idx="865">
                  <c:v>36586</c:v>
                </c:pt>
                <c:pt idx="866">
                  <c:v>36617</c:v>
                </c:pt>
                <c:pt idx="867">
                  <c:v>36647</c:v>
                </c:pt>
                <c:pt idx="868">
                  <c:v>36678</c:v>
                </c:pt>
                <c:pt idx="869">
                  <c:v>36708</c:v>
                </c:pt>
                <c:pt idx="870">
                  <c:v>36739</c:v>
                </c:pt>
                <c:pt idx="871">
                  <c:v>36770</c:v>
                </c:pt>
                <c:pt idx="872">
                  <c:v>36800</c:v>
                </c:pt>
                <c:pt idx="873">
                  <c:v>36831</c:v>
                </c:pt>
                <c:pt idx="874">
                  <c:v>36861</c:v>
                </c:pt>
                <c:pt idx="875">
                  <c:v>36892</c:v>
                </c:pt>
                <c:pt idx="876">
                  <c:v>36923</c:v>
                </c:pt>
                <c:pt idx="877">
                  <c:v>36951</c:v>
                </c:pt>
                <c:pt idx="878">
                  <c:v>36982</c:v>
                </c:pt>
                <c:pt idx="879">
                  <c:v>37012</c:v>
                </c:pt>
                <c:pt idx="880">
                  <c:v>37043</c:v>
                </c:pt>
                <c:pt idx="881">
                  <c:v>37073</c:v>
                </c:pt>
                <c:pt idx="882">
                  <c:v>37104</c:v>
                </c:pt>
                <c:pt idx="883">
                  <c:v>37135</c:v>
                </c:pt>
                <c:pt idx="884">
                  <c:v>37165</c:v>
                </c:pt>
                <c:pt idx="885">
                  <c:v>37196</c:v>
                </c:pt>
                <c:pt idx="886">
                  <c:v>37226</c:v>
                </c:pt>
                <c:pt idx="887">
                  <c:v>37257</c:v>
                </c:pt>
                <c:pt idx="888">
                  <c:v>37288</c:v>
                </c:pt>
                <c:pt idx="889">
                  <c:v>37316</c:v>
                </c:pt>
                <c:pt idx="890">
                  <c:v>37347</c:v>
                </c:pt>
                <c:pt idx="891">
                  <c:v>37377</c:v>
                </c:pt>
                <c:pt idx="892">
                  <c:v>37408</c:v>
                </c:pt>
                <c:pt idx="893">
                  <c:v>37438</c:v>
                </c:pt>
                <c:pt idx="894">
                  <c:v>37469</c:v>
                </c:pt>
                <c:pt idx="895">
                  <c:v>37500</c:v>
                </c:pt>
                <c:pt idx="896">
                  <c:v>37530</c:v>
                </c:pt>
                <c:pt idx="897">
                  <c:v>37561</c:v>
                </c:pt>
                <c:pt idx="898">
                  <c:v>37591</c:v>
                </c:pt>
                <c:pt idx="899">
                  <c:v>37622</c:v>
                </c:pt>
                <c:pt idx="900">
                  <c:v>37653</c:v>
                </c:pt>
                <c:pt idx="901">
                  <c:v>37681</c:v>
                </c:pt>
                <c:pt idx="902">
                  <c:v>37712</c:v>
                </c:pt>
                <c:pt idx="903">
                  <c:v>37742</c:v>
                </c:pt>
                <c:pt idx="904">
                  <c:v>37773</c:v>
                </c:pt>
                <c:pt idx="905">
                  <c:v>37803</c:v>
                </c:pt>
                <c:pt idx="906">
                  <c:v>37834</c:v>
                </c:pt>
                <c:pt idx="907">
                  <c:v>37865</c:v>
                </c:pt>
                <c:pt idx="908">
                  <c:v>37895</c:v>
                </c:pt>
                <c:pt idx="909">
                  <c:v>37926</c:v>
                </c:pt>
                <c:pt idx="910">
                  <c:v>37956</c:v>
                </c:pt>
                <c:pt idx="911">
                  <c:v>37987</c:v>
                </c:pt>
                <c:pt idx="912">
                  <c:v>38018</c:v>
                </c:pt>
                <c:pt idx="913">
                  <c:v>38047</c:v>
                </c:pt>
                <c:pt idx="914">
                  <c:v>38078</c:v>
                </c:pt>
                <c:pt idx="915">
                  <c:v>38108</c:v>
                </c:pt>
                <c:pt idx="916">
                  <c:v>38139</c:v>
                </c:pt>
                <c:pt idx="917">
                  <c:v>38169</c:v>
                </c:pt>
                <c:pt idx="918">
                  <c:v>38200</c:v>
                </c:pt>
                <c:pt idx="919">
                  <c:v>38231</c:v>
                </c:pt>
                <c:pt idx="920">
                  <c:v>38261</c:v>
                </c:pt>
                <c:pt idx="921">
                  <c:v>38292</c:v>
                </c:pt>
                <c:pt idx="922">
                  <c:v>38322</c:v>
                </c:pt>
                <c:pt idx="923">
                  <c:v>38353</c:v>
                </c:pt>
                <c:pt idx="924">
                  <c:v>38384</c:v>
                </c:pt>
                <c:pt idx="925">
                  <c:v>38412</c:v>
                </c:pt>
                <c:pt idx="926">
                  <c:v>38443</c:v>
                </c:pt>
                <c:pt idx="927">
                  <c:v>38473</c:v>
                </c:pt>
                <c:pt idx="928">
                  <c:v>38504</c:v>
                </c:pt>
                <c:pt idx="929">
                  <c:v>38534</c:v>
                </c:pt>
                <c:pt idx="930">
                  <c:v>38565</c:v>
                </c:pt>
                <c:pt idx="931">
                  <c:v>38596</c:v>
                </c:pt>
                <c:pt idx="932">
                  <c:v>38626</c:v>
                </c:pt>
                <c:pt idx="933">
                  <c:v>38657</c:v>
                </c:pt>
                <c:pt idx="934">
                  <c:v>38687</c:v>
                </c:pt>
                <c:pt idx="935">
                  <c:v>38718</c:v>
                </c:pt>
                <c:pt idx="936">
                  <c:v>38749</c:v>
                </c:pt>
                <c:pt idx="937">
                  <c:v>38777</c:v>
                </c:pt>
                <c:pt idx="938">
                  <c:v>38808</c:v>
                </c:pt>
                <c:pt idx="939">
                  <c:v>38838</c:v>
                </c:pt>
                <c:pt idx="940">
                  <c:v>38869</c:v>
                </c:pt>
                <c:pt idx="941">
                  <c:v>38899</c:v>
                </c:pt>
                <c:pt idx="942">
                  <c:v>38930</c:v>
                </c:pt>
                <c:pt idx="943">
                  <c:v>38961</c:v>
                </c:pt>
                <c:pt idx="944">
                  <c:v>38991</c:v>
                </c:pt>
                <c:pt idx="945">
                  <c:v>39022</c:v>
                </c:pt>
                <c:pt idx="946">
                  <c:v>39052</c:v>
                </c:pt>
                <c:pt idx="947">
                  <c:v>39083</c:v>
                </c:pt>
                <c:pt idx="948">
                  <c:v>39114</c:v>
                </c:pt>
                <c:pt idx="949">
                  <c:v>39142</c:v>
                </c:pt>
                <c:pt idx="950">
                  <c:v>39173</c:v>
                </c:pt>
                <c:pt idx="951">
                  <c:v>39203</c:v>
                </c:pt>
                <c:pt idx="952">
                  <c:v>39234</c:v>
                </c:pt>
                <c:pt idx="953">
                  <c:v>39264</c:v>
                </c:pt>
                <c:pt idx="954">
                  <c:v>39295</c:v>
                </c:pt>
                <c:pt idx="955">
                  <c:v>39326</c:v>
                </c:pt>
                <c:pt idx="956">
                  <c:v>39356</c:v>
                </c:pt>
                <c:pt idx="957">
                  <c:v>39387</c:v>
                </c:pt>
                <c:pt idx="958">
                  <c:v>39417</c:v>
                </c:pt>
                <c:pt idx="959">
                  <c:v>39448</c:v>
                </c:pt>
                <c:pt idx="960">
                  <c:v>39479</c:v>
                </c:pt>
                <c:pt idx="961">
                  <c:v>39508</c:v>
                </c:pt>
                <c:pt idx="962">
                  <c:v>39539</c:v>
                </c:pt>
                <c:pt idx="963">
                  <c:v>39569</c:v>
                </c:pt>
                <c:pt idx="964">
                  <c:v>39600</c:v>
                </c:pt>
                <c:pt idx="965">
                  <c:v>39630</c:v>
                </c:pt>
                <c:pt idx="966">
                  <c:v>39661</c:v>
                </c:pt>
                <c:pt idx="967">
                  <c:v>39692</c:v>
                </c:pt>
                <c:pt idx="968">
                  <c:v>39722</c:v>
                </c:pt>
                <c:pt idx="969">
                  <c:v>39753</c:v>
                </c:pt>
                <c:pt idx="970">
                  <c:v>39783</c:v>
                </c:pt>
                <c:pt idx="971">
                  <c:v>39814</c:v>
                </c:pt>
                <c:pt idx="972">
                  <c:v>39845</c:v>
                </c:pt>
                <c:pt idx="973">
                  <c:v>39873</c:v>
                </c:pt>
                <c:pt idx="974">
                  <c:v>39904</c:v>
                </c:pt>
                <c:pt idx="975">
                  <c:v>39934</c:v>
                </c:pt>
                <c:pt idx="976">
                  <c:v>39965</c:v>
                </c:pt>
                <c:pt idx="977">
                  <c:v>39995</c:v>
                </c:pt>
                <c:pt idx="978">
                  <c:v>40026</c:v>
                </c:pt>
                <c:pt idx="979">
                  <c:v>40057</c:v>
                </c:pt>
                <c:pt idx="980">
                  <c:v>40087</c:v>
                </c:pt>
                <c:pt idx="981">
                  <c:v>40118</c:v>
                </c:pt>
                <c:pt idx="982">
                  <c:v>40148</c:v>
                </c:pt>
                <c:pt idx="983">
                  <c:v>40179</c:v>
                </c:pt>
                <c:pt idx="984">
                  <c:v>40210</c:v>
                </c:pt>
                <c:pt idx="985">
                  <c:v>40238</c:v>
                </c:pt>
                <c:pt idx="986">
                  <c:v>40269</c:v>
                </c:pt>
                <c:pt idx="987">
                  <c:v>40299</c:v>
                </c:pt>
                <c:pt idx="988">
                  <c:v>40330</c:v>
                </c:pt>
                <c:pt idx="989">
                  <c:v>40360</c:v>
                </c:pt>
                <c:pt idx="990">
                  <c:v>40391</c:v>
                </c:pt>
                <c:pt idx="991">
                  <c:v>40422</c:v>
                </c:pt>
                <c:pt idx="992">
                  <c:v>40452</c:v>
                </c:pt>
                <c:pt idx="993">
                  <c:v>40483</c:v>
                </c:pt>
                <c:pt idx="994">
                  <c:v>40513</c:v>
                </c:pt>
                <c:pt idx="995">
                  <c:v>40544</c:v>
                </c:pt>
                <c:pt idx="996">
                  <c:v>40575</c:v>
                </c:pt>
                <c:pt idx="997">
                  <c:v>40603</c:v>
                </c:pt>
                <c:pt idx="998">
                  <c:v>40634</c:v>
                </c:pt>
                <c:pt idx="999">
                  <c:v>40664</c:v>
                </c:pt>
                <c:pt idx="1000">
                  <c:v>40695</c:v>
                </c:pt>
                <c:pt idx="1001">
                  <c:v>40725</c:v>
                </c:pt>
                <c:pt idx="1002">
                  <c:v>40756</c:v>
                </c:pt>
                <c:pt idx="1003">
                  <c:v>40787</c:v>
                </c:pt>
                <c:pt idx="1004">
                  <c:v>40817</c:v>
                </c:pt>
                <c:pt idx="1005">
                  <c:v>40848</c:v>
                </c:pt>
                <c:pt idx="1006">
                  <c:v>40878</c:v>
                </c:pt>
                <c:pt idx="1007">
                  <c:v>40909</c:v>
                </c:pt>
                <c:pt idx="1008">
                  <c:v>40940</c:v>
                </c:pt>
                <c:pt idx="1009">
                  <c:v>40969</c:v>
                </c:pt>
                <c:pt idx="1010">
                  <c:v>41000</c:v>
                </c:pt>
                <c:pt idx="1011">
                  <c:v>41030</c:v>
                </c:pt>
                <c:pt idx="1012">
                  <c:v>41061</c:v>
                </c:pt>
                <c:pt idx="1013">
                  <c:v>41091</c:v>
                </c:pt>
                <c:pt idx="1014">
                  <c:v>41122</c:v>
                </c:pt>
                <c:pt idx="1015">
                  <c:v>41153</c:v>
                </c:pt>
                <c:pt idx="1016">
                  <c:v>41183</c:v>
                </c:pt>
                <c:pt idx="1017">
                  <c:v>41214</c:v>
                </c:pt>
                <c:pt idx="1018">
                  <c:v>41244</c:v>
                </c:pt>
                <c:pt idx="1019">
                  <c:v>41275</c:v>
                </c:pt>
                <c:pt idx="1020">
                  <c:v>41306</c:v>
                </c:pt>
                <c:pt idx="1021">
                  <c:v>41334</c:v>
                </c:pt>
                <c:pt idx="1022">
                  <c:v>41365</c:v>
                </c:pt>
                <c:pt idx="1023">
                  <c:v>41395</c:v>
                </c:pt>
                <c:pt idx="1024">
                  <c:v>41426</c:v>
                </c:pt>
                <c:pt idx="1025">
                  <c:v>41456</c:v>
                </c:pt>
                <c:pt idx="1026">
                  <c:v>41487</c:v>
                </c:pt>
                <c:pt idx="1027">
                  <c:v>41518</c:v>
                </c:pt>
                <c:pt idx="1028">
                  <c:v>41548</c:v>
                </c:pt>
                <c:pt idx="1029">
                  <c:v>41579</c:v>
                </c:pt>
                <c:pt idx="1030">
                  <c:v>41609</c:v>
                </c:pt>
                <c:pt idx="1031">
                  <c:v>41640</c:v>
                </c:pt>
                <c:pt idx="1032">
                  <c:v>41671</c:v>
                </c:pt>
                <c:pt idx="1033">
                  <c:v>41699</c:v>
                </c:pt>
                <c:pt idx="1034">
                  <c:v>41730</c:v>
                </c:pt>
                <c:pt idx="1035">
                  <c:v>41760</c:v>
                </c:pt>
                <c:pt idx="1036">
                  <c:v>41791</c:v>
                </c:pt>
                <c:pt idx="1037">
                  <c:v>41821</c:v>
                </c:pt>
                <c:pt idx="1038">
                  <c:v>41852</c:v>
                </c:pt>
                <c:pt idx="1039">
                  <c:v>41883</c:v>
                </c:pt>
                <c:pt idx="1040">
                  <c:v>41913</c:v>
                </c:pt>
                <c:pt idx="1041">
                  <c:v>41944</c:v>
                </c:pt>
                <c:pt idx="1042">
                  <c:v>41974</c:v>
                </c:pt>
                <c:pt idx="1043">
                  <c:v>42005</c:v>
                </c:pt>
                <c:pt idx="1044">
                  <c:v>42036</c:v>
                </c:pt>
                <c:pt idx="1045">
                  <c:v>42064</c:v>
                </c:pt>
                <c:pt idx="1046">
                  <c:v>42095</c:v>
                </c:pt>
                <c:pt idx="1047">
                  <c:v>42125</c:v>
                </c:pt>
                <c:pt idx="1048">
                  <c:v>42156</c:v>
                </c:pt>
                <c:pt idx="1049">
                  <c:v>42186</c:v>
                </c:pt>
                <c:pt idx="1050">
                  <c:v>42217</c:v>
                </c:pt>
                <c:pt idx="1051">
                  <c:v>42248</c:v>
                </c:pt>
                <c:pt idx="1052">
                  <c:v>42278</c:v>
                </c:pt>
                <c:pt idx="1053">
                  <c:v>42309</c:v>
                </c:pt>
                <c:pt idx="1054">
                  <c:v>42339</c:v>
                </c:pt>
                <c:pt idx="1055">
                  <c:v>42370</c:v>
                </c:pt>
                <c:pt idx="1056">
                  <c:v>42401</c:v>
                </c:pt>
                <c:pt idx="1057">
                  <c:v>42430</c:v>
                </c:pt>
                <c:pt idx="1058">
                  <c:v>42461</c:v>
                </c:pt>
                <c:pt idx="1059">
                  <c:v>42491</c:v>
                </c:pt>
                <c:pt idx="1060">
                  <c:v>42522</c:v>
                </c:pt>
                <c:pt idx="1061">
                  <c:v>42552</c:v>
                </c:pt>
                <c:pt idx="1062">
                  <c:v>42583</c:v>
                </c:pt>
                <c:pt idx="1063">
                  <c:v>42614</c:v>
                </c:pt>
                <c:pt idx="1064">
                  <c:v>42644</c:v>
                </c:pt>
                <c:pt idx="1065">
                  <c:v>42675</c:v>
                </c:pt>
                <c:pt idx="1066">
                  <c:v>42705</c:v>
                </c:pt>
                <c:pt idx="1067">
                  <c:v>42736</c:v>
                </c:pt>
                <c:pt idx="1068">
                  <c:v>42767</c:v>
                </c:pt>
                <c:pt idx="1069">
                  <c:v>42795</c:v>
                </c:pt>
                <c:pt idx="1070">
                  <c:v>42826</c:v>
                </c:pt>
                <c:pt idx="1071">
                  <c:v>42856</c:v>
                </c:pt>
                <c:pt idx="1072">
                  <c:v>42887</c:v>
                </c:pt>
                <c:pt idx="1073">
                  <c:v>42917</c:v>
                </c:pt>
                <c:pt idx="1074">
                  <c:v>42948</c:v>
                </c:pt>
                <c:pt idx="1075">
                  <c:v>42979</c:v>
                </c:pt>
                <c:pt idx="1076">
                  <c:v>43009</c:v>
                </c:pt>
                <c:pt idx="1077">
                  <c:v>43040</c:v>
                </c:pt>
                <c:pt idx="1078">
                  <c:v>43070</c:v>
                </c:pt>
                <c:pt idx="1079">
                  <c:v>43101</c:v>
                </c:pt>
                <c:pt idx="1080">
                  <c:v>43132</c:v>
                </c:pt>
                <c:pt idx="1081">
                  <c:v>43160</c:v>
                </c:pt>
                <c:pt idx="1082">
                  <c:v>43191</c:v>
                </c:pt>
                <c:pt idx="1083">
                  <c:v>43221</c:v>
                </c:pt>
                <c:pt idx="1084">
                  <c:v>43252</c:v>
                </c:pt>
                <c:pt idx="1085">
                  <c:v>43282</c:v>
                </c:pt>
                <c:pt idx="1086">
                  <c:v>43313</c:v>
                </c:pt>
                <c:pt idx="1087">
                  <c:v>43344</c:v>
                </c:pt>
                <c:pt idx="1088">
                  <c:v>43374</c:v>
                </c:pt>
                <c:pt idx="1089">
                  <c:v>43405</c:v>
                </c:pt>
                <c:pt idx="1090">
                  <c:v>43435</c:v>
                </c:pt>
                <c:pt idx="1091">
                  <c:v>43466</c:v>
                </c:pt>
                <c:pt idx="1092">
                  <c:v>43497</c:v>
                </c:pt>
                <c:pt idx="1093">
                  <c:v>43525</c:v>
                </c:pt>
                <c:pt idx="1094">
                  <c:v>43556</c:v>
                </c:pt>
                <c:pt idx="1095">
                  <c:v>43586</c:v>
                </c:pt>
                <c:pt idx="1096">
                  <c:v>43617</c:v>
                </c:pt>
                <c:pt idx="1097">
                  <c:v>43647</c:v>
                </c:pt>
                <c:pt idx="1098">
                  <c:v>43678</c:v>
                </c:pt>
                <c:pt idx="1099">
                  <c:v>43709</c:v>
                </c:pt>
                <c:pt idx="1100">
                  <c:v>43739</c:v>
                </c:pt>
                <c:pt idx="1101">
                  <c:v>43770</c:v>
                </c:pt>
                <c:pt idx="1102">
                  <c:v>43800</c:v>
                </c:pt>
                <c:pt idx="1103">
                  <c:v>43831</c:v>
                </c:pt>
                <c:pt idx="1104">
                  <c:v>43862</c:v>
                </c:pt>
                <c:pt idx="1105">
                  <c:v>43891</c:v>
                </c:pt>
                <c:pt idx="1106">
                  <c:v>43922</c:v>
                </c:pt>
                <c:pt idx="1107">
                  <c:v>43952</c:v>
                </c:pt>
                <c:pt idx="1108">
                  <c:v>43983</c:v>
                </c:pt>
                <c:pt idx="1109">
                  <c:v>44013</c:v>
                </c:pt>
                <c:pt idx="1110">
                  <c:v>44044</c:v>
                </c:pt>
                <c:pt idx="1111">
                  <c:v>44075</c:v>
                </c:pt>
                <c:pt idx="1112">
                  <c:v>44105</c:v>
                </c:pt>
                <c:pt idx="1113">
                  <c:v>44136</c:v>
                </c:pt>
                <c:pt idx="1114">
                  <c:v>44166</c:v>
                </c:pt>
                <c:pt idx="1115">
                  <c:v>44197</c:v>
                </c:pt>
                <c:pt idx="1116">
                  <c:v>44228</c:v>
                </c:pt>
                <c:pt idx="1117">
                  <c:v>44256</c:v>
                </c:pt>
                <c:pt idx="1118">
                  <c:v>44287</c:v>
                </c:pt>
                <c:pt idx="1119">
                  <c:v>44317</c:v>
                </c:pt>
                <c:pt idx="1120">
                  <c:v>44348</c:v>
                </c:pt>
                <c:pt idx="1121">
                  <c:v>44378</c:v>
                </c:pt>
                <c:pt idx="1122">
                  <c:v>44409</c:v>
                </c:pt>
                <c:pt idx="1123">
                  <c:v>44440</c:v>
                </c:pt>
                <c:pt idx="1124">
                  <c:v>44470</c:v>
                </c:pt>
                <c:pt idx="1125">
                  <c:v>44501</c:v>
                </c:pt>
                <c:pt idx="1126">
                  <c:v>44531</c:v>
                </c:pt>
                <c:pt idx="1127">
                  <c:v>44562</c:v>
                </c:pt>
                <c:pt idx="1128">
                  <c:v>44593</c:v>
                </c:pt>
                <c:pt idx="1129">
                  <c:v>44621</c:v>
                </c:pt>
                <c:pt idx="1130">
                  <c:v>44652</c:v>
                </c:pt>
                <c:pt idx="1131">
                  <c:v>44682</c:v>
                </c:pt>
                <c:pt idx="1132">
                  <c:v>44713</c:v>
                </c:pt>
                <c:pt idx="1133">
                  <c:v>44743</c:v>
                </c:pt>
                <c:pt idx="1134">
                  <c:v>44774</c:v>
                </c:pt>
                <c:pt idx="1135">
                  <c:v>44805</c:v>
                </c:pt>
                <c:pt idx="1136">
                  <c:v>44835</c:v>
                </c:pt>
                <c:pt idx="1137">
                  <c:v>44866</c:v>
                </c:pt>
                <c:pt idx="1138">
                  <c:v>44896</c:v>
                </c:pt>
                <c:pt idx="1139">
                  <c:v>44927</c:v>
                </c:pt>
                <c:pt idx="1140">
                  <c:v>44958</c:v>
                </c:pt>
                <c:pt idx="1141">
                  <c:v>44986</c:v>
                </c:pt>
                <c:pt idx="1142">
                  <c:v>45017</c:v>
                </c:pt>
                <c:pt idx="1143">
                  <c:v>45047</c:v>
                </c:pt>
                <c:pt idx="1144">
                  <c:v>45078</c:v>
                </c:pt>
                <c:pt idx="1145">
                  <c:v>45108</c:v>
                </c:pt>
                <c:pt idx="1146">
                  <c:v>45139</c:v>
                </c:pt>
                <c:pt idx="1147">
                  <c:v>45170</c:v>
                </c:pt>
                <c:pt idx="1148">
                  <c:v>45200</c:v>
                </c:pt>
                <c:pt idx="1149">
                  <c:v>45231</c:v>
                </c:pt>
                <c:pt idx="1150">
                  <c:v>45261</c:v>
                </c:pt>
                <c:pt idx="1151">
                  <c:v>45292</c:v>
                </c:pt>
                <c:pt idx="1152">
                  <c:v>45323</c:v>
                </c:pt>
                <c:pt idx="1153">
                  <c:v>45352</c:v>
                </c:pt>
                <c:pt idx="1154">
                  <c:v>45383</c:v>
                </c:pt>
                <c:pt idx="1155">
                  <c:v>45413</c:v>
                </c:pt>
                <c:pt idx="1156">
                  <c:v>45444</c:v>
                </c:pt>
                <c:pt idx="1157">
                  <c:v>45474</c:v>
                </c:pt>
                <c:pt idx="1158">
                  <c:v>45505</c:v>
                </c:pt>
                <c:pt idx="1159">
                  <c:v>45536</c:v>
                </c:pt>
                <c:pt idx="1160">
                  <c:v>45566</c:v>
                </c:pt>
                <c:pt idx="1161">
                  <c:v>45597</c:v>
                </c:pt>
                <c:pt idx="1162">
                  <c:v>45627</c:v>
                </c:pt>
                <c:pt idx="1163">
                  <c:v>45658</c:v>
                </c:pt>
              </c:numCache>
            </c:numRef>
          </c:cat>
          <c:val>
            <c:numRef>
              <c:f>Feuil4!$C$8:$C$1171</c:f>
              <c:numCache>
                <c:formatCode>General</c:formatCode>
                <c:ptCount val="1164"/>
                <c:pt idx="482">
                  <c:v>2.9069551317794882</c:v>
                </c:pt>
                <c:pt idx="483">
                  <c:v>3.1188431656815734</c:v>
                </c:pt>
                <c:pt idx="484">
                  <c:v>3.0407791531913313</c:v>
                </c:pt>
                <c:pt idx="485">
                  <c:v>2.888368462138954</c:v>
                </c:pt>
                <c:pt idx="486">
                  <c:v>2.9589978067729823</c:v>
                </c:pt>
                <c:pt idx="487">
                  <c:v>2.9441284710605555</c:v>
                </c:pt>
                <c:pt idx="488">
                  <c:v>2.8995204639232743</c:v>
                </c:pt>
                <c:pt idx="489">
                  <c:v>2.9627151407010897</c:v>
                </c:pt>
                <c:pt idx="490">
                  <c:v>3.1151258317534665</c:v>
                </c:pt>
                <c:pt idx="491">
                  <c:v>3.1627077060332329</c:v>
                </c:pt>
                <c:pt idx="492">
                  <c:v>3.1746031746031749</c:v>
                </c:pt>
                <c:pt idx="493">
                  <c:v>3.1894725103156016</c:v>
                </c:pt>
                <c:pt idx="494">
                  <c:v>3.2415151853090967</c:v>
                </c:pt>
                <c:pt idx="495">
                  <c:v>3.2024831790639756</c:v>
                </c:pt>
                <c:pt idx="496">
                  <c:v>3.0630831567599723</c:v>
                </c:pt>
                <c:pt idx="497">
                  <c:v>3.0772090256867775</c:v>
                </c:pt>
                <c:pt idx="498">
                  <c:v>3.037805286048846</c:v>
                </c:pt>
                <c:pt idx="499">
                  <c:v>3.0240511505148508</c:v>
                </c:pt>
                <c:pt idx="500">
                  <c:v>2.9552804728448758</c:v>
                </c:pt>
                <c:pt idx="501">
                  <c:v>2.6467417568120148</c:v>
                </c:pt>
                <c:pt idx="502">
                  <c:v>2.6170030853871609</c:v>
                </c:pt>
                <c:pt idx="503">
                  <c:v>2.601390282889112</c:v>
                </c:pt>
                <c:pt idx="504">
                  <c:v>2.6036206832459765</c:v>
                </c:pt>
                <c:pt idx="505">
                  <c:v>2.6244377532433738</c:v>
                </c:pt>
                <c:pt idx="506">
                  <c:v>2.6653284264525485</c:v>
                </c:pt>
                <c:pt idx="507">
                  <c:v>2.6355897550276945</c:v>
                </c:pt>
                <c:pt idx="508">
                  <c:v>2.6385636221701798</c:v>
                </c:pt>
                <c:pt idx="509">
                  <c:v>2.6244377532433738</c:v>
                </c:pt>
                <c:pt idx="510">
                  <c:v>2.6616110925244416</c:v>
                </c:pt>
                <c:pt idx="511">
                  <c:v>2.7062190996617228</c:v>
                </c:pt>
                <c:pt idx="512">
                  <c:v>2.7694137764395377</c:v>
                </c:pt>
                <c:pt idx="513">
                  <c:v>2.7909743132225571</c:v>
                </c:pt>
                <c:pt idx="514">
                  <c:v>2.7787071112598047</c:v>
                </c:pt>
                <c:pt idx="515">
                  <c:v>2.8288911192892456</c:v>
                </c:pt>
                <c:pt idx="516">
                  <c:v>2.8846511282108471</c:v>
                </c:pt>
                <c:pt idx="517">
                  <c:v>2.8902271291030073</c:v>
                </c:pt>
                <c:pt idx="518">
                  <c:v>2.9515631389167694</c:v>
                </c:pt>
                <c:pt idx="519">
                  <c:v>3.0363183524776036</c:v>
                </c:pt>
                <c:pt idx="520">
                  <c:v>2.9813018103416233</c:v>
                </c:pt>
                <c:pt idx="521">
                  <c:v>3.1522991710345343</c:v>
                </c:pt>
                <c:pt idx="522">
                  <c:v>3.0221924835507976</c:v>
                </c:pt>
                <c:pt idx="523">
                  <c:v>3.1671685067469615</c:v>
                </c:pt>
                <c:pt idx="524">
                  <c:v>3.1478383703208062</c:v>
                </c:pt>
                <c:pt idx="525">
                  <c:v>3.2415151853090967</c:v>
                </c:pt>
                <c:pt idx="526">
                  <c:v>3.2433738522731499</c:v>
                </c:pt>
                <c:pt idx="527">
                  <c:v>3.5054458942046764</c:v>
                </c:pt>
                <c:pt idx="528">
                  <c:v>3.583509906694919</c:v>
                </c:pt>
                <c:pt idx="529">
                  <c:v>3.5968923088361033</c:v>
                </c:pt>
                <c:pt idx="530">
                  <c:v>3.6875952566819081</c:v>
                </c:pt>
                <c:pt idx="531">
                  <c:v>4.41991004051894</c:v>
                </c:pt>
                <c:pt idx="532">
                  <c:v>4.8065127690420439</c:v>
                </c:pt>
                <c:pt idx="533">
                  <c:v>5.0778781457938367</c:v>
                </c:pt>
                <c:pt idx="534">
                  <c:v>4.9719341288427943</c:v>
                </c:pt>
                <c:pt idx="535">
                  <c:v>4.773056763689083</c:v>
                </c:pt>
                <c:pt idx="536">
                  <c:v>4.7871826326158882</c:v>
                </c:pt>
                <c:pt idx="537">
                  <c:v>4.728448756551801</c:v>
                </c:pt>
                <c:pt idx="538">
                  <c:v>4.8250994386825772</c:v>
                </c:pt>
                <c:pt idx="539">
                  <c:v>4.9068807851009257</c:v>
                </c:pt>
                <c:pt idx="540">
                  <c:v>6.3194676777814953</c:v>
                </c:pt>
                <c:pt idx="541">
                  <c:v>6.6912010705921716</c:v>
                </c:pt>
                <c:pt idx="542">
                  <c:v>6.745102412549719</c:v>
                </c:pt>
                <c:pt idx="543">
                  <c:v>8.5312813650050181</c:v>
                </c:pt>
                <c:pt idx="544">
                  <c:v>9.1632281327831677</c:v>
                </c:pt>
                <c:pt idx="545">
                  <c:v>8.5944760417828334</c:v>
                </c:pt>
                <c:pt idx="546">
                  <c:v>7.6948812311809975</c:v>
                </c:pt>
                <c:pt idx="547">
                  <c:v>7.4346678562135242</c:v>
                </c:pt>
                <c:pt idx="548">
                  <c:v>7.2859744990892539</c:v>
                </c:pt>
                <c:pt idx="549">
                  <c:v>7.5090145347756589</c:v>
                </c:pt>
                <c:pt idx="550">
                  <c:v>8.3454146685996804</c:v>
                </c:pt>
                <c:pt idx="551">
                  <c:v>9.8509349094829197</c:v>
                </c:pt>
                <c:pt idx="552">
                  <c:v>12.081335266346976</c:v>
                </c:pt>
                <c:pt idx="553">
                  <c:v>12.861975391249397</c:v>
                </c:pt>
                <c:pt idx="554">
                  <c:v>12.58317534664139</c:v>
                </c:pt>
                <c:pt idx="555">
                  <c:v>11.6538418646147</c:v>
                </c:pt>
                <c:pt idx="556">
                  <c:v>10.724508382588008</c:v>
                </c:pt>
                <c:pt idx="557">
                  <c:v>11.598081855693097</c:v>
                </c:pt>
                <c:pt idx="558">
                  <c:v>11.598081855693097</c:v>
                </c:pt>
                <c:pt idx="559">
                  <c:v>11.244935132522954</c:v>
                </c:pt>
                <c:pt idx="560">
                  <c:v>12.415895319876585</c:v>
                </c:pt>
                <c:pt idx="561">
                  <c:v>13.679788855432884</c:v>
                </c:pt>
                <c:pt idx="562">
                  <c:v>13.865655551838222</c:v>
                </c:pt>
                <c:pt idx="563">
                  <c:v>13.070146091223377</c:v>
                </c:pt>
                <c:pt idx="564">
                  <c:v>13.51250882866808</c:v>
                </c:pt>
                <c:pt idx="565">
                  <c:v>13.177948775138471</c:v>
                </c:pt>
                <c:pt idx="566">
                  <c:v>12.415895319876585</c:v>
                </c:pt>
                <c:pt idx="567">
                  <c:v>12.415895319876585</c:v>
                </c:pt>
                <c:pt idx="568">
                  <c:v>12.360135310954984</c:v>
                </c:pt>
                <c:pt idx="569">
                  <c:v>12.393591316307944</c:v>
                </c:pt>
                <c:pt idx="570">
                  <c:v>11.880599234229212</c:v>
                </c:pt>
                <c:pt idx="571">
                  <c:v>10.501468346901603</c:v>
                </c:pt>
                <c:pt idx="572">
                  <c:v>10.624140366529126</c:v>
                </c:pt>
                <c:pt idx="573">
                  <c:v>10.270993643358985</c:v>
                </c:pt>
                <c:pt idx="574">
                  <c:v>10.427121668339467</c:v>
                </c:pt>
                <c:pt idx="575">
                  <c:v>9.527526857737632</c:v>
                </c:pt>
                <c:pt idx="576">
                  <c:v>9.8360655737704938</c:v>
                </c:pt>
                <c:pt idx="577">
                  <c:v>9.6353295416527267</c:v>
                </c:pt>
                <c:pt idx="578">
                  <c:v>9.5461135273781661</c:v>
                </c:pt>
                <c:pt idx="579">
                  <c:v>9.3305081595479731</c:v>
                </c:pt>
                <c:pt idx="580">
                  <c:v>9.2041188059923424</c:v>
                </c:pt>
                <c:pt idx="581">
                  <c:v>8.3640013382402145</c:v>
                </c:pt>
                <c:pt idx="582">
                  <c:v>7.7320545704620649</c:v>
                </c:pt>
                <c:pt idx="583">
                  <c:v>8.6242147132076887</c:v>
                </c:pt>
                <c:pt idx="584">
                  <c:v>9.1557934649269548</c:v>
                </c:pt>
                <c:pt idx="585">
                  <c:v>9.6836548827181144</c:v>
                </c:pt>
                <c:pt idx="586">
                  <c:v>9.9996282666071892</c:v>
                </c:pt>
                <c:pt idx="587">
                  <c:v>9.8360655737704938</c:v>
                </c:pt>
                <c:pt idx="588">
                  <c:v>10.612988364744806</c:v>
                </c:pt>
                <c:pt idx="589">
                  <c:v>11.070220437901938</c:v>
                </c:pt>
                <c:pt idx="590">
                  <c:v>10.947548418274414</c:v>
                </c:pt>
                <c:pt idx="591">
                  <c:v>10.627857700457232</c:v>
                </c:pt>
                <c:pt idx="592">
                  <c:v>10.631575034385339</c:v>
                </c:pt>
                <c:pt idx="593">
                  <c:v>10.713356380803688</c:v>
                </c:pt>
                <c:pt idx="594">
                  <c:v>10.854615070071745</c:v>
                </c:pt>
                <c:pt idx="595">
                  <c:v>11.453105832496934</c:v>
                </c:pt>
                <c:pt idx="596">
                  <c:v>12.006988587784841</c:v>
                </c:pt>
                <c:pt idx="597">
                  <c:v>11.899185903869746</c:v>
                </c:pt>
                <c:pt idx="598">
                  <c:v>12.263484628824207</c:v>
                </c:pt>
                <c:pt idx="599">
                  <c:v>13.066428757295268</c:v>
                </c:pt>
                <c:pt idx="600">
                  <c:v>13.549682167949147</c:v>
                </c:pt>
                <c:pt idx="601">
                  <c:v>13.501356826883759</c:v>
                </c:pt>
                <c:pt idx="602">
                  <c:v>12.702130032340806</c:v>
                </c:pt>
                <c:pt idx="603">
                  <c:v>13.690940857217205</c:v>
                </c:pt>
                <c:pt idx="604">
                  <c:v>13.609159510798857</c:v>
                </c:pt>
                <c:pt idx="605">
                  <c:v>14.887922382067583</c:v>
                </c:pt>
                <c:pt idx="606">
                  <c:v>15.516151815917624</c:v>
                </c:pt>
                <c:pt idx="607">
                  <c:v>16.140663915839561</c:v>
                </c:pt>
                <c:pt idx="608">
                  <c:v>18.036504219174009</c:v>
                </c:pt>
                <c:pt idx="609">
                  <c:v>14.378647633916955</c:v>
                </c:pt>
                <c:pt idx="610">
                  <c:v>16.802349355042566</c:v>
                </c:pt>
                <c:pt idx="611">
                  <c:v>17.374818779971005</c:v>
                </c:pt>
                <c:pt idx="612">
                  <c:v>18.683320322664589</c:v>
                </c:pt>
                <c:pt idx="613">
                  <c:v>17.850637522768672</c:v>
                </c:pt>
                <c:pt idx="614">
                  <c:v>18.237240251291777</c:v>
                </c:pt>
                <c:pt idx="615">
                  <c:v>20.415597933162339</c:v>
                </c:pt>
                <c:pt idx="616">
                  <c:v>20.631203300992528</c:v>
                </c:pt>
                <c:pt idx="617">
                  <c:v>22.040072859744992</c:v>
                </c:pt>
                <c:pt idx="618">
                  <c:v>23.426638414928817</c:v>
                </c:pt>
                <c:pt idx="619">
                  <c:v>29.534218058808225</c:v>
                </c:pt>
                <c:pt idx="620">
                  <c:v>28.400431210735661</c:v>
                </c:pt>
                <c:pt idx="621">
                  <c:v>30.902196944351513</c:v>
                </c:pt>
                <c:pt idx="622">
                  <c:v>38.065499423813243</c:v>
                </c:pt>
                <c:pt idx="623">
                  <c:v>48.548381101074312</c:v>
                </c:pt>
                <c:pt idx="624">
                  <c:v>47.35883424408015</c:v>
                </c:pt>
                <c:pt idx="625">
                  <c:v>36.764432548975876</c:v>
                </c:pt>
                <c:pt idx="626">
                  <c:v>38.511579495186055</c:v>
                </c:pt>
                <c:pt idx="627">
                  <c:v>39.812646370023423</c:v>
                </c:pt>
                <c:pt idx="628">
                  <c:v>48.585554440355381</c:v>
                </c:pt>
                <c:pt idx="629">
                  <c:v>45.667447306791573</c:v>
                </c:pt>
                <c:pt idx="630">
                  <c:v>46.931340842347872</c:v>
                </c:pt>
                <c:pt idx="631">
                  <c:v>49.570647931303668</c:v>
                </c:pt>
                <c:pt idx="632">
                  <c:v>46.764060815583065</c:v>
                </c:pt>
                <c:pt idx="633">
                  <c:v>46.076354038883316</c:v>
                </c:pt>
                <c:pt idx="634">
                  <c:v>43.845953682019257</c:v>
                </c:pt>
                <c:pt idx="635">
                  <c:v>37.656592691721499</c:v>
                </c:pt>
                <c:pt idx="636">
                  <c:v>36.355525816884132</c:v>
                </c:pt>
                <c:pt idx="637">
                  <c:v>38.195606111296982</c:v>
                </c:pt>
                <c:pt idx="638">
                  <c:v>35.890859075870786</c:v>
                </c:pt>
                <c:pt idx="639">
                  <c:v>35.630645700903315</c:v>
                </c:pt>
                <c:pt idx="640">
                  <c:v>31.671685067469614</c:v>
                </c:pt>
                <c:pt idx="641">
                  <c:v>30.184751496226909</c:v>
                </c:pt>
                <c:pt idx="642">
                  <c:v>31.597338388907477</c:v>
                </c:pt>
                <c:pt idx="643">
                  <c:v>31.876138433515486</c:v>
                </c:pt>
                <c:pt idx="644">
                  <c:v>31.746031746031747</c:v>
                </c:pt>
                <c:pt idx="645">
                  <c:v>30.816698264005058</c:v>
                </c:pt>
                <c:pt idx="646">
                  <c:v>29.552804728448759</c:v>
                </c:pt>
                <c:pt idx="647">
                  <c:v>28.772164603546337</c:v>
                </c:pt>
                <c:pt idx="648">
                  <c:v>26.958105646630241</c:v>
                </c:pt>
                <c:pt idx="649">
                  <c:v>23.790937139883276</c:v>
                </c:pt>
                <c:pt idx="650">
                  <c:v>26.857737630571357</c:v>
                </c:pt>
                <c:pt idx="651">
                  <c:v>24.181257202334486</c:v>
                </c:pt>
                <c:pt idx="652">
                  <c:v>23.605070443477938</c:v>
                </c:pt>
                <c:pt idx="653">
                  <c:v>25.493476078956171</c:v>
                </c:pt>
                <c:pt idx="654">
                  <c:v>30.593658228318652</c:v>
                </c:pt>
                <c:pt idx="655">
                  <c:v>29.515631389167691</c:v>
                </c:pt>
                <c:pt idx="656">
                  <c:v>31.467231701423742</c:v>
                </c:pt>
                <c:pt idx="657">
                  <c:v>32.415151853090968</c:v>
                </c:pt>
                <c:pt idx="658">
                  <c:v>33.96899743503959</c:v>
                </c:pt>
                <c:pt idx="659">
                  <c:v>37.136165941786551</c:v>
                </c:pt>
                <c:pt idx="660">
                  <c:v>30.370618192632246</c:v>
                </c:pt>
                <c:pt idx="661">
                  <c:v>30.835284933645593</c:v>
                </c:pt>
                <c:pt idx="662">
                  <c:v>31.913311772796551</c:v>
                </c:pt>
                <c:pt idx="663">
                  <c:v>32.526671870934166</c:v>
                </c:pt>
                <c:pt idx="664">
                  <c:v>30.92821828184826</c:v>
                </c:pt>
                <c:pt idx="665">
                  <c:v>31.374298353221072</c:v>
                </c:pt>
                <c:pt idx="666">
                  <c:v>30.798111594364524</c:v>
                </c:pt>
                <c:pt idx="667">
                  <c:v>30.110404817664772</c:v>
                </c:pt>
                <c:pt idx="668">
                  <c:v>28.400431210735661</c:v>
                </c:pt>
                <c:pt idx="669">
                  <c:v>30.110404817664772</c:v>
                </c:pt>
                <c:pt idx="670">
                  <c:v>28.430169882160513</c:v>
                </c:pt>
                <c:pt idx="671">
                  <c:v>27.787071112598046</c:v>
                </c:pt>
                <c:pt idx="672">
                  <c:v>29.311178023121819</c:v>
                </c:pt>
                <c:pt idx="673">
                  <c:v>28.883684621389541</c:v>
                </c:pt>
                <c:pt idx="674">
                  <c:v>27.939481803650423</c:v>
                </c:pt>
                <c:pt idx="675">
                  <c:v>28.567711237500465</c:v>
                </c:pt>
                <c:pt idx="676">
                  <c:v>27.735028437604551</c:v>
                </c:pt>
                <c:pt idx="677">
                  <c:v>25.452585405747001</c:v>
                </c:pt>
                <c:pt idx="678">
                  <c:v>25.891230809263597</c:v>
                </c:pt>
                <c:pt idx="679">
                  <c:v>25.55667075573399</c:v>
                </c:pt>
                <c:pt idx="680">
                  <c:v>24.794617300472101</c:v>
                </c:pt>
                <c:pt idx="681">
                  <c:v>24.460057246942494</c:v>
                </c:pt>
                <c:pt idx="682">
                  <c:v>22.921081000706295</c:v>
                </c:pt>
                <c:pt idx="683">
                  <c:v>22.798408981078769</c:v>
                </c:pt>
                <c:pt idx="684">
                  <c:v>21.393256756254416</c:v>
                </c:pt>
                <c:pt idx="685">
                  <c:v>24.478643916583028</c:v>
                </c:pt>
                <c:pt idx="686">
                  <c:v>23.89130515594216</c:v>
                </c:pt>
                <c:pt idx="687">
                  <c:v>23.344857068510464</c:v>
                </c:pt>
                <c:pt idx="688">
                  <c:v>23.623657113118472</c:v>
                </c:pt>
                <c:pt idx="689">
                  <c:v>24.348537229099293</c:v>
                </c:pt>
                <c:pt idx="690">
                  <c:v>24.776030630831571</c:v>
                </c:pt>
                <c:pt idx="691">
                  <c:v>24.218430541615554</c:v>
                </c:pt>
                <c:pt idx="692">
                  <c:v>24.170105200550168</c:v>
                </c:pt>
                <c:pt idx="693">
                  <c:v>24.184974536262594</c:v>
                </c:pt>
                <c:pt idx="694">
                  <c:v>24.296494554105799</c:v>
                </c:pt>
                <c:pt idx="695">
                  <c:v>26.0585108360284</c:v>
                </c:pt>
                <c:pt idx="696">
                  <c:v>25.140329355786029</c:v>
                </c:pt>
                <c:pt idx="697">
                  <c:v>25.575257425374524</c:v>
                </c:pt>
                <c:pt idx="698">
                  <c:v>25.705364112858259</c:v>
                </c:pt>
                <c:pt idx="699">
                  <c:v>25.515780082524813</c:v>
                </c:pt>
                <c:pt idx="700">
                  <c:v>25.779710791420396</c:v>
                </c:pt>
                <c:pt idx="701">
                  <c:v>26.578937585963349</c:v>
                </c:pt>
                <c:pt idx="702">
                  <c:v>28.601167242853425</c:v>
                </c:pt>
                <c:pt idx="703">
                  <c:v>31.463514367495634</c:v>
                </c:pt>
                <c:pt idx="704">
                  <c:v>29.81301810341623</c:v>
                </c:pt>
                <c:pt idx="705">
                  <c:v>28.958031299951678</c:v>
                </c:pt>
                <c:pt idx="706">
                  <c:v>28.902271291030075</c:v>
                </c:pt>
                <c:pt idx="707">
                  <c:v>29.775844764135165</c:v>
                </c:pt>
                <c:pt idx="708">
                  <c:v>30.173599494442588</c:v>
                </c:pt>
                <c:pt idx="709">
                  <c:v>31.299951674658935</c:v>
                </c:pt>
                <c:pt idx="710">
                  <c:v>33.697632058287795</c:v>
                </c:pt>
                <c:pt idx="711">
                  <c:v>33.530352031522995</c:v>
                </c:pt>
                <c:pt idx="712">
                  <c:v>33.255269320843091</c:v>
                </c:pt>
                <c:pt idx="713">
                  <c:v>34.38533883498755</c:v>
                </c:pt>
                <c:pt idx="714">
                  <c:v>33.708784060072119</c:v>
                </c:pt>
                <c:pt idx="715">
                  <c:v>34.162298799301141</c:v>
                </c:pt>
                <c:pt idx="716">
                  <c:v>34.853722909929004</c:v>
                </c:pt>
                <c:pt idx="717">
                  <c:v>36.615739191851603</c:v>
                </c:pt>
                <c:pt idx="718">
                  <c:v>35.991227091929673</c:v>
                </c:pt>
                <c:pt idx="719">
                  <c:v>34.050778781457943</c:v>
                </c:pt>
                <c:pt idx="720">
                  <c:v>31.682837069253932</c:v>
                </c:pt>
                <c:pt idx="721">
                  <c:v>33.972714768967698</c:v>
                </c:pt>
                <c:pt idx="722">
                  <c:v>33.381658674398722</c:v>
                </c:pt>
                <c:pt idx="723">
                  <c:v>33.864912085052602</c:v>
                </c:pt>
                <c:pt idx="724">
                  <c:v>32.456042526300138</c:v>
                </c:pt>
                <c:pt idx="725">
                  <c:v>32.474629195940672</c:v>
                </c:pt>
                <c:pt idx="726">
                  <c:v>31.801791754953349</c:v>
                </c:pt>
                <c:pt idx="727">
                  <c:v>29.493327385599049</c:v>
                </c:pt>
                <c:pt idx="728">
                  <c:v>30.660570239024572</c:v>
                </c:pt>
                <c:pt idx="729">
                  <c:v>31.418906360358353</c:v>
                </c:pt>
                <c:pt idx="730">
                  <c:v>30.500724880115982</c:v>
                </c:pt>
                <c:pt idx="731">
                  <c:v>29.292591353481285</c:v>
                </c:pt>
                <c:pt idx="732">
                  <c:v>28.772164603546337</c:v>
                </c:pt>
                <c:pt idx="733">
                  <c:v>28.489647225010224</c:v>
                </c:pt>
                <c:pt idx="734">
                  <c:v>28.069588491134162</c:v>
                </c:pt>
                <c:pt idx="735">
                  <c:v>26.89862830378053</c:v>
                </c:pt>
                <c:pt idx="736">
                  <c:v>27.731311103676443</c:v>
                </c:pt>
                <c:pt idx="737">
                  <c:v>27.38188171443441</c:v>
                </c:pt>
                <c:pt idx="738">
                  <c:v>26.749934946656261</c:v>
                </c:pt>
                <c:pt idx="739">
                  <c:v>27.248057693022567</c:v>
                </c:pt>
                <c:pt idx="740">
                  <c:v>27.902308464369355</c:v>
                </c:pt>
                <c:pt idx="741">
                  <c:v>30.344596855135496</c:v>
                </c:pt>
                <c:pt idx="742">
                  <c:v>29.634586074867109</c:v>
                </c:pt>
                <c:pt idx="743">
                  <c:v>30.857588937214231</c:v>
                </c:pt>
                <c:pt idx="744">
                  <c:v>30.311140849782536</c:v>
                </c:pt>
                <c:pt idx="745">
                  <c:v>27.396751050146836</c:v>
                </c:pt>
                <c:pt idx="746">
                  <c:v>27.340991041225234</c:v>
                </c:pt>
                <c:pt idx="747">
                  <c:v>26.991561651983201</c:v>
                </c:pt>
                <c:pt idx="748">
                  <c:v>26.184900189584031</c:v>
                </c:pt>
                <c:pt idx="749">
                  <c:v>27.679268428682949</c:v>
                </c:pt>
                <c:pt idx="750">
                  <c:v>28.827924612467939</c:v>
                </c:pt>
                <c:pt idx="751">
                  <c:v>30.36318352477603</c:v>
                </c:pt>
                <c:pt idx="752">
                  <c:v>28.214564514330323</c:v>
                </c:pt>
                <c:pt idx="753">
                  <c:v>28.612319244637749</c:v>
                </c:pt>
                <c:pt idx="754">
                  <c:v>28.712687260696629</c:v>
                </c:pt>
                <c:pt idx="755">
                  <c:v>27.210884353741498</c:v>
                </c:pt>
                <c:pt idx="756">
                  <c:v>26.96554031448645</c:v>
                </c:pt>
                <c:pt idx="757">
                  <c:v>26.441396230623397</c:v>
                </c:pt>
                <c:pt idx="758">
                  <c:v>26.597524255603883</c:v>
                </c:pt>
                <c:pt idx="759">
                  <c:v>26.794542953793538</c:v>
                </c:pt>
                <c:pt idx="760">
                  <c:v>27.385599048362518</c:v>
                </c:pt>
                <c:pt idx="761">
                  <c:v>26.976692316270775</c:v>
                </c:pt>
                <c:pt idx="762">
                  <c:v>25.828036132485781</c:v>
                </c:pt>
                <c:pt idx="763">
                  <c:v>26.385636221701795</c:v>
                </c:pt>
                <c:pt idx="764">
                  <c:v>26.575220252035241</c:v>
                </c:pt>
                <c:pt idx="765">
                  <c:v>27.233188357310141</c:v>
                </c:pt>
                <c:pt idx="766">
                  <c:v>26.255529534218059</c:v>
                </c:pt>
                <c:pt idx="767">
                  <c:v>26.326158878852091</c:v>
                </c:pt>
                <c:pt idx="768">
                  <c:v>26.251812200289955</c:v>
                </c:pt>
                <c:pt idx="769">
                  <c:v>25.404260064681612</c:v>
                </c:pt>
                <c:pt idx="770">
                  <c:v>25.006505334374189</c:v>
                </c:pt>
                <c:pt idx="771">
                  <c:v>25.092004014720644</c:v>
                </c:pt>
                <c:pt idx="772">
                  <c:v>25.530649418237239</c:v>
                </c:pt>
                <c:pt idx="773">
                  <c:v>26.604958923460096</c:v>
                </c:pt>
                <c:pt idx="774">
                  <c:v>25.277870711125981</c:v>
                </c:pt>
                <c:pt idx="775">
                  <c:v>25.946990818185199</c:v>
                </c:pt>
                <c:pt idx="776">
                  <c:v>25.222110702204379</c:v>
                </c:pt>
                <c:pt idx="777">
                  <c:v>24.846659975465595</c:v>
                </c:pt>
                <c:pt idx="778">
                  <c:v>24.75000929333482</c:v>
                </c:pt>
                <c:pt idx="779">
                  <c:v>24.56785993085759</c:v>
                </c:pt>
                <c:pt idx="780">
                  <c:v>24.355971896955506</c:v>
                </c:pt>
                <c:pt idx="781">
                  <c:v>25.114308018289286</c:v>
                </c:pt>
                <c:pt idx="782">
                  <c:v>26.341028214564517</c:v>
                </c:pt>
                <c:pt idx="783">
                  <c:v>28.062153823277946</c:v>
                </c:pt>
                <c:pt idx="784">
                  <c:v>28.136500501840082</c:v>
                </c:pt>
                <c:pt idx="785">
                  <c:v>29.868778112337832</c:v>
                </c:pt>
                <c:pt idx="786">
                  <c:v>27.62350841976135</c:v>
                </c:pt>
                <c:pt idx="787">
                  <c:v>26.430244228839079</c:v>
                </c:pt>
                <c:pt idx="788">
                  <c:v>27.478532396565186</c:v>
                </c:pt>
                <c:pt idx="789">
                  <c:v>27.575183078695957</c:v>
                </c:pt>
                <c:pt idx="790">
                  <c:v>29.125311326716481</c:v>
                </c:pt>
                <c:pt idx="791">
                  <c:v>28.095609828630906</c:v>
                </c:pt>
                <c:pt idx="792">
                  <c:v>28.366975205382701</c:v>
                </c:pt>
                <c:pt idx="793">
                  <c:v>28.935727296383035</c:v>
                </c:pt>
                <c:pt idx="794">
                  <c:v>27.987807144715809</c:v>
                </c:pt>
                <c:pt idx="795">
                  <c:v>28.816772610683621</c:v>
                </c:pt>
                <c:pt idx="796">
                  <c:v>28.865097951749007</c:v>
                </c:pt>
                <c:pt idx="797">
                  <c:v>28.549124567859934</c:v>
                </c:pt>
                <c:pt idx="798">
                  <c:v>28.679231255343669</c:v>
                </c:pt>
                <c:pt idx="799">
                  <c:v>29.3557860302591</c:v>
                </c:pt>
                <c:pt idx="800">
                  <c:v>28.537972566075613</c:v>
                </c:pt>
                <c:pt idx="801">
                  <c:v>28.482212557154011</c:v>
                </c:pt>
                <c:pt idx="802">
                  <c:v>28.493364558938332</c:v>
                </c:pt>
                <c:pt idx="803">
                  <c:v>27.8725697929445</c:v>
                </c:pt>
                <c:pt idx="804">
                  <c:v>27.984089810787705</c:v>
                </c:pt>
                <c:pt idx="805">
                  <c:v>29.143897996357016</c:v>
                </c:pt>
                <c:pt idx="806">
                  <c:v>28.976617969592208</c:v>
                </c:pt>
                <c:pt idx="807">
                  <c:v>28.571428571428573</c:v>
                </c:pt>
                <c:pt idx="808">
                  <c:v>28.775881937474445</c:v>
                </c:pt>
                <c:pt idx="809">
                  <c:v>28.500799226794545</c:v>
                </c:pt>
                <c:pt idx="810">
                  <c:v>28.426452548232412</c:v>
                </c:pt>
                <c:pt idx="811">
                  <c:v>28.549124567859934</c:v>
                </c:pt>
                <c:pt idx="812">
                  <c:v>28.448756551801047</c:v>
                </c:pt>
                <c:pt idx="813">
                  <c:v>28.831641946396047</c:v>
                </c:pt>
                <c:pt idx="814">
                  <c:v>28.772164603546337</c:v>
                </c:pt>
                <c:pt idx="815">
                  <c:v>30.151295490873949</c:v>
                </c:pt>
                <c:pt idx="816">
                  <c:v>29.786996765919483</c:v>
                </c:pt>
                <c:pt idx="817">
                  <c:v>29.467306048102305</c:v>
                </c:pt>
                <c:pt idx="818">
                  <c:v>29.091855321363521</c:v>
                </c:pt>
                <c:pt idx="819">
                  <c:v>29.036095312441919</c:v>
                </c:pt>
                <c:pt idx="820">
                  <c:v>28.400431210735661</c:v>
                </c:pt>
                <c:pt idx="821">
                  <c:v>28.645775249990709</c:v>
                </c:pt>
                <c:pt idx="822">
                  <c:v>28.731273930337164</c:v>
                </c:pt>
                <c:pt idx="823">
                  <c:v>28.177391175049255</c:v>
                </c:pt>
                <c:pt idx="824">
                  <c:v>28.214564514330323</c:v>
                </c:pt>
                <c:pt idx="825">
                  <c:v>27.604921750120816</c:v>
                </c:pt>
                <c:pt idx="826">
                  <c:v>27.452511059068438</c:v>
                </c:pt>
                <c:pt idx="827">
                  <c:v>25.686777443217725</c:v>
                </c:pt>
                <c:pt idx="828">
                  <c:v>26.660718932381698</c:v>
                </c:pt>
                <c:pt idx="829">
                  <c:v>25.883796141407384</c:v>
                </c:pt>
                <c:pt idx="830">
                  <c:v>25.289022712910299</c:v>
                </c:pt>
                <c:pt idx="831">
                  <c:v>25.694212111073941</c:v>
                </c:pt>
                <c:pt idx="832">
                  <c:v>24.872681312962346</c:v>
                </c:pt>
                <c:pt idx="833">
                  <c:v>24.263038548752839</c:v>
                </c:pt>
                <c:pt idx="834">
                  <c:v>24.188691870190702</c:v>
                </c:pt>
                <c:pt idx="835">
                  <c:v>24.690531950485116</c:v>
                </c:pt>
                <c:pt idx="836">
                  <c:v>23.151555704248914</c:v>
                </c:pt>
                <c:pt idx="837">
                  <c:v>22.066094197241739</c:v>
                </c:pt>
                <c:pt idx="838">
                  <c:v>21.575406118731646</c:v>
                </c:pt>
                <c:pt idx="839">
                  <c:v>22.664584959666929</c:v>
                </c:pt>
                <c:pt idx="840">
                  <c:v>22.11070220437902</c:v>
                </c:pt>
                <c:pt idx="841">
                  <c:v>22.378350247202707</c:v>
                </c:pt>
                <c:pt idx="842">
                  <c:v>23.099513029255419</c:v>
                </c:pt>
                <c:pt idx="843">
                  <c:v>21.828184825842907</c:v>
                </c:pt>
                <c:pt idx="844">
                  <c:v>22.028920857960674</c:v>
                </c:pt>
                <c:pt idx="845">
                  <c:v>21.475038102672766</c:v>
                </c:pt>
                <c:pt idx="846">
                  <c:v>20.326381918887773</c:v>
                </c:pt>
                <c:pt idx="847">
                  <c:v>21.846771495483441</c:v>
                </c:pt>
                <c:pt idx="848">
                  <c:v>21.731534143712132</c:v>
                </c:pt>
                <c:pt idx="849">
                  <c:v>21.909966172261253</c:v>
                </c:pt>
                <c:pt idx="850">
                  <c:v>21.396974090182525</c:v>
                </c:pt>
                <c:pt idx="851">
                  <c:v>21.218542061633396</c:v>
                </c:pt>
                <c:pt idx="852">
                  <c:v>21.341214081260922</c:v>
                </c:pt>
                <c:pt idx="853">
                  <c:v>20.776179324188693</c:v>
                </c:pt>
                <c:pt idx="854">
                  <c:v>21.307758075907962</c:v>
                </c:pt>
                <c:pt idx="855">
                  <c:v>19.969517861789527</c:v>
                </c:pt>
                <c:pt idx="856">
                  <c:v>19.404483104717297</c:v>
                </c:pt>
                <c:pt idx="857">
                  <c:v>19.003011040481766</c:v>
                </c:pt>
                <c:pt idx="858">
                  <c:v>18.943533697632059</c:v>
                </c:pt>
                <c:pt idx="859">
                  <c:v>22.229656890078438</c:v>
                </c:pt>
                <c:pt idx="860">
                  <c:v>22.237091557934651</c:v>
                </c:pt>
                <c:pt idx="861">
                  <c:v>21.660904799078104</c:v>
                </c:pt>
                <c:pt idx="862">
                  <c:v>21.579123452659754</c:v>
                </c:pt>
                <c:pt idx="863">
                  <c:v>21.062414036652914</c:v>
                </c:pt>
                <c:pt idx="864">
                  <c:v>21.831902159771012</c:v>
                </c:pt>
                <c:pt idx="865">
                  <c:v>20.575443292070929</c:v>
                </c:pt>
                <c:pt idx="866">
                  <c:v>20.449053938515299</c:v>
                </c:pt>
                <c:pt idx="867">
                  <c:v>20.240883238541318</c:v>
                </c:pt>
                <c:pt idx="868">
                  <c:v>21.422995427679268</c:v>
                </c:pt>
                <c:pt idx="869">
                  <c:v>20.575443292070929</c:v>
                </c:pt>
                <c:pt idx="870">
                  <c:v>20.594029961711463</c:v>
                </c:pt>
                <c:pt idx="871">
                  <c:v>20.344968588528307</c:v>
                </c:pt>
                <c:pt idx="872">
                  <c:v>19.664696479684771</c:v>
                </c:pt>
                <c:pt idx="873">
                  <c:v>20.006691201070595</c:v>
                </c:pt>
                <c:pt idx="874">
                  <c:v>20.404445931378017</c:v>
                </c:pt>
                <c:pt idx="875">
                  <c:v>19.664696479684771</c:v>
                </c:pt>
                <c:pt idx="876">
                  <c:v>19.828259172521467</c:v>
                </c:pt>
                <c:pt idx="877">
                  <c:v>19.159139065462252</c:v>
                </c:pt>
                <c:pt idx="878">
                  <c:v>19.564328463625888</c:v>
                </c:pt>
                <c:pt idx="879">
                  <c:v>19.887736515371177</c:v>
                </c:pt>
                <c:pt idx="880">
                  <c:v>20.118211218913796</c:v>
                </c:pt>
                <c:pt idx="881">
                  <c:v>19.768781829671759</c:v>
                </c:pt>
                <c:pt idx="882">
                  <c:v>20.296643247462921</c:v>
                </c:pt>
                <c:pt idx="883">
                  <c:v>21.791011486561839</c:v>
                </c:pt>
                <c:pt idx="884">
                  <c:v>20.724136649195199</c:v>
                </c:pt>
                <c:pt idx="885">
                  <c:v>20.482509943868259</c:v>
                </c:pt>
                <c:pt idx="886">
                  <c:v>20.556856622430395</c:v>
                </c:pt>
                <c:pt idx="887">
                  <c:v>20.988067358090778</c:v>
                </c:pt>
                <c:pt idx="888">
                  <c:v>22.069811531169847</c:v>
                </c:pt>
                <c:pt idx="889">
                  <c:v>22.408088918627559</c:v>
                </c:pt>
                <c:pt idx="890">
                  <c:v>22.913646332850082</c:v>
                </c:pt>
                <c:pt idx="891">
                  <c:v>24.281625218393373</c:v>
                </c:pt>
                <c:pt idx="892">
                  <c:v>23.679417122040075</c:v>
                </c:pt>
                <c:pt idx="893">
                  <c:v>22.649715623954499</c:v>
                </c:pt>
                <c:pt idx="894">
                  <c:v>23.255641054235905</c:v>
                </c:pt>
                <c:pt idx="895">
                  <c:v>24.066019850563176</c:v>
                </c:pt>
                <c:pt idx="896">
                  <c:v>23.560462436340657</c:v>
                </c:pt>
                <c:pt idx="897">
                  <c:v>23.720307795249248</c:v>
                </c:pt>
                <c:pt idx="898">
                  <c:v>25.813166796773356</c:v>
                </c:pt>
                <c:pt idx="899">
                  <c:v>27.3224043715847</c:v>
                </c:pt>
                <c:pt idx="900">
                  <c:v>25.83175346641389</c:v>
                </c:pt>
                <c:pt idx="901">
                  <c:v>24.894985316530988</c:v>
                </c:pt>
                <c:pt idx="902">
                  <c:v>25.036244005799041</c:v>
                </c:pt>
                <c:pt idx="903">
                  <c:v>26.868889632355675</c:v>
                </c:pt>
                <c:pt idx="904">
                  <c:v>25.723950782498793</c:v>
                </c:pt>
                <c:pt idx="905">
                  <c:v>26.374484219917477</c:v>
                </c:pt>
                <c:pt idx="906">
                  <c:v>27.924612467937997</c:v>
                </c:pt>
                <c:pt idx="907">
                  <c:v>28.846511282108473</c:v>
                </c:pt>
                <c:pt idx="908">
                  <c:v>28.716404594624738</c:v>
                </c:pt>
                <c:pt idx="909">
                  <c:v>29.615999405226574</c:v>
                </c:pt>
                <c:pt idx="910">
                  <c:v>30.946804951488794</c:v>
                </c:pt>
                <c:pt idx="911">
                  <c:v>29.720084755213563</c:v>
                </c:pt>
                <c:pt idx="912">
                  <c:v>29.430132708821237</c:v>
                </c:pt>
                <c:pt idx="913">
                  <c:v>31.500687706776702</c:v>
                </c:pt>
                <c:pt idx="914">
                  <c:v>28.883684621389541</c:v>
                </c:pt>
                <c:pt idx="915">
                  <c:v>29.236831344559683</c:v>
                </c:pt>
                <c:pt idx="916">
                  <c:v>29.426415374893129</c:v>
                </c:pt>
                <c:pt idx="917">
                  <c:v>29.099289989219731</c:v>
                </c:pt>
                <c:pt idx="918">
                  <c:v>30.277684844429576</c:v>
                </c:pt>
                <c:pt idx="919">
                  <c:v>30.902196944351513</c:v>
                </c:pt>
                <c:pt idx="920">
                  <c:v>31.638229062116654</c:v>
                </c:pt>
                <c:pt idx="921">
                  <c:v>33.708784060072119</c:v>
                </c:pt>
                <c:pt idx="922">
                  <c:v>32.385413181666109</c:v>
                </c:pt>
                <c:pt idx="923">
                  <c:v>31.385450355005389</c:v>
                </c:pt>
                <c:pt idx="924">
                  <c:v>32.374261179881792</c:v>
                </c:pt>
                <c:pt idx="925">
                  <c:v>31.783205085312815</c:v>
                </c:pt>
                <c:pt idx="926">
                  <c:v>32.392847849522326</c:v>
                </c:pt>
                <c:pt idx="927">
                  <c:v>30.81298093007695</c:v>
                </c:pt>
                <c:pt idx="928">
                  <c:v>32.496933199509314</c:v>
                </c:pt>
                <c:pt idx="929">
                  <c:v>31.89472510315602</c:v>
                </c:pt>
                <c:pt idx="930">
                  <c:v>32.210698487045093</c:v>
                </c:pt>
                <c:pt idx="931">
                  <c:v>35.184565629530503</c:v>
                </c:pt>
                <c:pt idx="932">
                  <c:v>34.998698933125162</c:v>
                </c:pt>
                <c:pt idx="933">
                  <c:v>36.84993122932233</c:v>
                </c:pt>
                <c:pt idx="934">
                  <c:v>38.13984610237538</c:v>
                </c:pt>
                <c:pt idx="935">
                  <c:v>42.284673432214419</c:v>
                </c:pt>
                <c:pt idx="936">
                  <c:v>41.336753280547192</c:v>
                </c:pt>
                <c:pt idx="937">
                  <c:v>43.269766923162713</c:v>
                </c:pt>
                <c:pt idx="938">
                  <c:v>47.879260994015098</c:v>
                </c:pt>
                <c:pt idx="939">
                  <c:v>48.548381101074312</c:v>
                </c:pt>
                <c:pt idx="940">
                  <c:v>45.61168729786997</c:v>
                </c:pt>
                <c:pt idx="941">
                  <c:v>47.024274190550543</c:v>
                </c:pt>
                <c:pt idx="942">
                  <c:v>46.355154083491321</c:v>
                </c:pt>
                <c:pt idx="943">
                  <c:v>44.552247128359539</c:v>
                </c:pt>
                <c:pt idx="944">
                  <c:v>44.886807181889154</c:v>
                </c:pt>
                <c:pt idx="945">
                  <c:v>48.079997026132865</c:v>
                </c:pt>
                <c:pt idx="946">
                  <c:v>46.987100851269474</c:v>
                </c:pt>
                <c:pt idx="947">
                  <c:v>48.362514404668971</c:v>
                </c:pt>
                <c:pt idx="948">
                  <c:v>49.381063900970233</c:v>
                </c:pt>
                <c:pt idx="949">
                  <c:v>49.198914538492993</c:v>
                </c:pt>
                <c:pt idx="950">
                  <c:v>50.33270138656556</c:v>
                </c:pt>
                <c:pt idx="951">
                  <c:v>49.001895840303341</c:v>
                </c:pt>
                <c:pt idx="952">
                  <c:v>48.362514404668971</c:v>
                </c:pt>
                <c:pt idx="953">
                  <c:v>49.477714583101005</c:v>
                </c:pt>
                <c:pt idx="954">
                  <c:v>49.960967993754885</c:v>
                </c:pt>
                <c:pt idx="955">
                  <c:v>55.239582171666484</c:v>
                </c:pt>
                <c:pt idx="956">
                  <c:v>58.696702724805775</c:v>
                </c:pt>
                <c:pt idx="957">
                  <c:v>58.250622653432963</c:v>
                </c:pt>
                <c:pt idx="958">
                  <c:v>61.986543251180258</c:v>
                </c:pt>
                <c:pt idx="959">
                  <c:v>68.640570982491354</c:v>
                </c:pt>
                <c:pt idx="960">
                  <c:v>72.227798223114391</c:v>
                </c:pt>
                <c:pt idx="961">
                  <c:v>69.402624437753246</c:v>
                </c:pt>
                <c:pt idx="962">
                  <c:v>64.7559570276198</c:v>
                </c:pt>
                <c:pt idx="963">
                  <c:v>65.852570536411292</c:v>
                </c:pt>
                <c:pt idx="964">
                  <c:v>69.16099773242631</c:v>
                </c:pt>
                <c:pt idx="965">
                  <c:v>68.250250920040145</c:v>
                </c:pt>
                <c:pt idx="966">
                  <c:v>61.930783242258656</c:v>
                </c:pt>
                <c:pt idx="967">
                  <c:v>65.759637188208615</c:v>
                </c:pt>
                <c:pt idx="968">
                  <c:v>54.328835359280326</c:v>
                </c:pt>
                <c:pt idx="969">
                  <c:v>60.555369688859152</c:v>
                </c:pt>
                <c:pt idx="970">
                  <c:v>64.663023679417122</c:v>
                </c:pt>
                <c:pt idx="971">
                  <c:v>68.36177093788335</c:v>
                </c:pt>
                <c:pt idx="972">
                  <c:v>70.778037991152743</c:v>
                </c:pt>
                <c:pt idx="973">
                  <c:v>68.138730902196954</c:v>
                </c:pt>
                <c:pt idx="974">
                  <c:v>65.666703840005951</c:v>
                </c:pt>
                <c:pt idx="975">
                  <c:v>72.525184937362923</c:v>
                </c:pt>
                <c:pt idx="976">
                  <c:v>69.476971116315383</c:v>
                </c:pt>
                <c:pt idx="977">
                  <c:v>69.811531169844997</c:v>
                </c:pt>
                <c:pt idx="978">
                  <c:v>71.038251366120221</c:v>
                </c:pt>
                <c:pt idx="979">
                  <c:v>74.030705178246166</c:v>
                </c:pt>
                <c:pt idx="980">
                  <c:v>77.320545704620656</c:v>
                </c:pt>
                <c:pt idx="981">
                  <c:v>87.413107319430509</c:v>
                </c:pt>
                <c:pt idx="982">
                  <c:v>80.852012936322069</c:v>
                </c:pt>
                <c:pt idx="983">
                  <c:v>80.182892829262855</c:v>
                </c:pt>
                <c:pt idx="984">
                  <c:v>82.39470651648638</c:v>
                </c:pt>
                <c:pt idx="985">
                  <c:v>82.933719936061863</c:v>
                </c:pt>
                <c:pt idx="986">
                  <c:v>87.673320694397987</c:v>
                </c:pt>
                <c:pt idx="987">
                  <c:v>89.773614363778307</c:v>
                </c:pt>
                <c:pt idx="988">
                  <c:v>92.487268131296233</c:v>
                </c:pt>
                <c:pt idx="989">
                  <c:v>86.911267239136095</c:v>
                </c:pt>
                <c:pt idx="990">
                  <c:v>92.635961488420506</c:v>
                </c:pt>
                <c:pt idx="991">
                  <c:v>97.171108880710761</c:v>
                </c:pt>
                <c:pt idx="992">
                  <c:v>100.12638935355564</c:v>
                </c:pt>
                <c:pt idx="993">
                  <c:v>102.8586297907141</c:v>
                </c:pt>
                <c:pt idx="994">
                  <c:v>104.49425671908108</c:v>
                </c:pt>
                <c:pt idx="995">
                  <c:v>98.658042451953463</c:v>
                </c:pt>
                <c:pt idx="996">
                  <c:v>104.90316345117283</c:v>
                </c:pt>
                <c:pt idx="997">
                  <c:v>106.98487045091261</c:v>
                </c:pt>
                <c:pt idx="998">
                  <c:v>114.15932493215867</c:v>
                </c:pt>
                <c:pt idx="999">
                  <c:v>114.23367161072079</c:v>
                </c:pt>
                <c:pt idx="1000">
                  <c:v>111.9289245752946</c:v>
                </c:pt>
                <c:pt idx="1001">
                  <c:v>121.07356603843724</c:v>
                </c:pt>
                <c:pt idx="1002">
                  <c:v>134.82770157243226</c:v>
                </c:pt>
                <c:pt idx="1003">
                  <c:v>120.44161927065909</c:v>
                </c:pt>
                <c:pt idx="1004">
                  <c:v>128.02498048399687</c:v>
                </c:pt>
                <c:pt idx="1005">
                  <c:v>129.80930076948812</c:v>
                </c:pt>
                <c:pt idx="1006">
                  <c:v>113.82476487862905</c:v>
                </c:pt>
                <c:pt idx="1007">
                  <c:v>129.66060741236387</c:v>
                </c:pt>
                <c:pt idx="1008">
                  <c:v>131.59362105497937</c:v>
                </c:pt>
                <c:pt idx="1009">
                  <c:v>123.60135310954983</c:v>
                </c:pt>
                <c:pt idx="1010">
                  <c:v>122.76495297572582</c:v>
                </c:pt>
                <c:pt idx="1011">
                  <c:v>115.83212519980671</c:v>
                </c:pt>
                <c:pt idx="1012">
                  <c:v>118.84316568157318</c:v>
                </c:pt>
                <c:pt idx="1013">
                  <c:v>120.59031262778336</c:v>
                </c:pt>
                <c:pt idx="1014">
                  <c:v>122.56049960967995</c:v>
                </c:pt>
                <c:pt idx="1015">
                  <c:v>132.03970112635218</c:v>
                </c:pt>
                <c:pt idx="1016">
                  <c:v>127.80194044831048</c:v>
                </c:pt>
                <c:pt idx="1017">
                  <c:v>128.32236719824542</c:v>
                </c:pt>
                <c:pt idx="1018">
                  <c:v>123.22961971673917</c:v>
                </c:pt>
                <c:pt idx="1019">
                  <c:v>123.76863313631465</c:v>
                </c:pt>
                <c:pt idx="1020">
                  <c:v>118.09969889595183</c:v>
                </c:pt>
                <c:pt idx="1021">
                  <c:v>118.82457901193264</c:v>
                </c:pt>
                <c:pt idx="1022">
                  <c:v>109.21527080777666</c:v>
                </c:pt>
                <c:pt idx="1023">
                  <c:v>103.67644325489759</c:v>
                </c:pt>
                <c:pt idx="1024">
                  <c:v>88.621240846065206</c:v>
                </c:pt>
                <c:pt idx="1025">
                  <c:v>97.728708969926771</c:v>
                </c:pt>
                <c:pt idx="1026">
                  <c:v>103.69502992453813</c:v>
                </c:pt>
                <c:pt idx="1027">
                  <c:v>98.620869112672395</c:v>
                </c:pt>
                <c:pt idx="1028">
                  <c:v>98.435002416267054</c:v>
                </c:pt>
                <c:pt idx="1029">
                  <c:v>93.156388238355461</c:v>
                </c:pt>
                <c:pt idx="1030">
                  <c:v>89.550574328091898</c:v>
                </c:pt>
                <c:pt idx="1031">
                  <c:v>93.007694881231188</c:v>
                </c:pt>
                <c:pt idx="1032">
                  <c:v>98.620869112672395</c:v>
                </c:pt>
                <c:pt idx="1033">
                  <c:v>96.037322032638201</c:v>
                </c:pt>
                <c:pt idx="1034">
                  <c:v>95.79569532731125</c:v>
                </c:pt>
                <c:pt idx="1035">
                  <c:v>92.97052154195012</c:v>
                </c:pt>
                <c:pt idx="1036">
                  <c:v>97.765882309207839</c:v>
                </c:pt>
                <c:pt idx="1037">
                  <c:v>95.554068621984314</c:v>
                </c:pt>
                <c:pt idx="1038">
                  <c:v>95.591241961265382</c:v>
                </c:pt>
                <c:pt idx="1039">
                  <c:v>90.442734470837522</c:v>
                </c:pt>
                <c:pt idx="1040">
                  <c:v>86.558120515965953</c:v>
                </c:pt>
                <c:pt idx="1041">
                  <c:v>87.93353406936545</c:v>
                </c:pt>
                <c:pt idx="1042">
                  <c:v>89.662094345935103</c:v>
                </c:pt>
                <c:pt idx="1043">
                  <c:v>93.695401657930944</c:v>
                </c:pt>
                <c:pt idx="1044">
                  <c:v>90.25686777443218</c:v>
                </c:pt>
                <c:pt idx="1045">
                  <c:v>88.249507453254537</c:v>
                </c:pt>
                <c:pt idx="1046">
                  <c:v>87.747667372960123</c:v>
                </c:pt>
                <c:pt idx="1047">
                  <c:v>88.576632838927935</c:v>
                </c:pt>
                <c:pt idx="1048">
                  <c:v>87.059960596260368</c:v>
                </c:pt>
                <c:pt idx="1049">
                  <c:v>81.662391732649354</c:v>
                </c:pt>
                <c:pt idx="1050">
                  <c:v>84.383480168023496</c:v>
                </c:pt>
                <c:pt idx="1051">
                  <c:v>82.822199918218658</c:v>
                </c:pt>
                <c:pt idx="1052">
                  <c:v>84.929928255455181</c:v>
                </c:pt>
                <c:pt idx="1053">
                  <c:v>78.948737965131414</c:v>
                </c:pt>
                <c:pt idx="1054">
                  <c:v>78.807479275863358</c:v>
                </c:pt>
                <c:pt idx="1055">
                  <c:v>82.658637225381952</c:v>
                </c:pt>
                <c:pt idx="1056">
                  <c:v>91.810713356380816</c:v>
                </c:pt>
                <c:pt idx="1057">
                  <c:v>91.966841381361291</c:v>
                </c:pt>
                <c:pt idx="1058">
                  <c:v>95.58380729340918</c:v>
                </c:pt>
                <c:pt idx="1059">
                  <c:v>90.115609085164124</c:v>
                </c:pt>
                <c:pt idx="1060">
                  <c:v>98.193375710940117</c:v>
                </c:pt>
                <c:pt idx="1061">
                  <c:v>99.773242630385496</c:v>
                </c:pt>
                <c:pt idx="1062">
                  <c:v>97.338388907475561</c:v>
                </c:pt>
                <c:pt idx="1063">
                  <c:v>98.323482398423849</c:v>
                </c:pt>
                <c:pt idx="1064">
                  <c:v>94.568975131036026</c:v>
                </c:pt>
                <c:pt idx="1065">
                  <c:v>87.587822014051525</c:v>
                </c:pt>
                <c:pt idx="1066">
                  <c:v>85.193858964350781</c:v>
                </c:pt>
                <c:pt idx="1067">
                  <c:v>90.167651760157611</c:v>
                </c:pt>
                <c:pt idx="1068">
                  <c:v>93.349689602617005</c:v>
                </c:pt>
                <c:pt idx="1069">
                  <c:v>92.550462808074045</c:v>
                </c:pt>
                <c:pt idx="1070">
                  <c:v>94.156351065016182</c:v>
                </c:pt>
                <c:pt idx="1071">
                  <c:v>94.13776439537564</c:v>
                </c:pt>
                <c:pt idx="1072">
                  <c:v>92.357161443812501</c:v>
                </c:pt>
                <c:pt idx="1073">
                  <c:v>94.23813241143452</c:v>
                </c:pt>
                <c:pt idx="1074">
                  <c:v>97.524255603880903</c:v>
                </c:pt>
                <c:pt idx="1075">
                  <c:v>95.394223263075716</c:v>
                </c:pt>
                <c:pt idx="1076">
                  <c:v>94.431433775696078</c:v>
                </c:pt>
                <c:pt idx="1077">
                  <c:v>95.178617895245537</c:v>
                </c:pt>
                <c:pt idx="1078">
                  <c:v>95.981562023716592</c:v>
                </c:pt>
                <c:pt idx="1079">
                  <c:v>100</c:v>
                </c:pt>
                <c:pt idx="1080">
                  <c:v>97.977770343109924</c:v>
                </c:pt>
                <c:pt idx="1081">
                  <c:v>98.423850414482729</c:v>
                </c:pt>
                <c:pt idx="1082">
                  <c:v>97.632058287795999</c:v>
                </c:pt>
                <c:pt idx="1083">
                  <c:v>97.048436861083232</c:v>
                </c:pt>
                <c:pt idx="1084">
                  <c:v>92.966804208022012</c:v>
                </c:pt>
                <c:pt idx="1085">
                  <c:v>90.773577190439028</c:v>
                </c:pt>
                <c:pt idx="1086">
                  <c:v>89.398163637039517</c:v>
                </c:pt>
                <c:pt idx="1087">
                  <c:v>88.268094122895064</c:v>
                </c:pt>
                <c:pt idx="1088">
                  <c:v>90.327497119066209</c:v>
                </c:pt>
                <c:pt idx="1089">
                  <c:v>90.520798483327752</c:v>
                </c:pt>
                <c:pt idx="1090">
                  <c:v>95.089401880970968</c:v>
                </c:pt>
                <c:pt idx="1091">
                  <c:v>98.379242407345458</c:v>
                </c:pt>
                <c:pt idx="1092">
                  <c:v>98.07442102524071</c:v>
                </c:pt>
                <c:pt idx="1093">
                  <c:v>96.308687409390004</c:v>
                </c:pt>
                <c:pt idx="1094">
                  <c:v>95.334745920226013</c:v>
                </c:pt>
                <c:pt idx="1095">
                  <c:v>96.319839411174314</c:v>
                </c:pt>
                <c:pt idx="1096">
                  <c:v>104.75447009404856</c:v>
                </c:pt>
                <c:pt idx="1097">
                  <c:v>106.13360098137616</c:v>
                </c:pt>
                <c:pt idx="1098">
                  <c:v>113.63146351436751</c:v>
                </c:pt>
                <c:pt idx="1099">
                  <c:v>110.42712166833947</c:v>
                </c:pt>
                <c:pt idx="1100">
                  <c:v>112.33411397345824</c:v>
                </c:pt>
                <c:pt idx="1101">
                  <c:v>108.55730270250177</c:v>
                </c:pt>
                <c:pt idx="1102">
                  <c:v>112.61663135199436</c:v>
                </c:pt>
                <c:pt idx="1103">
                  <c:v>117.78000817813465</c:v>
                </c:pt>
                <c:pt idx="1104">
                  <c:v>119.68700048325341</c:v>
                </c:pt>
                <c:pt idx="1105">
                  <c:v>119.62008847254749</c:v>
                </c:pt>
                <c:pt idx="1106">
                  <c:v>126.59380692167578</c:v>
                </c:pt>
                <c:pt idx="1107">
                  <c:v>128.5231032303632</c:v>
                </c:pt>
                <c:pt idx="1108">
                  <c:v>131.45236236571131</c:v>
                </c:pt>
                <c:pt idx="1109">
                  <c:v>146.08378870673954</c:v>
                </c:pt>
                <c:pt idx="1110">
                  <c:v>145.52247128359539</c:v>
                </c:pt>
                <c:pt idx="1111">
                  <c:v>140.28474777889298</c:v>
                </c:pt>
                <c:pt idx="1112">
                  <c:v>139.90929705215419</c:v>
                </c:pt>
                <c:pt idx="1113">
                  <c:v>131.03973829969146</c:v>
                </c:pt>
                <c:pt idx="1114">
                  <c:v>140.33679045388647</c:v>
                </c:pt>
                <c:pt idx="1115">
                  <c:v>138.56733950410765</c:v>
                </c:pt>
                <c:pt idx="1116">
                  <c:v>129.57510873201738</c:v>
                </c:pt>
                <c:pt idx="1117">
                  <c:v>125.72395078249879</c:v>
                </c:pt>
                <c:pt idx="1118">
                  <c:v>131.41890636035836</c:v>
                </c:pt>
                <c:pt idx="1119">
                  <c:v>141.25497193412886</c:v>
                </c:pt>
                <c:pt idx="1120">
                  <c:v>131.08434630682876</c:v>
                </c:pt>
                <c:pt idx="1121">
                  <c:v>135.73844838481841</c:v>
                </c:pt>
                <c:pt idx="1122">
                  <c:v>134.92806958849113</c:v>
                </c:pt>
                <c:pt idx="1123">
                  <c:v>129.5713913980893</c:v>
                </c:pt>
                <c:pt idx="1124">
                  <c:v>131.53042637820155</c:v>
                </c:pt>
                <c:pt idx="1125">
                  <c:v>134.15114679751684</c:v>
                </c:pt>
                <c:pt idx="1126">
                  <c:v>134.25894948143193</c:v>
                </c:pt>
                <c:pt idx="1127">
                  <c:v>133.47087468867329</c:v>
                </c:pt>
                <c:pt idx="1128">
                  <c:v>141.99100405189398</c:v>
                </c:pt>
                <c:pt idx="1129">
                  <c:v>144.39240176945097</c:v>
                </c:pt>
                <c:pt idx="1130">
                  <c:v>142.09880673580909</c:v>
                </c:pt>
                <c:pt idx="1131">
                  <c:v>136.70123787219808</c:v>
                </c:pt>
                <c:pt idx="1132">
                  <c:v>135.08791494739972</c:v>
                </c:pt>
                <c:pt idx="1133">
                  <c:v>130.35946619084794</c:v>
                </c:pt>
                <c:pt idx="1134">
                  <c:v>127.57146574476786</c:v>
                </c:pt>
                <c:pt idx="1135">
                  <c:v>124.28905988624959</c:v>
                </c:pt>
                <c:pt idx="1136">
                  <c:v>121.85420616333965</c:v>
                </c:pt>
                <c:pt idx="1137">
                  <c:v>130.36690085870416</c:v>
                </c:pt>
                <c:pt idx="1138">
                  <c:v>134.8462882420728</c:v>
                </c:pt>
                <c:pt idx="1139">
                  <c:v>143.035574885692</c:v>
                </c:pt>
                <c:pt idx="1140">
                  <c:v>135.65294970447195</c:v>
                </c:pt>
                <c:pt idx="1141">
                  <c:v>147.18411954945913</c:v>
                </c:pt>
                <c:pt idx="1142">
                  <c:v>147.39600758336121</c:v>
                </c:pt>
                <c:pt idx="1143">
                  <c:v>146.04661536745849</c:v>
                </c:pt>
                <c:pt idx="1144">
                  <c:v>142.16943608044312</c:v>
                </c:pt>
                <c:pt idx="1145">
                  <c:v>146.51128210847182</c:v>
                </c:pt>
                <c:pt idx="1146">
                  <c:v>144.40355377123527</c:v>
                </c:pt>
                <c:pt idx="1147">
                  <c:v>139.06546225047396</c:v>
                </c:pt>
                <c:pt idx="1148">
                  <c:v>148.46288242072788</c:v>
                </c:pt>
                <c:pt idx="1149">
                  <c:v>151.32894687929817</c:v>
                </c:pt>
                <c:pt idx="1150">
                  <c:v>154.52213672354188</c:v>
                </c:pt>
                <c:pt idx="1151">
                  <c:v>152.6523177577042</c:v>
                </c:pt>
                <c:pt idx="1152">
                  <c:v>152.26571502918108</c:v>
                </c:pt>
                <c:pt idx="1153">
                  <c:v>164.62956767406416</c:v>
                </c:pt>
                <c:pt idx="1154">
                  <c:v>171.51778744284599</c:v>
                </c:pt>
                <c:pt idx="1155">
                  <c:v>174.58458793353407</c:v>
                </c:pt>
                <c:pt idx="1156">
                  <c:v>173.29467306048105</c:v>
                </c:pt>
                <c:pt idx="1157">
                  <c:v>180.38734619530874</c:v>
                </c:pt>
                <c:pt idx="1158">
                  <c:v>186.85922456414261</c:v>
                </c:pt>
                <c:pt idx="1159">
                  <c:v>195.52804728448757</c:v>
                </c:pt>
                <c:pt idx="1160">
                  <c:v>203.27497119066209</c:v>
                </c:pt>
                <c:pt idx="1161">
                  <c:v>197.09676220214865</c:v>
                </c:pt>
                <c:pt idx="1162">
                  <c:v>193.97791903646706</c:v>
                </c:pt>
                <c:pt idx="1163">
                  <c:v>209.0665774506524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2D-4C8B-BC72-7CBCA4944FB8}"/>
            </c:ext>
          </c:extLst>
        </c:ser>
        <c:ser>
          <c:idx val="1"/>
          <c:order val="1"/>
          <c:tx>
            <c:strRef>
              <c:f>Feuil4!$D$6</c:f>
              <c:strCache>
                <c:ptCount val="1"/>
                <c:pt idx="0">
                  <c:v>Japon - Nikkei 225</c:v>
                </c:pt>
              </c:strCache>
            </c:strRef>
          </c:tx>
          <c:spPr>
            <a:ln w="28575" cap="rnd">
              <a:solidFill>
                <a:srgbClr val="1226AA">
                  <a:lumMod val="40000"/>
                  <a:lumOff val="6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Feuil4!$B$8:$B$1171</c:f>
              <c:numCache>
                <c:formatCode>m/d/yyyy</c:formatCode>
                <c:ptCount val="1164"/>
                <c:pt idx="0">
                  <c:v>10259</c:v>
                </c:pt>
                <c:pt idx="1">
                  <c:v>10288</c:v>
                </c:pt>
                <c:pt idx="2">
                  <c:v>10319</c:v>
                </c:pt>
                <c:pt idx="3">
                  <c:v>10349</c:v>
                </c:pt>
                <c:pt idx="4">
                  <c:v>10380</c:v>
                </c:pt>
                <c:pt idx="5">
                  <c:v>10410</c:v>
                </c:pt>
                <c:pt idx="6">
                  <c:v>10441</c:v>
                </c:pt>
                <c:pt idx="7">
                  <c:v>10472</c:v>
                </c:pt>
                <c:pt idx="8">
                  <c:v>10502</c:v>
                </c:pt>
                <c:pt idx="9">
                  <c:v>10533</c:v>
                </c:pt>
                <c:pt idx="10">
                  <c:v>10563</c:v>
                </c:pt>
                <c:pt idx="11">
                  <c:v>10594</c:v>
                </c:pt>
                <c:pt idx="12">
                  <c:v>10625</c:v>
                </c:pt>
                <c:pt idx="13">
                  <c:v>10653</c:v>
                </c:pt>
                <c:pt idx="14">
                  <c:v>10684</c:v>
                </c:pt>
                <c:pt idx="15">
                  <c:v>10714</c:v>
                </c:pt>
                <c:pt idx="16">
                  <c:v>10745</c:v>
                </c:pt>
                <c:pt idx="17">
                  <c:v>10775</c:v>
                </c:pt>
                <c:pt idx="18">
                  <c:v>10806</c:v>
                </c:pt>
                <c:pt idx="19">
                  <c:v>10837</c:v>
                </c:pt>
                <c:pt idx="20">
                  <c:v>10867</c:v>
                </c:pt>
                <c:pt idx="21">
                  <c:v>10898</c:v>
                </c:pt>
                <c:pt idx="22">
                  <c:v>10928</c:v>
                </c:pt>
                <c:pt idx="23">
                  <c:v>10959</c:v>
                </c:pt>
                <c:pt idx="24">
                  <c:v>10990</c:v>
                </c:pt>
                <c:pt idx="25">
                  <c:v>11018</c:v>
                </c:pt>
                <c:pt idx="26">
                  <c:v>11049</c:v>
                </c:pt>
                <c:pt idx="27">
                  <c:v>11079</c:v>
                </c:pt>
                <c:pt idx="28">
                  <c:v>11110</c:v>
                </c:pt>
                <c:pt idx="29">
                  <c:v>11140</c:v>
                </c:pt>
                <c:pt idx="30">
                  <c:v>11171</c:v>
                </c:pt>
                <c:pt idx="31">
                  <c:v>11202</c:v>
                </c:pt>
                <c:pt idx="32">
                  <c:v>11232</c:v>
                </c:pt>
                <c:pt idx="33">
                  <c:v>11263</c:v>
                </c:pt>
                <c:pt idx="34">
                  <c:v>11293</c:v>
                </c:pt>
                <c:pt idx="35">
                  <c:v>11324</c:v>
                </c:pt>
                <c:pt idx="36">
                  <c:v>11355</c:v>
                </c:pt>
                <c:pt idx="37">
                  <c:v>11383</c:v>
                </c:pt>
                <c:pt idx="38">
                  <c:v>11414</c:v>
                </c:pt>
                <c:pt idx="39">
                  <c:v>11444</c:v>
                </c:pt>
                <c:pt idx="40">
                  <c:v>11475</c:v>
                </c:pt>
                <c:pt idx="41">
                  <c:v>11505</c:v>
                </c:pt>
                <c:pt idx="42">
                  <c:v>11536</c:v>
                </c:pt>
                <c:pt idx="43">
                  <c:v>11567</c:v>
                </c:pt>
                <c:pt idx="44">
                  <c:v>11597</c:v>
                </c:pt>
                <c:pt idx="45">
                  <c:v>11628</c:v>
                </c:pt>
                <c:pt idx="46">
                  <c:v>11658</c:v>
                </c:pt>
                <c:pt idx="47">
                  <c:v>11689</c:v>
                </c:pt>
                <c:pt idx="48">
                  <c:v>11720</c:v>
                </c:pt>
                <c:pt idx="49">
                  <c:v>11749</c:v>
                </c:pt>
                <c:pt idx="50">
                  <c:v>11780</c:v>
                </c:pt>
                <c:pt idx="51">
                  <c:v>11810</c:v>
                </c:pt>
                <c:pt idx="52">
                  <c:v>11841</c:v>
                </c:pt>
                <c:pt idx="53">
                  <c:v>11871</c:v>
                </c:pt>
                <c:pt idx="54">
                  <c:v>11902</c:v>
                </c:pt>
                <c:pt idx="55">
                  <c:v>11933</c:v>
                </c:pt>
                <c:pt idx="56">
                  <c:v>11963</c:v>
                </c:pt>
                <c:pt idx="57">
                  <c:v>11994</c:v>
                </c:pt>
                <c:pt idx="58">
                  <c:v>12024</c:v>
                </c:pt>
                <c:pt idx="59">
                  <c:v>12055</c:v>
                </c:pt>
                <c:pt idx="60">
                  <c:v>12086</c:v>
                </c:pt>
                <c:pt idx="61">
                  <c:v>12114</c:v>
                </c:pt>
                <c:pt idx="62">
                  <c:v>12145</c:v>
                </c:pt>
                <c:pt idx="63">
                  <c:v>12175</c:v>
                </c:pt>
                <c:pt idx="64">
                  <c:v>12206</c:v>
                </c:pt>
                <c:pt idx="65">
                  <c:v>12236</c:v>
                </c:pt>
                <c:pt idx="66">
                  <c:v>12267</c:v>
                </c:pt>
                <c:pt idx="67">
                  <c:v>12298</c:v>
                </c:pt>
                <c:pt idx="68">
                  <c:v>12328</c:v>
                </c:pt>
                <c:pt idx="69">
                  <c:v>12359</c:v>
                </c:pt>
                <c:pt idx="70">
                  <c:v>12389</c:v>
                </c:pt>
                <c:pt idx="71">
                  <c:v>12420</c:v>
                </c:pt>
                <c:pt idx="72">
                  <c:v>12451</c:v>
                </c:pt>
                <c:pt idx="73">
                  <c:v>12479</c:v>
                </c:pt>
                <c:pt idx="74">
                  <c:v>12510</c:v>
                </c:pt>
                <c:pt idx="75">
                  <c:v>12540</c:v>
                </c:pt>
                <c:pt idx="76">
                  <c:v>12571</c:v>
                </c:pt>
                <c:pt idx="77">
                  <c:v>12601</c:v>
                </c:pt>
                <c:pt idx="78">
                  <c:v>12632</c:v>
                </c:pt>
                <c:pt idx="79">
                  <c:v>12663</c:v>
                </c:pt>
                <c:pt idx="80">
                  <c:v>12693</c:v>
                </c:pt>
                <c:pt idx="81">
                  <c:v>12724</c:v>
                </c:pt>
                <c:pt idx="82">
                  <c:v>12754</c:v>
                </c:pt>
                <c:pt idx="83">
                  <c:v>12785</c:v>
                </c:pt>
                <c:pt idx="84">
                  <c:v>12816</c:v>
                </c:pt>
                <c:pt idx="85">
                  <c:v>12844</c:v>
                </c:pt>
                <c:pt idx="86">
                  <c:v>12875</c:v>
                </c:pt>
                <c:pt idx="87">
                  <c:v>12905</c:v>
                </c:pt>
                <c:pt idx="88">
                  <c:v>12936</c:v>
                </c:pt>
                <c:pt idx="89">
                  <c:v>12966</c:v>
                </c:pt>
                <c:pt idx="90">
                  <c:v>12997</c:v>
                </c:pt>
                <c:pt idx="91">
                  <c:v>13028</c:v>
                </c:pt>
                <c:pt idx="92">
                  <c:v>13058</c:v>
                </c:pt>
                <c:pt idx="93">
                  <c:v>13089</c:v>
                </c:pt>
                <c:pt idx="94">
                  <c:v>13119</c:v>
                </c:pt>
                <c:pt idx="95">
                  <c:v>13150</c:v>
                </c:pt>
                <c:pt idx="96">
                  <c:v>13181</c:v>
                </c:pt>
                <c:pt idx="97">
                  <c:v>13210</c:v>
                </c:pt>
                <c:pt idx="98">
                  <c:v>13241</c:v>
                </c:pt>
                <c:pt idx="99">
                  <c:v>13271</c:v>
                </c:pt>
                <c:pt idx="100">
                  <c:v>13302</c:v>
                </c:pt>
                <c:pt idx="101">
                  <c:v>13332</c:v>
                </c:pt>
                <c:pt idx="102">
                  <c:v>13363</c:v>
                </c:pt>
                <c:pt idx="103">
                  <c:v>13394</c:v>
                </c:pt>
                <c:pt idx="104">
                  <c:v>13424</c:v>
                </c:pt>
                <c:pt idx="105">
                  <c:v>13455</c:v>
                </c:pt>
                <c:pt idx="106">
                  <c:v>13485</c:v>
                </c:pt>
                <c:pt idx="107">
                  <c:v>13516</c:v>
                </c:pt>
                <c:pt idx="108">
                  <c:v>13547</c:v>
                </c:pt>
                <c:pt idx="109">
                  <c:v>13575</c:v>
                </c:pt>
                <c:pt idx="110">
                  <c:v>13606</c:v>
                </c:pt>
                <c:pt idx="111">
                  <c:v>13636</c:v>
                </c:pt>
                <c:pt idx="112">
                  <c:v>13667</c:v>
                </c:pt>
                <c:pt idx="113">
                  <c:v>13697</c:v>
                </c:pt>
                <c:pt idx="114">
                  <c:v>13728</c:v>
                </c:pt>
                <c:pt idx="115">
                  <c:v>13759</c:v>
                </c:pt>
                <c:pt idx="116">
                  <c:v>13789</c:v>
                </c:pt>
                <c:pt idx="117">
                  <c:v>13820</c:v>
                </c:pt>
                <c:pt idx="118">
                  <c:v>13850</c:v>
                </c:pt>
                <c:pt idx="119">
                  <c:v>13881</c:v>
                </c:pt>
                <c:pt idx="120">
                  <c:v>13912</c:v>
                </c:pt>
                <c:pt idx="121">
                  <c:v>13940</c:v>
                </c:pt>
                <c:pt idx="122">
                  <c:v>13971</c:v>
                </c:pt>
                <c:pt idx="123">
                  <c:v>14001</c:v>
                </c:pt>
                <c:pt idx="124">
                  <c:v>14032</c:v>
                </c:pt>
                <c:pt idx="125">
                  <c:v>14062</c:v>
                </c:pt>
                <c:pt idx="126">
                  <c:v>14093</c:v>
                </c:pt>
                <c:pt idx="127">
                  <c:v>14124</c:v>
                </c:pt>
                <c:pt idx="128">
                  <c:v>14154</c:v>
                </c:pt>
                <c:pt idx="129">
                  <c:v>14185</c:v>
                </c:pt>
                <c:pt idx="130">
                  <c:v>14215</c:v>
                </c:pt>
                <c:pt idx="131">
                  <c:v>14246</c:v>
                </c:pt>
                <c:pt idx="132">
                  <c:v>14277</c:v>
                </c:pt>
                <c:pt idx="133">
                  <c:v>14305</c:v>
                </c:pt>
                <c:pt idx="134">
                  <c:v>14336</c:v>
                </c:pt>
                <c:pt idx="135">
                  <c:v>14366</c:v>
                </c:pt>
                <c:pt idx="136">
                  <c:v>14397</c:v>
                </c:pt>
                <c:pt idx="137">
                  <c:v>14427</c:v>
                </c:pt>
                <c:pt idx="138">
                  <c:v>14458</c:v>
                </c:pt>
                <c:pt idx="139">
                  <c:v>14489</c:v>
                </c:pt>
                <c:pt idx="140">
                  <c:v>14519</c:v>
                </c:pt>
                <c:pt idx="141">
                  <c:v>14550</c:v>
                </c:pt>
                <c:pt idx="142">
                  <c:v>14580</c:v>
                </c:pt>
                <c:pt idx="143">
                  <c:v>14611</c:v>
                </c:pt>
                <c:pt idx="144">
                  <c:v>14642</c:v>
                </c:pt>
                <c:pt idx="145">
                  <c:v>14671</c:v>
                </c:pt>
                <c:pt idx="146">
                  <c:v>14702</c:v>
                </c:pt>
                <c:pt idx="147">
                  <c:v>14732</c:v>
                </c:pt>
                <c:pt idx="148">
                  <c:v>14763</c:v>
                </c:pt>
                <c:pt idx="149">
                  <c:v>14793</c:v>
                </c:pt>
                <c:pt idx="150">
                  <c:v>14824</c:v>
                </c:pt>
                <c:pt idx="151">
                  <c:v>14855</c:v>
                </c:pt>
                <c:pt idx="152">
                  <c:v>14885</c:v>
                </c:pt>
                <c:pt idx="153">
                  <c:v>14916</c:v>
                </c:pt>
                <c:pt idx="154">
                  <c:v>14946</c:v>
                </c:pt>
                <c:pt idx="155">
                  <c:v>14977</c:v>
                </c:pt>
                <c:pt idx="156">
                  <c:v>15008</c:v>
                </c:pt>
                <c:pt idx="157">
                  <c:v>15036</c:v>
                </c:pt>
                <c:pt idx="158">
                  <c:v>15067</c:v>
                </c:pt>
                <c:pt idx="159">
                  <c:v>15097</c:v>
                </c:pt>
                <c:pt idx="160">
                  <c:v>15128</c:v>
                </c:pt>
                <c:pt idx="161">
                  <c:v>15158</c:v>
                </c:pt>
                <c:pt idx="162">
                  <c:v>15189</c:v>
                </c:pt>
                <c:pt idx="163">
                  <c:v>15220</c:v>
                </c:pt>
                <c:pt idx="164">
                  <c:v>15250</c:v>
                </c:pt>
                <c:pt idx="165">
                  <c:v>15281</c:v>
                </c:pt>
                <c:pt idx="166">
                  <c:v>15311</c:v>
                </c:pt>
                <c:pt idx="167">
                  <c:v>15342</c:v>
                </c:pt>
                <c:pt idx="168">
                  <c:v>15373</c:v>
                </c:pt>
                <c:pt idx="169">
                  <c:v>15401</c:v>
                </c:pt>
                <c:pt idx="170">
                  <c:v>15432</c:v>
                </c:pt>
                <c:pt idx="171">
                  <c:v>15462</c:v>
                </c:pt>
                <c:pt idx="172">
                  <c:v>15493</c:v>
                </c:pt>
                <c:pt idx="173">
                  <c:v>15523</c:v>
                </c:pt>
                <c:pt idx="174">
                  <c:v>15554</c:v>
                </c:pt>
                <c:pt idx="175">
                  <c:v>15585</c:v>
                </c:pt>
                <c:pt idx="176">
                  <c:v>15615</c:v>
                </c:pt>
                <c:pt idx="177">
                  <c:v>15646</c:v>
                </c:pt>
                <c:pt idx="178">
                  <c:v>15676</c:v>
                </c:pt>
                <c:pt idx="179">
                  <c:v>15707</c:v>
                </c:pt>
                <c:pt idx="180">
                  <c:v>15738</c:v>
                </c:pt>
                <c:pt idx="181">
                  <c:v>15766</c:v>
                </c:pt>
                <c:pt idx="182">
                  <c:v>15797</c:v>
                </c:pt>
                <c:pt idx="183">
                  <c:v>15827</c:v>
                </c:pt>
                <c:pt idx="184">
                  <c:v>15858</c:v>
                </c:pt>
                <c:pt idx="185">
                  <c:v>15888</c:v>
                </c:pt>
                <c:pt idx="186">
                  <c:v>15919</c:v>
                </c:pt>
                <c:pt idx="187">
                  <c:v>15950</c:v>
                </c:pt>
                <c:pt idx="188">
                  <c:v>15980</c:v>
                </c:pt>
                <c:pt idx="189">
                  <c:v>16011</c:v>
                </c:pt>
                <c:pt idx="190">
                  <c:v>16041</c:v>
                </c:pt>
                <c:pt idx="191">
                  <c:v>16072</c:v>
                </c:pt>
                <c:pt idx="192">
                  <c:v>16103</c:v>
                </c:pt>
                <c:pt idx="193">
                  <c:v>16132</c:v>
                </c:pt>
                <c:pt idx="194">
                  <c:v>16163</c:v>
                </c:pt>
                <c:pt idx="195">
                  <c:v>16193</c:v>
                </c:pt>
                <c:pt idx="196">
                  <c:v>16224</c:v>
                </c:pt>
                <c:pt idx="197">
                  <c:v>16254</c:v>
                </c:pt>
                <c:pt idx="198">
                  <c:v>16285</c:v>
                </c:pt>
                <c:pt idx="199">
                  <c:v>16316</c:v>
                </c:pt>
                <c:pt idx="200">
                  <c:v>16346</c:v>
                </c:pt>
                <c:pt idx="201">
                  <c:v>16377</c:v>
                </c:pt>
                <c:pt idx="202">
                  <c:v>16407</c:v>
                </c:pt>
                <c:pt idx="203">
                  <c:v>16438</c:v>
                </c:pt>
                <c:pt idx="204">
                  <c:v>16469</c:v>
                </c:pt>
                <c:pt idx="205">
                  <c:v>16497</c:v>
                </c:pt>
                <c:pt idx="206">
                  <c:v>16528</c:v>
                </c:pt>
                <c:pt idx="207">
                  <c:v>16558</c:v>
                </c:pt>
                <c:pt idx="208">
                  <c:v>16589</c:v>
                </c:pt>
                <c:pt idx="209">
                  <c:v>16619</c:v>
                </c:pt>
                <c:pt idx="210">
                  <c:v>16650</c:v>
                </c:pt>
                <c:pt idx="211">
                  <c:v>16681</c:v>
                </c:pt>
                <c:pt idx="212">
                  <c:v>16711</c:v>
                </c:pt>
                <c:pt idx="213">
                  <c:v>16742</c:v>
                </c:pt>
                <c:pt idx="214">
                  <c:v>16772</c:v>
                </c:pt>
                <c:pt idx="215">
                  <c:v>16803</c:v>
                </c:pt>
                <c:pt idx="216">
                  <c:v>16834</c:v>
                </c:pt>
                <c:pt idx="217">
                  <c:v>16862</c:v>
                </c:pt>
                <c:pt idx="218">
                  <c:v>16893</c:v>
                </c:pt>
                <c:pt idx="219">
                  <c:v>16923</c:v>
                </c:pt>
                <c:pt idx="220">
                  <c:v>16954</c:v>
                </c:pt>
                <c:pt idx="221">
                  <c:v>16984</c:v>
                </c:pt>
                <c:pt idx="222">
                  <c:v>17015</c:v>
                </c:pt>
                <c:pt idx="223">
                  <c:v>17046</c:v>
                </c:pt>
                <c:pt idx="224">
                  <c:v>17076</c:v>
                </c:pt>
                <c:pt idx="225">
                  <c:v>17107</c:v>
                </c:pt>
                <c:pt idx="226">
                  <c:v>17137</c:v>
                </c:pt>
                <c:pt idx="227">
                  <c:v>17168</c:v>
                </c:pt>
                <c:pt idx="228">
                  <c:v>17199</c:v>
                </c:pt>
                <c:pt idx="229">
                  <c:v>17227</c:v>
                </c:pt>
                <c:pt idx="230">
                  <c:v>17258</c:v>
                </c:pt>
                <c:pt idx="231">
                  <c:v>17288</c:v>
                </c:pt>
                <c:pt idx="232">
                  <c:v>17319</c:v>
                </c:pt>
                <c:pt idx="233">
                  <c:v>17349</c:v>
                </c:pt>
                <c:pt idx="234">
                  <c:v>17380</c:v>
                </c:pt>
                <c:pt idx="235">
                  <c:v>17411</c:v>
                </c:pt>
                <c:pt idx="236">
                  <c:v>17441</c:v>
                </c:pt>
                <c:pt idx="237">
                  <c:v>17472</c:v>
                </c:pt>
                <c:pt idx="238">
                  <c:v>17502</c:v>
                </c:pt>
                <c:pt idx="239">
                  <c:v>17533</c:v>
                </c:pt>
                <c:pt idx="240">
                  <c:v>17564</c:v>
                </c:pt>
                <c:pt idx="241">
                  <c:v>17593</c:v>
                </c:pt>
                <c:pt idx="242">
                  <c:v>17624</c:v>
                </c:pt>
                <c:pt idx="243">
                  <c:v>17654</c:v>
                </c:pt>
                <c:pt idx="244">
                  <c:v>17685</c:v>
                </c:pt>
                <c:pt idx="245">
                  <c:v>17715</c:v>
                </c:pt>
                <c:pt idx="246">
                  <c:v>17746</c:v>
                </c:pt>
                <c:pt idx="247">
                  <c:v>17777</c:v>
                </c:pt>
                <c:pt idx="248">
                  <c:v>17807</c:v>
                </c:pt>
                <c:pt idx="249">
                  <c:v>17838</c:v>
                </c:pt>
                <c:pt idx="250">
                  <c:v>17868</c:v>
                </c:pt>
                <c:pt idx="251">
                  <c:v>17899</c:v>
                </c:pt>
                <c:pt idx="252">
                  <c:v>17930</c:v>
                </c:pt>
                <c:pt idx="253">
                  <c:v>17958</c:v>
                </c:pt>
                <c:pt idx="254">
                  <c:v>17989</c:v>
                </c:pt>
                <c:pt idx="255">
                  <c:v>18019</c:v>
                </c:pt>
                <c:pt idx="256">
                  <c:v>18050</c:v>
                </c:pt>
                <c:pt idx="257">
                  <c:v>18080</c:v>
                </c:pt>
                <c:pt idx="258">
                  <c:v>18111</c:v>
                </c:pt>
                <c:pt idx="259">
                  <c:v>18142</c:v>
                </c:pt>
                <c:pt idx="260">
                  <c:v>18172</c:v>
                </c:pt>
                <c:pt idx="261">
                  <c:v>18203</c:v>
                </c:pt>
                <c:pt idx="262">
                  <c:v>18233</c:v>
                </c:pt>
                <c:pt idx="263">
                  <c:v>18264</c:v>
                </c:pt>
                <c:pt idx="264">
                  <c:v>18295</c:v>
                </c:pt>
                <c:pt idx="265">
                  <c:v>18323</c:v>
                </c:pt>
                <c:pt idx="266">
                  <c:v>18354</c:v>
                </c:pt>
                <c:pt idx="267">
                  <c:v>18384</c:v>
                </c:pt>
                <c:pt idx="268">
                  <c:v>18415</c:v>
                </c:pt>
                <c:pt idx="269">
                  <c:v>18445</c:v>
                </c:pt>
                <c:pt idx="270">
                  <c:v>18476</c:v>
                </c:pt>
                <c:pt idx="271">
                  <c:v>18507</c:v>
                </c:pt>
                <c:pt idx="272">
                  <c:v>18537</c:v>
                </c:pt>
                <c:pt idx="273">
                  <c:v>18568</c:v>
                </c:pt>
                <c:pt idx="274">
                  <c:v>18598</c:v>
                </c:pt>
                <c:pt idx="275">
                  <c:v>18629</c:v>
                </c:pt>
                <c:pt idx="276">
                  <c:v>18660</c:v>
                </c:pt>
                <c:pt idx="277">
                  <c:v>18688</c:v>
                </c:pt>
                <c:pt idx="278">
                  <c:v>18719</c:v>
                </c:pt>
                <c:pt idx="279">
                  <c:v>18749</c:v>
                </c:pt>
                <c:pt idx="280">
                  <c:v>18780</c:v>
                </c:pt>
                <c:pt idx="281">
                  <c:v>18810</c:v>
                </c:pt>
                <c:pt idx="282">
                  <c:v>18841</c:v>
                </c:pt>
                <c:pt idx="283">
                  <c:v>18872</c:v>
                </c:pt>
                <c:pt idx="284">
                  <c:v>18902</c:v>
                </c:pt>
                <c:pt idx="285">
                  <c:v>18933</c:v>
                </c:pt>
                <c:pt idx="286">
                  <c:v>18963</c:v>
                </c:pt>
                <c:pt idx="287">
                  <c:v>18994</c:v>
                </c:pt>
                <c:pt idx="288">
                  <c:v>19025</c:v>
                </c:pt>
                <c:pt idx="289">
                  <c:v>19054</c:v>
                </c:pt>
                <c:pt idx="290">
                  <c:v>19085</c:v>
                </c:pt>
                <c:pt idx="291">
                  <c:v>19115</c:v>
                </c:pt>
                <c:pt idx="292">
                  <c:v>19146</c:v>
                </c:pt>
                <c:pt idx="293">
                  <c:v>19176</c:v>
                </c:pt>
                <c:pt idx="294">
                  <c:v>19207</c:v>
                </c:pt>
                <c:pt idx="295">
                  <c:v>19238</c:v>
                </c:pt>
                <c:pt idx="296">
                  <c:v>19268</c:v>
                </c:pt>
                <c:pt idx="297">
                  <c:v>19299</c:v>
                </c:pt>
                <c:pt idx="298">
                  <c:v>19329</c:v>
                </c:pt>
                <c:pt idx="299">
                  <c:v>19360</c:v>
                </c:pt>
                <c:pt idx="300">
                  <c:v>19391</c:v>
                </c:pt>
                <c:pt idx="301">
                  <c:v>19419</c:v>
                </c:pt>
                <c:pt idx="302">
                  <c:v>19450</c:v>
                </c:pt>
                <c:pt idx="303">
                  <c:v>19480</c:v>
                </c:pt>
                <c:pt idx="304">
                  <c:v>19511</c:v>
                </c:pt>
                <c:pt idx="305">
                  <c:v>19541</c:v>
                </c:pt>
                <c:pt idx="306">
                  <c:v>19572</c:v>
                </c:pt>
                <c:pt idx="307">
                  <c:v>19603</c:v>
                </c:pt>
                <c:pt idx="308">
                  <c:v>19633</c:v>
                </c:pt>
                <c:pt idx="309">
                  <c:v>19664</c:v>
                </c:pt>
                <c:pt idx="310">
                  <c:v>19694</c:v>
                </c:pt>
                <c:pt idx="311">
                  <c:v>19725</c:v>
                </c:pt>
                <c:pt idx="312">
                  <c:v>19756</c:v>
                </c:pt>
                <c:pt idx="313">
                  <c:v>19784</c:v>
                </c:pt>
                <c:pt idx="314">
                  <c:v>19815</c:v>
                </c:pt>
                <c:pt idx="315">
                  <c:v>19845</c:v>
                </c:pt>
                <c:pt idx="316">
                  <c:v>19876</c:v>
                </c:pt>
                <c:pt idx="317">
                  <c:v>19906</c:v>
                </c:pt>
                <c:pt idx="318">
                  <c:v>19937</c:v>
                </c:pt>
                <c:pt idx="319">
                  <c:v>19968</c:v>
                </c:pt>
                <c:pt idx="320">
                  <c:v>19998</c:v>
                </c:pt>
                <c:pt idx="321">
                  <c:v>20029</c:v>
                </c:pt>
                <c:pt idx="322">
                  <c:v>20059</c:v>
                </c:pt>
                <c:pt idx="323">
                  <c:v>20090</c:v>
                </c:pt>
                <c:pt idx="324">
                  <c:v>20121</c:v>
                </c:pt>
                <c:pt idx="325">
                  <c:v>20149</c:v>
                </c:pt>
                <c:pt idx="326">
                  <c:v>20180</c:v>
                </c:pt>
                <c:pt idx="327">
                  <c:v>20210</c:v>
                </c:pt>
                <c:pt idx="328">
                  <c:v>20241</c:v>
                </c:pt>
                <c:pt idx="329">
                  <c:v>20271</c:v>
                </c:pt>
                <c:pt idx="330">
                  <c:v>20302</c:v>
                </c:pt>
                <c:pt idx="331">
                  <c:v>20333</c:v>
                </c:pt>
                <c:pt idx="332">
                  <c:v>20363</c:v>
                </c:pt>
                <c:pt idx="333">
                  <c:v>20394</c:v>
                </c:pt>
                <c:pt idx="334">
                  <c:v>20424</c:v>
                </c:pt>
                <c:pt idx="335">
                  <c:v>20455</c:v>
                </c:pt>
                <c:pt idx="336">
                  <c:v>20486</c:v>
                </c:pt>
                <c:pt idx="337">
                  <c:v>20515</c:v>
                </c:pt>
                <c:pt idx="338">
                  <c:v>20546</c:v>
                </c:pt>
                <c:pt idx="339">
                  <c:v>20576</c:v>
                </c:pt>
                <c:pt idx="340">
                  <c:v>20607</c:v>
                </c:pt>
                <c:pt idx="341">
                  <c:v>20637</c:v>
                </c:pt>
                <c:pt idx="342">
                  <c:v>20668</c:v>
                </c:pt>
                <c:pt idx="343">
                  <c:v>20699</c:v>
                </c:pt>
                <c:pt idx="344">
                  <c:v>20729</c:v>
                </c:pt>
                <c:pt idx="345">
                  <c:v>20760</c:v>
                </c:pt>
                <c:pt idx="346">
                  <c:v>20790</c:v>
                </c:pt>
                <c:pt idx="347">
                  <c:v>20821</c:v>
                </c:pt>
                <c:pt idx="348">
                  <c:v>20852</c:v>
                </c:pt>
                <c:pt idx="349">
                  <c:v>20880</c:v>
                </c:pt>
                <c:pt idx="350">
                  <c:v>20911</c:v>
                </c:pt>
                <c:pt idx="351">
                  <c:v>20941</c:v>
                </c:pt>
                <c:pt idx="352">
                  <c:v>20972</c:v>
                </c:pt>
                <c:pt idx="353">
                  <c:v>21002</c:v>
                </c:pt>
                <c:pt idx="354">
                  <c:v>21033</c:v>
                </c:pt>
                <c:pt idx="355">
                  <c:v>21064</c:v>
                </c:pt>
                <c:pt idx="356">
                  <c:v>21094</c:v>
                </c:pt>
                <c:pt idx="357">
                  <c:v>21125</c:v>
                </c:pt>
                <c:pt idx="358">
                  <c:v>21155</c:v>
                </c:pt>
                <c:pt idx="359">
                  <c:v>21186</c:v>
                </c:pt>
                <c:pt idx="360">
                  <c:v>21217</c:v>
                </c:pt>
                <c:pt idx="361">
                  <c:v>21245</c:v>
                </c:pt>
                <c:pt idx="362">
                  <c:v>21276</c:v>
                </c:pt>
                <c:pt idx="363">
                  <c:v>21306</c:v>
                </c:pt>
                <c:pt idx="364">
                  <c:v>21337</c:v>
                </c:pt>
                <c:pt idx="365">
                  <c:v>21367</c:v>
                </c:pt>
                <c:pt idx="366">
                  <c:v>21398</c:v>
                </c:pt>
                <c:pt idx="367">
                  <c:v>21429</c:v>
                </c:pt>
                <c:pt idx="368">
                  <c:v>21459</c:v>
                </c:pt>
                <c:pt idx="369">
                  <c:v>21490</c:v>
                </c:pt>
                <c:pt idx="370">
                  <c:v>21520</c:v>
                </c:pt>
                <c:pt idx="371">
                  <c:v>21551</c:v>
                </c:pt>
                <c:pt idx="372">
                  <c:v>21582</c:v>
                </c:pt>
                <c:pt idx="373">
                  <c:v>21610</c:v>
                </c:pt>
                <c:pt idx="374">
                  <c:v>21641</c:v>
                </c:pt>
                <c:pt idx="375">
                  <c:v>21671</c:v>
                </c:pt>
                <c:pt idx="376">
                  <c:v>21702</c:v>
                </c:pt>
                <c:pt idx="377">
                  <c:v>21732</c:v>
                </c:pt>
                <c:pt idx="378">
                  <c:v>21763</c:v>
                </c:pt>
                <c:pt idx="379">
                  <c:v>21794</c:v>
                </c:pt>
                <c:pt idx="380">
                  <c:v>21824</c:v>
                </c:pt>
                <c:pt idx="381">
                  <c:v>21855</c:v>
                </c:pt>
                <c:pt idx="382">
                  <c:v>21885</c:v>
                </c:pt>
                <c:pt idx="383">
                  <c:v>21916</c:v>
                </c:pt>
                <c:pt idx="384">
                  <c:v>21947</c:v>
                </c:pt>
                <c:pt idx="385">
                  <c:v>21976</c:v>
                </c:pt>
                <c:pt idx="386">
                  <c:v>22007</c:v>
                </c:pt>
                <c:pt idx="387">
                  <c:v>22037</c:v>
                </c:pt>
                <c:pt idx="388">
                  <c:v>22068</c:v>
                </c:pt>
                <c:pt idx="389">
                  <c:v>22098</c:v>
                </c:pt>
                <c:pt idx="390">
                  <c:v>22129</c:v>
                </c:pt>
                <c:pt idx="391">
                  <c:v>22160</c:v>
                </c:pt>
                <c:pt idx="392">
                  <c:v>22190</c:v>
                </c:pt>
                <c:pt idx="393">
                  <c:v>22221</c:v>
                </c:pt>
                <c:pt idx="394">
                  <c:v>22251</c:v>
                </c:pt>
                <c:pt idx="395">
                  <c:v>22282</c:v>
                </c:pt>
                <c:pt idx="396">
                  <c:v>22313</c:v>
                </c:pt>
                <c:pt idx="397">
                  <c:v>22341</c:v>
                </c:pt>
                <c:pt idx="398">
                  <c:v>22372</c:v>
                </c:pt>
                <c:pt idx="399">
                  <c:v>22402</c:v>
                </c:pt>
                <c:pt idx="400">
                  <c:v>22433</c:v>
                </c:pt>
                <c:pt idx="401">
                  <c:v>22463</c:v>
                </c:pt>
                <c:pt idx="402">
                  <c:v>22494</c:v>
                </c:pt>
                <c:pt idx="403">
                  <c:v>22525</c:v>
                </c:pt>
                <c:pt idx="404">
                  <c:v>22555</c:v>
                </c:pt>
                <c:pt idx="405">
                  <c:v>22586</c:v>
                </c:pt>
                <c:pt idx="406">
                  <c:v>22616</c:v>
                </c:pt>
                <c:pt idx="407">
                  <c:v>22647</c:v>
                </c:pt>
                <c:pt idx="408">
                  <c:v>22678</c:v>
                </c:pt>
                <c:pt idx="409">
                  <c:v>22706</c:v>
                </c:pt>
                <c:pt idx="410">
                  <c:v>22737</c:v>
                </c:pt>
                <c:pt idx="411">
                  <c:v>22767</c:v>
                </c:pt>
                <c:pt idx="412">
                  <c:v>22798</c:v>
                </c:pt>
                <c:pt idx="413">
                  <c:v>22828</c:v>
                </c:pt>
                <c:pt idx="414">
                  <c:v>22859</c:v>
                </c:pt>
                <c:pt idx="415">
                  <c:v>22890</c:v>
                </c:pt>
                <c:pt idx="416">
                  <c:v>22920</c:v>
                </c:pt>
                <c:pt idx="417">
                  <c:v>22951</c:v>
                </c:pt>
                <c:pt idx="418">
                  <c:v>22981</c:v>
                </c:pt>
                <c:pt idx="419">
                  <c:v>23012</c:v>
                </c:pt>
                <c:pt idx="420">
                  <c:v>23043</c:v>
                </c:pt>
                <c:pt idx="421">
                  <c:v>23071</c:v>
                </c:pt>
                <c:pt idx="422">
                  <c:v>23102</c:v>
                </c:pt>
                <c:pt idx="423">
                  <c:v>23132</c:v>
                </c:pt>
                <c:pt idx="424">
                  <c:v>23163</c:v>
                </c:pt>
                <c:pt idx="425">
                  <c:v>23193</c:v>
                </c:pt>
                <c:pt idx="426">
                  <c:v>23224</c:v>
                </c:pt>
                <c:pt idx="427">
                  <c:v>23255</c:v>
                </c:pt>
                <c:pt idx="428">
                  <c:v>23285</c:v>
                </c:pt>
                <c:pt idx="429">
                  <c:v>23316</c:v>
                </c:pt>
                <c:pt idx="430">
                  <c:v>23346</c:v>
                </c:pt>
                <c:pt idx="431">
                  <c:v>23377</c:v>
                </c:pt>
                <c:pt idx="432">
                  <c:v>23408</c:v>
                </c:pt>
                <c:pt idx="433">
                  <c:v>23437</c:v>
                </c:pt>
                <c:pt idx="434">
                  <c:v>23468</c:v>
                </c:pt>
                <c:pt idx="435">
                  <c:v>23498</c:v>
                </c:pt>
                <c:pt idx="436">
                  <c:v>23529</c:v>
                </c:pt>
                <c:pt idx="437">
                  <c:v>23559</c:v>
                </c:pt>
                <c:pt idx="438">
                  <c:v>23590</c:v>
                </c:pt>
                <c:pt idx="439">
                  <c:v>23621</c:v>
                </c:pt>
                <c:pt idx="440">
                  <c:v>23651</c:v>
                </c:pt>
                <c:pt idx="441">
                  <c:v>23682</c:v>
                </c:pt>
                <c:pt idx="442">
                  <c:v>23712</c:v>
                </c:pt>
                <c:pt idx="443">
                  <c:v>23743</c:v>
                </c:pt>
                <c:pt idx="444">
                  <c:v>23774</c:v>
                </c:pt>
                <c:pt idx="445">
                  <c:v>23802</c:v>
                </c:pt>
                <c:pt idx="446">
                  <c:v>23833</c:v>
                </c:pt>
                <c:pt idx="447">
                  <c:v>23863</c:v>
                </c:pt>
                <c:pt idx="448">
                  <c:v>23894</c:v>
                </c:pt>
                <c:pt idx="449">
                  <c:v>23924</c:v>
                </c:pt>
                <c:pt idx="450">
                  <c:v>23955</c:v>
                </c:pt>
                <c:pt idx="451">
                  <c:v>23986</c:v>
                </c:pt>
                <c:pt idx="452">
                  <c:v>24016</c:v>
                </c:pt>
                <c:pt idx="453">
                  <c:v>24047</c:v>
                </c:pt>
                <c:pt idx="454">
                  <c:v>24077</c:v>
                </c:pt>
                <c:pt idx="455">
                  <c:v>24108</c:v>
                </c:pt>
                <c:pt idx="456">
                  <c:v>24139</c:v>
                </c:pt>
                <c:pt idx="457">
                  <c:v>24167</c:v>
                </c:pt>
                <c:pt idx="458">
                  <c:v>24198</c:v>
                </c:pt>
                <c:pt idx="459">
                  <c:v>24228</c:v>
                </c:pt>
                <c:pt idx="460">
                  <c:v>24259</c:v>
                </c:pt>
                <c:pt idx="461">
                  <c:v>24289</c:v>
                </c:pt>
                <c:pt idx="462">
                  <c:v>24320</c:v>
                </c:pt>
                <c:pt idx="463">
                  <c:v>24351</c:v>
                </c:pt>
                <c:pt idx="464">
                  <c:v>24381</c:v>
                </c:pt>
                <c:pt idx="465">
                  <c:v>24412</c:v>
                </c:pt>
                <c:pt idx="466">
                  <c:v>24442</c:v>
                </c:pt>
                <c:pt idx="467">
                  <c:v>24473</c:v>
                </c:pt>
                <c:pt idx="468">
                  <c:v>24504</c:v>
                </c:pt>
                <c:pt idx="469">
                  <c:v>24532</c:v>
                </c:pt>
                <c:pt idx="470">
                  <c:v>24563</c:v>
                </c:pt>
                <c:pt idx="471">
                  <c:v>24593</c:v>
                </c:pt>
                <c:pt idx="472">
                  <c:v>24624</c:v>
                </c:pt>
                <c:pt idx="473">
                  <c:v>24654</c:v>
                </c:pt>
                <c:pt idx="474">
                  <c:v>24685</c:v>
                </c:pt>
                <c:pt idx="475">
                  <c:v>24716</c:v>
                </c:pt>
                <c:pt idx="476">
                  <c:v>24746</c:v>
                </c:pt>
                <c:pt idx="477">
                  <c:v>24777</c:v>
                </c:pt>
                <c:pt idx="478">
                  <c:v>24807</c:v>
                </c:pt>
                <c:pt idx="479">
                  <c:v>24838</c:v>
                </c:pt>
                <c:pt idx="480">
                  <c:v>24869</c:v>
                </c:pt>
                <c:pt idx="481">
                  <c:v>24898</c:v>
                </c:pt>
                <c:pt idx="482">
                  <c:v>24929</c:v>
                </c:pt>
                <c:pt idx="483">
                  <c:v>24959</c:v>
                </c:pt>
                <c:pt idx="484">
                  <c:v>24990</c:v>
                </c:pt>
                <c:pt idx="485">
                  <c:v>25020</c:v>
                </c:pt>
                <c:pt idx="486">
                  <c:v>25051</c:v>
                </c:pt>
                <c:pt idx="487">
                  <c:v>25082</c:v>
                </c:pt>
                <c:pt idx="488">
                  <c:v>25112</c:v>
                </c:pt>
                <c:pt idx="489">
                  <c:v>25143</c:v>
                </c:pt>
                <c:pt idx="490">
                  <c:v>25173</c:v>
                </c:pt>
                <c:pt idx="491">
                  <c:v>25204</c:v>
                </c:pt>
                <c:pt idx="492">
                  <c:v>25235</c:v>
                </c:pt>
                <c:pt idx="493">
                  <c:v>25263</c:v>
                </c:pt>
                <c:pt idx="494">
                  <c:v>25294</c:v>
                </c:pt>
                <c:pt idx="495">
                  <c:v>25324</c:v>
                </c:pt>
                <c:pt idx="496">
                  <c:v>25355</c:v>
                </c:pt>
                <c:pt idx="497">
                  <c:v>25385</c:v>
                </c:pt>
                <c:pt idx="498">
                  <c:v>25416</c:v>
                </c:pt>
                <c:pt idx="499">
                  <c:v>25447</c:v>
                </c:pt>
                <c:pt idx="500">
                  <c:v>25477</c:v>
                </c:pt>
                <c:pt idx="501">
                  <c:v>25508</c:v>
                </c:pt>
                <c:pt idx="502">
                  <c:v>25538</c:v>
                </c:pt>
                <c:pt idx="503">
                  <c:v>25569</c:v>
                </c:pt>
                <c:pt idx="504">
                  <c:v>25600</c:v>
                </c:pt>
                <c:pt idx="505">
                  <c:v>25628</c:v>
                </c:pt>
                <c:pt idx="506">
                  <c:v>25659</c:v>
                </c:pt>
                <c:pt idx="507">
                  <c:v>25689</c:v>
                </c:pt>
                <c:pt idx="508">
                  <c:v>25720</c:v>
                </c:pt>
                <c:pt idx="509">
                  <c:v>25750</c:v>
                </c:pt>
                <c:pt idx="510">
                  <c:v>25781</c:v>
                </c:pt>
                <c:pt idx="511">
                  <c:v>25812</c:v>
                </c:pt>
                <c:pt idx="512">
                  <c:v>25842</c:v>
                </c:pt>
                <c:pt idx="513">
                  <c:v>25873</c:v>
                </c:pt>
                <c:pt idx="514">
                  <c:v>25903</c:v>
                </c:pt>
                <c:pt idx="515">
                  <c:v>25934</c:v>
                </c:pt>
                <c:pt idx="516">
                  <c:v>25965</c:v>
                </c:pt>
                <c:pt idx="517">
                  <c:v>25993</c:v>
                </c:pt>
                <c:pt idx="518">
                  <c:v>26024</c:v>
                </c:pt>
                <c:pt idx="519">
                  <c:v>26054</c:v>
                </c:pt>
                <c:pt idx="520">
                  <c:v>26085</c:v>
                </c:pt>
                <c:pt idx="521">
                  <c:v>26115</c:v>
                </c:pt>
                <c:pt idx="522">
                  <c:v>26146</c:v>
                </c:pt>
                <c:pt idx="523">
                  <c:v>26177</c:v>
                </c:pt>
                <c:pt idx="524">
                  <c:v>26207</c:v>
                </c:pt>
                <c:pt idx="525">
                  <c:v>26238</c:v>
                </c:pt>
                <c:pt idx="526">
                  <c:v>26268</c:v>
                </c:pt>
                <c:pt idx="527">
                  <c:v>26299</c:v>
                </c:pt>
                <c:pt idx="528">
                  <c:v>26330</c:v>
                </c:pt>
                <c:pt idx="529">
                  <c:v>26359</c:v>
                </c:pt>
                <c:pt idx="530">
                  <c:v>26390</c:v>
                </c:pt>
                <c:pt idx="531">
                  <c:v>26420</c:v>
                </c:pt>
                <c:pt idx="532">
                  <c:v>26451</c:v>
                </c:pt>
                <c:pt idx="533">
                  <c:v>26481</c:v>
                </c:pt>
                <c:pt idx="534">
                  <c:v>26512</c:v>
                </c:pt>
                <c:pt idx="535">
                  <c:v>26543</c:v>
                </c:pt>
                <c:pt idx="536">
                  <c:v>26573</c:v>
                </c:pt>
                <c:pt idx="537">
                  <c:v>26604</c:v>
                </c:pt>
                <c:pt idx="538">
                  <c:v>26634</c:v>
                </c:pt>
                <c:pt idx="539">
                  <c:v>26665</c:v>
                </c:pt>
                <c:pt idx="540">
                  <c:v>26696</c:v>
                </c:pt>
                <c:pt idx="541">
                  <c:v>26724</c:v>
                </c:pt>
                <c:pt idx="542">
                  <c:v>26755</c:v>
                </c:pt>
                <c:pt idx="543">
                  <c:v>26785</c:v>
                </c:pt>
                <c:pt idx="544">
                  <c:v>26816</c:v>
                </c:pt>
                <c:pt idx="545">
                  <c:v>26846</c:v>
                </c:pt>
                <c:pt idx="546">
                  <c:v>26877</c:v>
                </c:pt>
                <c:pt idx="547">
                  <c:v>26908</c:v>
                </c:pt>
                <c:pt idx="548">
                  <c:v>26938</c:v>
                </c:pt>
                <c:pt idx="549">
                  <c:v>26969</c:v>
                </c:pt>
                <c:pt idx="550">
                  <c:v>26999</c:v>
                </c:pt>
                <c:pt idx="551">
                  <c:v>27030</c:v>
                </c:pt>
                <c:pt idx="552">
                  <c:v>27061</c:v>
                </c:pt>
                <c:pt idx="553">
                  <c:v>27089</c:v>
                </c:pt>
                <c:pt idx="554">
                  <c:v>27120</c:v>
                </c:pt>
                <c:pt idx="555">
                  <c:v>27150</c:v>
                </c:pt>
                <c:pt idx="556">
                  <c:v>27181</c:v>
                </c:pt>
                <c:pt idx="557">
                  <c:v>27211</c:v>
                </c:pt>
                <c:pt idx="558">
                  <c:v>27242</c:v>
                </c:pt>
                <c:pt idx="559">
                  <c:v>27273</c:v>
                </c:pt>
                <c:pt idx="560">
                  <c:v>27303</c:v>
                </c:pt>
                <c:pt idx="561">
                  <c:v>27334</c:v>
                </c:pt>
                <c:pt idx="562">
                  <c:v>27364</c:v>
                </c:pt>
                <c:pt idx="563">
                  <c:v>27395</c:v>
                </c:pt>
                <c:pt idx="564">
                  <c:v>27426</c:v>
                </c:pt>
                <c:pt idx="565">
                  <c:v>27454</c:v>
                </c:pt>
                <c:pt idx="566">
                  <c:v>27485</c:v>
                </c:pt>
                <c:pt idx="567">
                  <c:v>27515</c:v>
                </c:pt>
                <c:pt idx="568">
                  <c:v>27546</c:v>
                </c:pt>
                <c:pt idx="569">
                  <c:v>27576</c:v>
                </c:pt>
                <c:pt idx="570">
                  <c:v>27607</c:v>
                </c:pt>
                <c:pt idx="571">
                  <c:v>27638</c:v>
                </c:pt>
                <c:pt idx="572">
                  <c:v>27668</c:v>
                </c:pt>
                <c:pt idx="573">
                  <c:v>27699</c:v>
                </c:pt>
                <c:pt idx="574">
                  <c:v>27729</c:v>
                </c:pt>
                <c:pt idx="575">
                  <c:v>27760</c:v>
                </c:pt>
                <c:pt idx="576">
                  <c:v>27791</c:v>
                </c:pt>
                <c:pt idx="577">
                  <c:v>27820</c:v>
                </c:pt>
                <c:pt idx="578">
                  <c:v>27851</c:v>
                </c:pt>
                <c:pt idx="579">
                  <c:v>27881</c:v>
                </c:pt>
                <c:pt idx="580">
                  <c:v>27912</c:v>
                </c:pt>
                <c:pt idx="581">
                  <c:v>27942</c:v>
                </c:pt>
                <c:pt idx="582">
                  <c:v>27973</c:v>
                </c:pt>
                <c:pt idx="583">
                  <c:v>28004</c:v>
                </c:pt>
                <c:pt idx="584">
                  <c:v>28034</c:v>
                </c:pt>
                <c:pt idx="585">
                  <c:v>28065</c:v>
                </c:pt>
                <c:pt idx="586">
                  <c:v>28095</c:v>
                </c:pt>
                <c:pt idx="587">
                  <c:v>28126</c:v>
                </c:pt>
                <c:pt idx="588">
                  <c:v>28157</c:v>
                </c:pt>
                <c:pt idx="589">
                  <c:v>28185</c:v>
                </c:pt>
                <c:pt idx="590">
                  <c:v>28216</c:v>
                </c:pt>
                <c:pt idx="591">
                  <c:v>28246</c:v>
                </c:pt>
                <c:pt idx="592">
                  <c:v>28277</c:v>
                </c:pt>
                <c:pt idx="593">
                  <c:v>28307</c:v>
                </c:pt>
                <c:pt idx="594">
                  <c:v>28338</c:v>
                </c:pt>
                <c:pt idx="595">
                  <c:v>28369</c:v>
                </c:pt>
                <c:pt idx="596">
                  <c:v>28399</c:v>
                </c:pt>
                <c:pt idx="597">
                  <c:v>28430</c:v>
                </c:pt>
                <c:pt idx="598">
                  <c:v>28460</c:v>
                </c:pt>
                <c:pt idx="599">
                  <c:v>28491</c:v>
                </c:pt>
                <c:pt idx="600">
                  <c:v>28522</c:v>
                </c:pt>
                <c:pt idx="601">
                  <c:v>28550</c:v>
                </c:pt>
                <c:pt idx="602">
                  <c:v>28581</c:v>
                </c:pt>
                <c:pt idx="603">
                  <c:v>28611</c:v>
                </c:pt>
                <c:pt idx="604">
                  <c:v>28642</c:v>
                </c:pt>
                <c:pt idx="605">
                  <c:v>28672</c:v>
                </c:pt>
                <c:pt idx="606">
                  <c:v>28703</c:v>
                </c:pt>
                <c:pt idx="607">
                  <c:v>28734</c:v>
                </c:pt>
                <c:pt idx="608">
                  <c:v>28764</c:v>
                </c:pt>
                <c:pt idx="609">
                  <c:v>28795</c:v>
                </c:pt>
                <c:pt idx="610">
                  <c:v>28825</c:v>
                </c:pt>
                <c:pt idx="611">
                  <c:v>28856</c:v>
                </c:pt>
                <c:pt idx="612">
                  <c:v>28887</c:v>
                </c:pt>
                <c:pt idx="613">
                  <c:v>28915</c:v>
                </c:pt>
                <c:pt idx="614">
                  <c:v>28946</c:v>
                </c:pt>
                <c:pt idx="615">
                  <c:v>28976</c:v>
                </c:pt>
                <c:pt idx="616">
                  <c:v>29007</c:v>
                </c:pt>
                <c:pt idx="617">
                  <c:v>29037</c:v>
                </c:pt>
                <c:pt idx="618">
                  <c:v>29068</c:v>
                </c:pt>
                <c:pt idx="619">
                  <c:v>29099</c:v>
                </c:pt>
                <c:pt idx="620">
                  <c:v>29129</c:v>
                </c:pt>
                <c:pt idx="621">
                  <c:v>29160</c:v>
                </c:pt>
                <c:pt idx="622">
                  <c:v>29190</c:v>
                </c:pt>
                <c:pt idx="623">
                  <c:v>29221</c:v>
                </c:pt>
                <c:pt idx="624">
                  <c:v>29252</c:v>
                </c:pt>
                <c:pt idx="625">
                  <c:v>29281</c:v>
                </c:pt>
                <c:pt idx="626">
                  <c:v>29312</c:v>
                </c:pt>
                <c:pt idx="627">
                  <c:v>29342</c:v>
                </c:pt>
                <c:pt idx="628">
                  <c:v>29373</c:v>
                </c:pt>
                <c:pt idx="629">
                  <c:v>29403</c:v>
                </c:pt>
                <c:pt idx="630">
                  <c:v>29434</c:v>
                </c:pt>
                <c:pt idx="631">
                  <c:v>29465</c:v>
                </c:pt>
                <c:pt idx="632">
                  <c:v>29495</c:v>
                </c:pt>
                <c:pt idx="633">
                  <c:v>29526</c:v>
                </c:pt>
                <c:pt idx="634">
                  <c:v>29556</c:v>
                </c:pt>
                <c:pt idx="635">
                  <c:v>29587</c:v>
                </c:pt>
                <c:pt idx="636">
                  <c:v>29618</c:v>
                </c:pt>
                <c:pt idx="637">
                  <c:v>29646</c:v>
                </c:pt>
                <c:pt idx="638">
                  <c:v>29677</c:v>
                </c:pt>
                <c:pt idx="639">
                  <c:v>29707</c:v>
                </c:pt>
                <c:pt idx="640">
                  <c:v>29738</c:v>
                </c:pt>
                <c:pt idx="641">
                  <c:v>29768</c:v>
                </c:pt>
                <c:pt idx="642">
                  <c:v>29799</c:v>
                </c:pt>
                <c:pt idx="643">
                  <c:v>29830</c:v>
                </c:pt>
                <c:pt idx="644">
                  <c:v>29860</c:v>
                </c:pt>
                <c:pt idx="645">
                  <c:v>29891</c:v>
                </c:pt>
                <c:pt idx="646">
                  <c:v>29921</c:v>
                </c:pt>
                <c:pt idx="647">
                  <c:v>29952</c:v>
                </c:pt>
                <c:pt idx="648">
                  <c:v>29983</c:v>
                </c:pt>
                <c:pt idx="649">
                  <c:v>30011</c:v>
                </c:pt>
                <c:pt idx="650">
                  <c:v>30042</c:v>
                </c:pt>
                <c:pt idx="651">
                  <c:v>30072</c:v>
                </c:pt>
                <c:pt idx="652">
                  <c:v>30103</c:v>
                </c:pt>
                <c:pt idx="653">
                  <c:v>30133</c:v>
                </c:pt>
                <c:pt idx="654">
                  <c:v>30164</c:v>
                </c:pt>
                <c:pt idx="655">
                  <c:v>30195</c:v>
                </c:pt>
                <c:pt idx="656">
                  <c:v>30225</c:v>
                </c:pt>
                <c:pt idx="657">
                  <c:v>30256</c:v>
                </c:pt>
                <c:pt idx="658">
                  <c:v>30286</c:v>
                </c:pt>
                <c:pt idx="659">
                  <c:v>30317</c:v>
                </c:pt>
                <c:pt idx="660">
                  <c:v>30348</c:v>
                </c:pt>
                <c:pt idx="661">
                  <c:v>30376</c:v>
                </c:pt>
                <c:pt idx="662">
                  <c:v>30407</c:v>
                </c:pt>
                <c:pt idx="663">
                  <c:v>30437</c:v>
                </c:pt>
                <c:pt idx="664">
                  <c:v>30468</c:v>
                </c:pt>
                <c:pt idx="665">
                  <c:v>30498</c:v>
                </c:pt>
                <c:pt idx="666">
                  <c:v>30529</c:v>
                </c:pt>
                <c:pt idx="667">
                  <c:v>30560</c:v>
                </c:pt>
                <c:pt idx="668">
                  <c:v>30590</c:v>
                </c:pt>
                <c:pt idx="669">
                  <c:v>30621</c:v>
                </c:pt>
                <c:pt idx="670">
                  <c:v>30651</c:v>
                </c:pt>
                <c:pt idx="671">
                  <c:v>30682</c:v>
                </c:pt>
                <c:pt idx="672">
                  <c:v>30713</c:v>
                </c:pt>
                <c:pt idx="673">
                  <c:v>30742</c:v>
                </c:pt>
                <c:pt idx="674">
                  <c:v>30773</c:v>
                </c:pt>
                <c:pt idx="675">
                  <c:v>30803</c:v>
                </c:pt>
                <c:pt idx="676">
                  <c:v>30834</c:v>
                </c:pt>
                <c:pt idx="677">
                  <c:v>30864</c:v>
                </c:pt>
                <c:pt idx="678">
                  <c:v>30895</c:v>
                </c:pt>
                <c:pt idx="679">
                  <c:v>30926</c:v>
                </c:pt>
                <c:pt idx="680">
                  <c:v>30956</c:v>
                </c:pt>
                <c:pt idx="681">
                  <c:v>30987</c:v>
                </c:pt>
                <c:pt idx="682">
                  <c:v>31017</c:v>
                </c:pt>
                <c:pt idx="683">
                  <c:v>31048</c:v>
                </c:pt>
                <c:pt idx="684">
                  <c:v>31079</c:v>
                </c:pt>
                <c:pt idx="685">
                  <c:v>31107</c:v>
                </c:pt>
                <c:pt idx="686">
                  <c:v>31138</c:v>
                </c:pt>
                <c:pt idx="687">
                  <c:v>31168</c:v>
                </c:pt>
                <c:pt idx="688">
                  <c:v>31199</c:v>
                </c:pt>
                <c:pt idx="689">
                  <c:v>31229</c:v>
                </c:pt>
                <c:pt idx="690">
                  <c:v>31260</c:v>
                </c:pt>
                <c:pt idx="691">
                  <c:v>31291</c:v>
                </c:pt>
                <c:pt idx="692">
                  <c:v>31321</c:v>
                </c:pt>
                <c:pt idx="693">
                  <c:v>31352</c:v>
                </c:pt>
                <c:pt idx="694">
                  <c:v>31382</c:v>
                </c:pt>
                <c:pt idx="695">
                  <c:v>31413</c:v>
                </c:pt>
                <c:pt idx="696">
                  <c:v>31444</c:v>
                </c:pt>
                <c:pt idx="697">
                  <c:v>31472</c:v>
                </c:pt>
                <c:pt idx="698">
                  <c:v>31503</c:v>
                </c:pt>
                <c:pt idx="699">
                  <c:v>31533</c:v>
                </c:pt>
                <c:pt idx="700">
                  <c:v>31564</c:v>
                </c:pt>
                <c:pt idx="701">
                  <c:v>31594</c:v>
                </c:pt>
                <c:pt idx="702">
                  <c:v>31625</c:v>
                </c:pt>
                <c:pt idx="703">
                  <c:v>31656</c:v>
                </c:pt>
                <c:pt idx="704">
                  <c:v>31686</c:v>
                </c:pt>
                <c:pt idx="705">
                  <c:v>31717</c:v>
                </c:pt>
                <c:pt idx="706">
                  <c:v>31747</c:v>
                </c:pt>
                <c:pt idx="707">
                  <c:v>31778</c:v>
                </c:pt>
                <c:pt idx="708">
                  <c:v>31809</c:v>
                </c:pt>
                <c:pt idx="709">
                  <c:v>31837</c:v>
                </c:pt>
                <c:pt idx="710">
                  <c:v>31868</c:v>
                </c:pt>
                <c:pt idx="711">
                  <c:v>31898</c:v>
                </c:pt>
                <c:pt idx="712">
                  <c:v>31929</c:v>
                </c:pt>
                <c:pt idx="713">
                  <c:v>31959</c:v>
                </c:pt>
                <c:pt idx="714">
                  <c:v>31990</c:v>
                </c:pt>
                <c:pt idx="715">
                  <c:v>32021</c:v>
                </c:pt>
                <c:pt idx="716">
                  <c:v>32051</c:v>
                </c:pt>
                <c:pt idx="717">
                  <c:v>32082</c:v>
                </c:pt>
                <c:pt idx="718">
                  <c:v>32112</c:v>
                </c:pt>
                <c:pt idx="719">
                  <c:v>32143</c:v>
                </c:pt>
                <c:pt idx="720">
                  <c:v>32174</c:v>
                </c:pt>
                <c:pt idx="721">
                  <c:v>32203</c:v>
                </c:pt>
                <c:pt idx="722">
                  <c:v>32234</c:v>
                </c:pt>
                <c:pt idx="723">
                  <c:v>32264</c:v>
                </c:pt>
                <c:pt idx="724">
                  <c:v>32295</c:v>
                </c:pt>
                <c:pt idx="725">
                  <c:v>32325</c:v>
                </c:pt>
                <c:pt idx="726">
                  <c:v>32356</c:v>
                </c:pt>
                <c:pt idx="727">
                  <c:v>32387</c:v>
                </c:pt>
                <c:pt idx="728">
                  <c:v>32417</c:v>
                </c:pt>
                <c:pt idx="729">
                  <c:v>32448</c:v>
                </c:pt>
                <c:pt idx="730">
                  <c:v>32478</c:v>
                </c:pt>
                <c:pt idx="731">
                  <c:v>32509</c:v>
                </c:pt>
                <c:pt idx="732">
                  <c:v>32540</c:v>
                </c:pt>
                <c:pt idx="733">
                  <c:v>32568</c:v>
                </c:pt>
                <c:pt idx="734">
                  <c:v>32599</c:v>
                </c:pt>
                <c:pt idx="735">
                  <c:v>32629</c:v>
                </c:pt>
                <c:pt idx="736">
                  <c:v>32660</c:v>
                </c:pt>
                <c:pt idx="737">
                  <c:v>32690</c:v>
                </c:pt>
                <c:pt idx="738">
                  <c:v>32721</c:v>
                </c:pt>
                <c:pt idx="739">
                  <c:v>32752</c:v>
                </c:pt>
                <c:pt idx="740">
                  <c:v>32782</c:v>
                </c:pt>
                <c:pt idx="741">
                  <c:v>32813</c:v>
                </c:pt>
                <c:pt idx="742">
                  <c:v>32843</c:v>
                </c:pt>
                <c:pt idx="743">
                  <c:v>32874</c:v>
                </c:pt>
                <c:pt idx="744">
                  <c:v>32905</c:v>
                </c:pt>
                <c:pt idx="745">
                  <c:v>32933</c:v>
                </c:pt>
                <c:pt idx="746">
                  <c:v>32964</c:v>
                </c:pt>
                <c:pt idx="747">
                  <c:v>32994</c:v>
                </c:pt>
                <c:pt idx="748">
                  <c:v>33025</c:v>
                </c:pt>
                <c:pt idx="749">
                  <c:v>33055</c:v>
                </c:pt>
                <c:pt idx="750">
                  <c:v>33086</c:v>
                </c:pt>
                <c:pt idx="751">
                  <c:v>33117</c:v>
                </c:pt>
                <c:pt idx="752">
                  <c:v>33147</c:v>
                </c:pt>
                <c:pt idx="753">
                  <c:v>33178</c:v>
                </c:pt>
                <c:pt idx="754">
                  <c:v>33208</c:v>
                </c:pt>
                <c:pt idx="755">
                  <c:v>33239</c:v>
                </c:pt>
                <c:pt idx="756">
                  <c:v>33270</c:v>
                </c:pt>
                <c:pt idx="757">
                  <c:v>33298</c:v>
                </c:pt>
                <c:pt idx="758">
                  <c:v>33329</c:v>
                </c:pt>
                <c:pt idx="759">
                  <c:v>33359</c:v>
                </c:pt>
                <c:pt idx="760">
                  <c:v>33390</c:v>
                </c:pt>
                <c:pt idx="761">
                  <c:v>33420</c:v>
                </c:pt>
                <c:pt idx="762">
                  <c:v>33451</c:v>
                </c:pt>
                <c:pt idx="763">
                  <c:v>33482</c:v>
                </c:pt>
                <c:pt idx="764">
                  <c:v>33512</c:v>
                </c:pt>
                <c:pt idx="765">
                  <c:v>33543</c:v>
                </c:pt>
                <c:pt idx="766">
                  <c:v>33573</c:v>
                </c:pt>
                <c:pt idx="767">
                  <c:v>33604</c:v>
                </c:pt>
                <c:pt idx="768">
                  <c:v>33635</c:v>
                </c:pt>
                <c:pt idx="769">
                  <c:v>33664</c:v>
                </c:pt>
                <c:pt idx="770">
                  <c:v>33695</c:v>
                </c:pt>
                <c:pt idx="771">
                  <c:v>33725</c:v>
                </c:pt>
                <c:pt idx="772">
                  <c:v>33756</c:v>
                </c:pt>
                <c:pt idx="773">
                  <c:v>33786</c:v>
                </c:pt>
                <c:pt idx="774">
                  <c:v>33817</c:v>
                </c:pt>
                <c:pt idx="775">
                  <c:v>33848</c:v>
                </c:pt>
                <c:pt idx="776">
                  <c:v>33878</c:v>
                </c:pt>
                <c:pt idx="777">
                  <c:v>33909</c:v>
                </c:pt>
                <c:pt idx="778">
                  <c:v>33939</c:v>
                </c:pt>
                <c:pt idx="779">
                  <c:v>33970</c:v>
                </c:pt>
                <c:pt idx="780">
                  <c:v>34001</c:v>
                </c:pt>
                <c:pt idx="781">
                  <c:v>34029</c:v>
                </c:pt>
                <c:pt idx="782">
                  <c:v>34060</c:v>
                </c:pt>
                <c:pt idx="783">
                  <c:v>34090</c:v>
                </c:pt>
                <c:pt idx="784">
                  <c:v>34121</c:v>
                </c:pt>
                <c:pt idx="785">
                  <c:v>34151</c:v>
                </c:pt>
                <c:pt idx="786">
                  <c:v>34182</c:v>
                </c:pt>
                <c:pt idx="787">
                  <c:v>34213</c:v>
                </c:pt>
                <c:pt idx="788">
                  <c:v>34243</c:v>
                </c:pt>
                <c:pt idx="789">
                  <c:v>34274</c:v>
                </c:pt>
                <c:pt idx="790">
                  <c:v>34304</c:v>
                </c:pt>
                <c:pt idx="791">
                  <c:v>34335</c:v>
                </c:pt>
                <c:pt idx="792">
                  <c:v>34366</c:v>
                </c:pt>
                <c:pt idx="793">
                  <c:v>34394</c:v>
                </c:pt>
                <c:pt idx="794">
                  <c:v>34425</c:v>
                </c:pt>
                <c:pt idx="795">
                  <c:v>34455</c:v>
                </c:pt>
                <c:pt idx="796">
                  <c:v>34486</c:v>
                </c:pt>
                <c:pt idx="797">
                  <c:v>34516</c:v>
                </c:pt>
                <c:pt idx="798">
                  <c:v>34547</c:v>
                </c:pt>
                <c:pt idx="799">
                  <c:v>34578</c:v>
                </c:pt>
                <c:pt idx="800">
                  <c:v>34608</c:v>
                </c:pt>
                <c:pt idx="801">
                  <c:v>34639</c:v>
                </c:pt>
                <c:pt idx="802">
                  <c:v>34669</c:v>
                </c:pt>
                <c:pt idx="803">
                  <c:v>34700</c:v>
                </c:pt>
                <c:pt idx="804">
                  <c:v>34731</c:v>
                </c:pt>
                <c:pt idx="805">
                  <c:v>34759</c:v>
                </c:pt>
                <c:pt idx="806">
                  <c:v>34790</c:v>
                </c:pt>
                <c:pt idx="807">
                  <c:v>34820</c:v>
                </c:pt>
                <c:pt idx="808">
                  <c:v>34851</c:v>
                </c:pt>
                <c:pt idx="809">
                  <c:v>34881</c:v>
                </c:pt>
                <c:pt idx="810">
                  <c:v>34912</c:v>
                </c:pt>
                <c:pt idx="811">
                  <c:v>34943</c:v>
                </c:pt>
                <c:pt idx="812">
                  <c:v>34973</c:v>
                </c:pt>
                <c:pt idx="813">
                  <c:v>35004</c:v>
                </c:pt>
                <c:pt idx="814">
                  <c:v>35034</c:v>
                </c:pt>
                <c:pt idx="815">
                  <c:v>35065</c:v>
                </c:pt>
                <c:pt idx="816">
                  <c:v>35096</c:v>
                </c:pt>
                <c:pt idx="817">
                  <c:v>35125</c:v>
                </c:pt>
                <c:pt idx="818">
                  <c:v>35156</c:v>
                </c:pt>
                <c:pt idx="819">
                  <c:v>35186</c:v>
                </c:pt>
                <c:pt idx="820">
                  <c:v>35217</c:v>
                </c:pt>
                <c:pt idx="821">
                  <c:v>35247</c:v>
                </c:pt>
                <c:pt idx="822">
                  <c:v>35278</c:v>
                </c:pt>
                <c:pt idx="823">
                  <c:v>35309</c:v>
                </c:pt>
                <c:pt idx="824">
                  <c:v>35339</c:v>
                </c:pt>
                <c:pt idx="825">
                  <c:v>35370</c:v>
                </c:pt>
                <c:pt idx="826">
                  <c:v>35400</c:v>
                </c:pt>
                <c:pt idx="827">
                  <c:v>35431</c:v>
                </c:pt>
                <c:pt idx="828">
                  <c:v>35462</c:v>
                </c:pt>
                <c:pt idx="829">
                  <c:v>35490</c:v>
                </c:pt>
                <c:pt idx="830">
                  <c:v>35521</c:v>
                </c:pt>
                <c:pt idx="831">
                  <c:v>35551</c:v>
                </c:pt>
                <c:pt idx="832">
                  <c:v>35582</c:v>
                </c:pt>
                <c:pt idx="833">
                  <c:v>35612</c:v>
                </c:pt>
                <c:pt idx="834">
                  <c:v>35643</c:v>
                </c:pt>
                <c:pt idx="835">
                  <c:v>35674</c:v>
                </c:pt>
                <c:pt idx="836">
                  <c:v>35704</c:v>
                </c:pt>
                <c:pt idx="837">
                  <c:v>35735</c:v>
                </c:pt>
                <c:pt idx="838">
                  <c:v>35765</c:v>
                </c:pt>
                <c:pt idx="839">
                  <c:v>35796</c:v>
                </c:pt>
                <c:pt idx="840">
                  <c:v>35827</c:v>
                </c:pt>
                <c:pt idx="841">
                  <c:v>35855</c:v>
                </c:pt>
                <c:pt idx="842">
                  <c:v>35886</c:v>
                </c:pt>
                <c:pt idx="843">
                  <c:v>35916</c:v>
                </c:pt>
                <c:pt idx="844">
                  <c:v>35947</c:v>
                </c:pt>
                <c:pt idx="845">
                  <c:v>35977</c:v>
                </c:pt>
                <c:pt idx="846">
                  <c:v>36008</c:v>
                </c:pt>
                <c:pt idx="847">
                  <c:v>36039</c:v>
                </c:pt>
                <c:pt idx="848">
                  <c:v>36069</c:v>
                </c:pt>
                <c:pt idx="849">
                  <c:v>36100</c:v>
                </c:pt>
                <c:pt idx="850">
                  <c:v>36130</c:v>
                </c:pt>
                <c:pt idx="851">
                  <c:v>36161</c:v>
                </c:pt>
                <c:pt idx="852">
                  <c:v>36192</c:v>
                </c:pt>
                <c:pt idx="853">
                  <c:v>36220</c:v>
                </c:pt>
                <c:pt idx="854">
                  <c:v>36251</c:v>
                </c:pt>
                <c:pt idx="855">
                  <c:v>36281</c:v>
                </c:pt>
                <c:pt idx="856">
                  <c:v>36312</c:v>
                </c:pt>
                <c:pt idx="857">
                  <c:v>36342</c:v>
                </c:pt>
                <c:pt idx="858">
                  <c:v>36373</c:v>
                </c:pt>
                <c:pt idx="859">
                  <c:v>36404</c:v>
                </c:pt>
                <c:pt idx="860">
                  <c:v>36434</c:v>
                </c:pt>
                <c:pt idx="861">
                  <c:v>36465</c:v>
                </c:pt>
                <c:pt idx="862">
                  <c:v>36495</c:v>
                </c:pt>
                <c:pt idx="863">
                  <c:v>36526</c:v>
                </c:pt>
                <c:pt idx="864">
                  <c:v>36557</c:v>
                </c:pt>
                <c:pt idx="865">
                  <c:v>36586</c:v>
                </c:pt>
                <c:pt idx="866">
                  <c:v>36617</c:v>
                </c:pt>
                <c:pt idx="867">
                  <c:v>36647</c:v>
                </c:pt>
                <c:pt idx="868">
                  <c:v>36678</c:v>
                </c:pt>
                <c:pt idx="869">
                  <c:v>36708</c:v>
                </c:pt>
                <c:pt idx="870">
                  <c:v>36739</c:v>
                </c:pt>
                <c:pt idx="871">
                  <c:v>36770</c:v>
                </c:pt>
                <c:pt idx="872">
                  <c:v>36800</c:v>
                </c:pt>
                <c:pt idx="873">
                  <c:v>36831</c:v>
                </c:pt>
                <c:pt idx="874">
                  <c:v>36861</c:v>
                </c:pt>
                <c:pt idx="875">
                  <c:v>36892</c:v>
                </c:pt>
                <c:pt idx="876">
                  <c:v>36923</c:v>
                </c:pt>
                <c:pt idx="877">
                  <c:v>36951</c:v>
                </c:pt>
                <c:pt idx="878">
                  <c:v>36982</c:v>
                </c:pt>
                <c:pt idx="879">
                  <c:v>37012</c:v>
                </c:pt>
                <c:pt idx="880">
                  <c:v>37043</c:v>
                </c:pt>
                <c:pt idx="881">
                  <c:v>37073</c:v>
                </c:pt>
                <c:pt idx="882">
                  <c:v>37104</c:v>
                </c:pt>
                <c:pt idx="883">
                  <c:v>37135</c:v>
                </c:pt>
                <c:pt idx="884">
                  <c:v>37165</c:v>
                </c:pt>
                <c:pt idx="885">
                  <c:v>37196</c:v>
                </c:pt>
                <c:pt idx="886">
                  <c:v>37226</c:v>
                </c:pt>
                <c:pt idx="887">
                  <c:v>37257</c:v>
                </c:pt>
                <c:pt idx="888">
                  <c:v>37288</c:v>
                </c:pt>
                <c:pt idx="889">
                  <c:v>37316</c:v>
                </c:pt>
                <c:pt idx="890">
                  <c:v>37347</c:v>
                </c:pt>
                <c:pt idx="891">
                  <c:v>37377</c:v>
                </c:pt>
                <c:pt idx="892">
                  <c:v>37408</c:v>
                </c:pt>
                <c:pt idx="893">
                  <c:v>37438</c:v>
                </c:pt>
                <c:pt idx="894">
                  <c:v>37469</c:v>
                </c:pt>
                <c:pt idx="895">
                  <c:v>37500</c:v>
                </c:pt>
                <c:pt idx="896">
                  <c:v>37530</c:v>
                </c:pt>
                <c:pt idx="897">
                  <c:v>37561</c:v>
                </c:pt>
                <c:pt idx="898">
                  <c:v>37591</c:v>
                </c:pt>
                <c:pt idx="899">
                  <c:v>37622</c:v>
                </c:pt>
                <c:pt idx="900">
                  <c:v>37653</c:v>
                </c:pt>
                <c:pt idx="901">
                  <c:v>37681</c:v>
                </c:pt>
                <c:pt idx="902">
                  <c:v>37712</c:v>
                </c:pt>
                <c:pt idx="903">
                  <c:v>37742</c:v>
                </c:pt>
                <c:pt idx="904">
                  <c:v>37773</c:v>
                </c:pt>
                <c:pt idx="905">
                  <c:v>37803</c:v>
                </c:pt>
                <c:pt idx="906">
                  <c:v>37834</c:v>
                </c:pt>
                <c:pt idx="907">
                  <c:v>37865</c:v>
                </c:pt>
                <c:pt idx="908">
                  <c:v>37895</c:v>
                </c:pt>
                <c:pt idx="909">
                  <c:v>37926</c:v>
                </c:pt>
                <c:pt idx="910">
                  <c:v>37956</c:v>
                </c:pt>
                <c:pt idx="911">
                  <c:v>37987</c:v>
                </c:pt>
                <c:pt idx="912">
                  <c:v>38018</c:v>
                </c:pt>
                <c:pt idx="913">
                  <c:v>38047</c:v>
                </c:pt>
                <c:pt idx="914">
                  <c:v>38078</c:v>
                </c:pt>
                <c:pt idx="915">
                  <c:v>38108</c:v>
                </c:pt>
                <c:pt idx="916">
                  <c:v>38139</c:v>
                </c:pt>
                <c:pt idx="917">
                  <c:v>38169</c:v>
                </c:pt>
                <c:pt idx="918">
                  <c:v>38200</c:v>
                </c:pt>
                <c:pt idx="919">
                  <c:v>38231</c:v>
                </c:pt>
                <c:pt idx="920">
                  <c:v>38261</c:v>
                </c:pt>
                <c:pt idx="921">
                  <c:v>38292</c:v>
                </c:pt>
                <c:pt idx="922">
                  <c:v>38322</c:v>
                </c:pt>
                <c:pt idx="923">
                  <c:v>38353</c:v>
                </c:pt>
                <c:pt idx="924">
                  <c:v>38384</c:v>
                </c:pt>
                <c:pt idx="925">
                  <c:v>38412</c:v>
                </c:pt>
                <c:pt idx="926">
                  <c:v>38443</c:v>
                </c:pt>
                <c:pt idx="927">
                  <c:v>38473</c:v>
                </c:pt>
                <c:pt idx="928">
                  <c:v>38504</c:v>
                </c:pt>
                <c:pt idx="929">
                  <c:v>38534</c:v>
                </c:pt>
                <c:pt idx="930">
                  <c:v>38565</c:v>
                </c:pt>
                <c:pt idx="931">
                  <c:v>38596</c:v>
                </c:pt>
                <c:pt idx="932">
                  <c:v>38626</c:v>
                </c:pt>
                <c:pt idx="933">
                  <c:v>38657</c:v>
                </c:pt>
                <c:pt idx="934">
                  <c:v>38687</c:v>
                </c:pt>
                <c:pt idx="935">
                  <c:v>38718</c:v>
                </c:pt>
                <c:pt idx="936">
                  <c:v>38749</c:v>
                </c:pt>
                <c:pt idx="937">
                  <c:v>38777</c:v>
                </c:pt>
                <c:pt idx="938">
                  <c:v>38808</c:v>
                </c:pt>
                <c:pt idx="939">
                  <c:v>38838</c:v>
                </c:pt>
                <c:pt idx="940">
                  <c:v>38869</c:v>
                </c:pt>
                <c:pt idx="941">
                  <c:v>38899</c:v>
                </c:pt>
                <c:pt idx="942">
                  <c:v>38930</c:v>
                </c:pt>
                <c:pt idx="943">
                  <c:v>38961</c:v>
                </c:pt>
                <c:pt idx="944">
                  <c:v>38991</c:v>
                </c:pt>
                <c:pt idx="945">
                  <c:v>39022</c:v>
                </c:pt>
                <c:pt idx="946">
                  <c:v>39052</c:v>
                </c:pt>
                <c:pt idx="947">
                  <c:v>39083</c:v>
                </c:pt>
                <c:pt idx="948">
                  <c:v>39114</c:v>
                </c:pt>
                <c:pt idx="949">
                  <c:v>39142</c:v>
                </c:pt>
                <c:pt idx="950">
                  <c:v>39173</c:v>
                </c:pt>
                <c:pt idx="951">
                  <c:v>39203</c:v>
                </c:pt>
                <c:pt idx="952">
                  <c:v>39234</c:v>
                </c:pt>
                <c:pt idx="953">
                  <c:v>39264</c:v>
                </c:pt>
                <c:pt idx="954">
                  <c:v>39295</c:v>
                </c:pt>
                <c:pt idx="955">
                  <c:v>39326</c:v>
                </c:pt>
                <c:pt idx="956">
                  <c:v>39356</c:v>
                </c:pt>
                <c:pt idx="957">
                  <c:v>39387</c:v>
                </c:pt>
                <c:pt idx="958">
                  <c:v>39417</c:v>
                </c:pt>
                <c:pt idx="959">
                  <c:v>39448</c:v>
                </c:pt>
                <c:pt idx="960">
                  <c:v>39479</c:v>
                </c:pt>
                <c:pt idx="961">
                  <c:v>39508</c:v>
                </c:pt>
                <c:pt idx="962">
                  <c:v>39539</c:v>
                </c:pt>
                <c:pt idx="963">
                  <c:v>39569</c:v>
                </c:pt>
                <c:pt idx="964">
                  <c:v>39600</c:v>
                </c:pt>
                <c:pt idx="965">
                  <c:v>39630</c:v>
                </c:pt>
                <c:pt idx="966">
                  <c:v>39661</c:v>
                </c:pt>
                <c:pt idx="967">
                  <c:v>39692</c:v>
                </c:pt>
                <c:pt idx="968">
                  <c:v>39722</c:v>
                </c:pt>
                <c:pt idx="969">
                  <c:v>39753</c:v>
                </c:pt>
                <c:pt idx="970">
                  <c:v>39783</c:v>
                </c:pt>
                <c:pt idx="971">
                  <c:v>39814</c:v>
                </c:pt>
                <c:pt idx="972">
                  <c:v>39845</c:v>
                </c:pt>
                <c:pt idx="973">
                  <c:v>39873</c:v>
                </c:pt>
                <c:pt idx="974">
                  <c:v>39904</c:v>
                </c:pt>
                <c:pt idx="975">
                  <c:v>39934</c:v>
                </c:pt>
                <c:pt idx="976">
                  <c:v>39965</c:v>
                </c:pt>
                <c:pt idx="977">
                  <c:v>39995</c:v>
                </c:pt>
                <c:pt idx="978">
                  <c:v>40026</c:v>
                </c:pt>
                <c:pt idx="979">
                  <c:v>40057</c:v>
                </c:pt>
                <c:pt idx="980">
                  <c:v>40087</c:v>
                </c:pt>
                <c:pt idx="981">
                  <c:v>40118</c:v>
                </c:pt>
                <c:pt idx="982">
                  <c:v>40148</c:v>
                </c:pt>
                <c:pt idx="983">
                  <c:v>40179</c:v>
                </c:pt>
                <c:pt idx="984">
                  <c:v>40210</c:v>
                </c:pt>
                <c:pt idx="985">
                  <c:v>40238</c:v>
                </c:pt>
                <c:pt idx="986">
                  <c:v>40269</c:v>
                </c:pt>
                <c:pt idx="987">
                  <c:v>40299</c:v>
                </c:pt>
                <c:pt idx="988">
                  <c:v>40330</c:v>
                </c:pt>
                <c:pt idx="989">
                  <c:v>40360</c:v>
                </c:pt>
                <c:pt idx="990">
                  <c:v>40391</c:v>
                </c:pt>
                <c:pt idx="991">
                  <c:v>40422</c:v>
                </c:pt>
                <c:pt idx="992">
                  <c:v>40452</c:v>
                </c:pt>
                <c:pt idx="993">
                  <c:v>40483</c:v>
                </c:pt>
                <c:pt idx="994">
                  <c:v>40513</c:v>
                </c:pt>
                <c:pt idx="995">
                  <c:v>40544</c:v>
                </c:pt>
                <c:pt idx="996">
                  <c:v>40575</c:v>
                </c:pt>
                <c:pt idx="997">
                  <c:v>40603</c:v>
                </c:pt>
                <c:pt idx="998">
                  <c:v>40634</c:v>
                </c:pt>
                <c:pt idx="999">
                  <c:v>40664</c:v>
                </c:pt>
                <c:pt idx="1000">
                  <c:v>40695</c:v>
                </c:pt>
                <c:pt idx="1001">
                  <c:v>40725</c:v>
                </c:pt>
                <c:pt idx="1002">
                  <c:v>40756</c:v>
                </c:pt>
                <c:pt idx="1003">
                  <c:v>40787</c:v>
                </c:pt>
                <c:pt idx="1004">
                  <c:v>40817</c:v>
                </c:pt>
                <c:pt idx="1005">
                  <c:v>40848</c:v>
                </c:pt>
                <c:pt idx="1006">
                  <c:v>40878</c:v>
                </c:pt>
                <c:pt idx="1007">
                  <c:v>40909</c:v>
                </c:pt>
                <c:pt idx="1008">
                  <c:v>40940</c:v>
                </c:pt>
                <c:pt idx="1009">
                  <c:v>40969</c:v>
                </c:pt>
                <c:pt idx="1010">
                  <c:v>41000</c:v>
                </c:pt>
                <c:pt idx="1011">
                  <c:v>41030</c:v>
                </c:pt>
                <c:pt idx="1012">
                  <c:v>41061</c:v>
                </c:pt>
                <c:pt idx="1013">
                  <c:v>41091</c:v>
                </c:pt>
                <c:pt idx="1014">
                  <c:v>41122</c:v>
                </c:pt>
                <c:pt idx="1015">
                  <c:v>41153</c:v>
                </c:pt>
                <c:pt idx="1016">
                  <c:v>41183</c:v>
                </c:pt>
                <c:pt idx="1017">
                  <c:v>41214</c:v>
                </c:pt>
                <c:pt idx="1018">
                  <c:v>41244</c:v>
                </c:pt>
                <c:pt idx="1019">
                  <c:v>41275</c:v>
                </c:pt>
                <c:pt idx="1020">
                  <c:v>41306</c:v>
                </c:pt>
                <c:pt idx="1021">
                  <c:v>41334</c:v>
                </c:pt>
                <c:pt idx="1022">
                  <c:v>41365</c:v>
                </c:pt>
                <c:pt idx="1023">
                  <c:v>41395</c:v>
                </c:pt>
                <c:pt idx="1024">
                  <c:v>41426</c:v>
                </c:pt>
                <c:pt idx="1025">
                  <c:v>41456</c:v>
                </c:pt>
                <c:pt idx="1026">
                  <c:v>41487</c:v>
                </c:pt>
                <c:pt idx="1027">
                  <c:v>41518</c:v>
                </c:pt>
                <c:pt idx="1028">
                  <c:v>41548</c:v>
                </c:pt>
                <c:pt idx="1029">
                  <c:v>41579</c:v>
                </c:pt>
                <c:pt idx="1030">
                  <c:v>41609</c:v>
                </c:pt>
                <c:pt idx="1031">
                  <c:v>41640</c:v>
                </c:pt>
                <c:pt idx="1032">
                  <c:v>41671</c:v>
                </c:pt>
                <c:pt idx="1033">
                  <c:v>41699</c:v>
                </c:pt>
                <c:pt idx="1034">
                  <c:v>41730</c:v>
                </c:pt>
                <c:pt idx="1035">
                  <c:v>41760</c:v>
                </c:pt>
                <c:pt idx="1036">
                  <c:v>41791</c:v>
                </c:pt>
                <c:pt idx="1037">
                  <c:v>41821</c:v>
                </c:pt>
                <c:pt idx="1038">
                  <c:v>41852</c:v>
                </c:pt>
                <c:pt idx="1039">
                  <c:v>41883</c:v>
                </c:pt>
                <c:pt idx="1040">
                  <c:v>41913</c:v>
                </c:pt>
                <c:pt idx="1041">
                  <c:v>41944</c:v>
                </c:pt>
                <c:pt idx="1042">
                  <c:v>41974</c:v>
                </c:pt>
                <c:pt idx="1043">
                  <c:v>42005</c:v>
                </c:pt>
                <c:pt idx="1044">
                  <c:v>42036</c:v>
                </c:pt>
                <c:pt idx="1045">
                  <c:v>42064</c:v>
                </c:pt>
                <c:pt idx="1046">
                  <c:v>42095</c:v>
                </c:pt>
                <c:pt idx="1047">
                  <c:v>42125</c:v>
                </c:pt>
                <c:pt idx="1048">
                  <c:v>42156</c:v>
                </c:pt>
                <c:pt idx="1049">
                  <c:v>42186</c:v>
                </c:pt>
                <c:pt idx="1050">
                  <c:v>42217</c:v>
                </c:pt>
                <c:pt idx="1051">
                  <c:v>42248</c:v>
                </c:pt>
                <c:pt idx="1052">
                  <c:v>42278</c:v>
                </c:pt>
                <c:pt idx="1053">
                  <c:v>42309</c:v>
                </c:pt>
                <c:pt idx="1054">
                  <c:v>42339</c:v>
                </c:pt>
                <c:pt idx="1055">
                  <c:v>42370</c:v>
                </c:pt>
                <c:pt idx="1056">
                  <c:v>42401</c:v>
                </c:pt>
                <c:pt idx="1057">
                  <c:v>42430</c:v>
                </c:pt>
                <c:pt idx="1058">
                  <c:v>42461</c:v>
                </c:pt>
                <c:pt idx="1059">
                  <c:v>42491</c:v>
                </c:pt>
                <c:pt idx="1060">
                  <c:v>42522</c:v>
                </c:pt>
                <c:pt idx="1061">
                  <c:v>42552</c:v>
                </c:pt>
                <c:pt idx="1062">
                  <c:v>42583</c:v>
                </c:pt>
                <c:pt idx="1063">
                  <c:v>42614</c:v>
                </c:pt>
                <c:pt idx="1064">
                  <c:v>42644</c:v>
                </c:pt>
                <c:pt idx="1065">
                  <c:v>42675</c:v>
                </c:pt>
                <c:pt idx="1066">
                  <c:v>42705</c:v>
                </c:pt>
                <c:pt idx="1067">
                  <c:v>42736</c:v>
                </c:pt>
                <c:pt idx="1068">
                  <c:v>42767</c:v>
                </c:pt>
                <c:pt idx="1069">
                  <c:v>42795</c:v>
                </c:pt>
                <c:pt idx="1070">
                  <c:v>42826</c:v>
                </c:pt>
                <c:pt idx="1071">
                  <c:v>42856</c:v>
                </c:pt>
                <c:pt idx="1072">
                  <c:v>42887</c:v>
                </c:pt>
                <c:pt idx="1073">
                  <c:v>42917</c:v>
                </c:pt>
                <c:pt idx="1074">
                  <c:v>42948</c:v>
                </c:pt>
                <c:pt idx="1075">
                  <c:v>42979</c:v>
                </c:pt>
                <c:pt idx="1076">
                  <c:v>43009</c:v>
                </c:pt>
                <c:pt idx="1077">
                  <c:v>43040</c:v>
                </c:pt>
                <c:pt idx="1078">
                  <c:v>43070</c:v>
                </c:pt>
                <c:pt idx="1079">
                  <c:v>43101</c:v>
                </c:pt>
                <c:pt idx="1080">
                  <c:v>43132</c:v>
                </c:pt>
                <c:pt idx="1081">
                  <c:v>43160</c:v>
                </c:pt>
                <c:pt idx="1082">
                  <c:v>43191</c:v>
                </c:pt>
                <c:pt idx="1083">
                  <c:v>43221</c:v>
                </c:pt>
                <c:pt idx="1084">
                  <c:v>43252</c:v>
                </c:pt>
                <c:pt idx="1085">
                  <c:v>43282</c:v>
                </c:pt>
                <c:pt idx="1086">
                  <c:v>43313</c:v>
                </c:pt>
                <c:pt idx="1087">
                  <c:v>43344</c:v>
                </c:pt>
                <c:pt idx="1088">
                  <c:v>43374</c:v>
                </c:pt>
                <c:pt idx="1089">
                  <c:v>43405</c:v>
                </c:pt>
                <c:pt idx="1090">
                  <c:v>43435</c:v>
                </c:pt>
                <c:pt idx="1091">
                  <c:v>43466</c:v>
                </c:pt>
                <c:pt idx="1092">
                  <c:v>43497</c:v>
                </c:pt>
                <c:pt idx="1093">
                  <c:v>43525</c:v>
                </c:pt>
                <c:pt idx="1094">
                  <c:v>43556</c:v>
                </c:pt>
                <c:pt idx="1095">
                  <c:v>43586</c:v>
                </c:pt>
                <c:pt idx="1096">
                  <c:v>43617</c:v>
                </c:pt>
                <c:pt idx="1097">
                  <c:v>43647</c:v>
                </c:pt>
                <c:pt idx="1098">
                  <c:v>43678</c:v>
                </c:pt>
                <c:pt idx="1099">
                  <c:v>43709</c:v>
                </c:pt>
                <c:pt idx="1100">
                  <c:v>43739</c:v>
                </c:pt>
                <c:pt idx="1101">
                  <c:v>43770</c:v>
                </c:pt>
                <c:pt idx="1102">
                  <c:v>43800</c:v>
                </c:pt>
                <c:pt idx="1103">
                  <c:v>43831</c:v>
                </c:pt>
                <c:pt idx="1104">
                  <c:v>43862</c:v>
                </c:pt>
                <c:pt idx="1105">
                  <c:v>43891</c:v>
                </c:pt>
                <c:pt idx="1106">
                  <c:v>43922</c:v>
                </c:pt>
                <c:pt idx="1107">
                  <c:v>43952</c:v>
                </c:pt>
                <c:pt idx="1108">
                  <c:v>43983</c:v>
                </c:pt>
                <c:pt idx="1109">
                  <c:v>44013</c:v>
                </c:pt>
                <c:pt idx="1110">
                  <c:v>44044</c:v>
                </c:pt>
                <c:pt idx="1111">
                  <c:v>44075</c:v>
                </c:pt>
                <c:pt idx="1112">
                  <c:v>44105</c:v>
                </c:pt>
                <c:pt idx="1113">
                  <c:v>44136</c:v>
                </c:pt>
                <c:pt idx="1114">
                  <c:v>44166</c:v>
                </c:pt>
                <c:pt idx="1115">
                  <c:v>44197</c:v>
                </c:pt>
                <c:pt idx="1116">
                  <c:v>44228</c:v>
                </c:pt>
                <c:pt idx="1117">
                  <c:v>44256</c:v>
                </c:pt>
                <c:pt idx="1118">
                  <c:v>44287</c:v>
                </c:pt>
                <c:pt idx="1119">
                  <c:v>44317</c:v>
                </c:pt>
                <c:pt idx="1120">
                  <c:v>44348</c:v>
                </c:pt>
                <c:pt idx="1121">
                  <c:v>44378</c:v>
                </c:pt>
                <c:pt idx="1122">
                  <c:v>44409</c:v>
                </c:pt>
                <c:pt idx="1123">
                  <c:v>44440</c:v>
                </c:pt>
                <c:pt idx="1124">
                  <c:v>44470</c:v>
                </c:pt>
                <c:pt idx="1125">
                  <c:v>44501</c:v>
                </c:pt>
                <c:pt idx="1126">
                  <c:v>44531</c:v>
                </c:pt>
                <c:pt idx="1127">
                  <c:v>44562</c:v>
                </c:pt>
                <c:pt idx="1128">
                  <c:v>44593</c:v>
                </c:pt>
                <c:pt idx="1129">
                  <c:v>44621</c:v>
                </c:pt>
                <c:pt idx="1130">
                  <c:v>44652</c:v>
                </c:pt>
                <c:pt idx="1131">
                  <c:v>44682</c:v>
                </c:pt>
                <c:pt idx="1132">
                  <c:v>44713</c:v>
                </c:pt>
                <c:pt idx="1133">
                  <c:v>44743</c:v>
                </c:pt>
                <c:pt idx="1134">
                  <c:v>44774</c:v>
                </c:pt>
                <c:pt idx="1135">
                  <c:v>44805</c:v>
                </c:pt>
                <c:pt idx="1136">
                  <c:v>44835</c:v>
                </c:pt>
                <c:pt idx="1137">
                  <c:v>44866</c:v>
                </c:pt>
                <c:pt idx="1138">
                  <c:v>44896</c:v>
                </c:pt>
                <c:pt idx="1139">
                  <c:v>44927</c:v>
                </c:pt>
                <c:pt idx="1140">
                  <c:v>44958</c:v>
                </c:pt>
                <c:pt idx="1141">
                  <c:v>44986</c:v>
                </c:pt>
                <c:pt idx="1142">
                  <c:v>45017</c:v>
                </c:pt>
                <c:pt idx="1143">
                  <c:v>45047</c:v>
                </c:pt>
                <c:pt idx="1144">
                  <c:v>45078</c:v>
                </c:pt>
                <c:pt idx="1145">
                  <c:v>45108</c:v>
                </c:pt>
                <c:pt idx="1146">
                  <c:v>45139</c:v>
                </c:pt>
                <c:pt idx="1147">
                  <c:v>45170</c:v>
                </c:pt>
                <c:pt idx="1148">
                  <c:v>45200</c:v>
                </c:pt>
                <c:pt idx="1149">
                  <c:v>45231</c:v>
                </c:pt>
                <c:pt idx="1150">
                  <c:v>45261</c:v>
                </c:pt>
                <c:pt idx="1151">
                  <c:v>45292</c:v>
                </c:pt>
                <c:pt idx="1152">
                  <c:v>45323</c:v>
                </c:pt>
                <c:pt idx="1153">
                  <c:v>45352</c:v>
                </c:pt>
                <c:pt idx="1154">
                  <c:v>45383</c:v>
                </c:pt>
                <c:pt idx="1155">
                  <c:v>45413</c:v>
                </c:pt>
                <c:pt idx="1156">
                  <c:v>45444</c:v>
                </c:pt>
                <c:pt idx="1157">
                  <c:v>45474</c:v>
                </c:pt>
                <c:pt idx="1158">
                  <c:v>45505</c:v>
                </c:pt>
                <c:pt idx="1159">
                  <c:v>45536</c:v>
                </c:pt>
                <c:pt idx="1160">
                  <c:v>45566</c:v>
                </c:pt>
                <c:pt idx="1161">
                  <c:v>45597</c:v>
                </c:pt>
                <c:pt idx="1162">
                  <c:v>45627</c:v>
                </c:pt>
                <c:pt idx="1163">
                  <c:v>45658</c:v>
                </c:pt>
              </c:numCache>
            </c:numRef>
          </c:cat>
          <c:val>
            <c:numRef>
              <c:f>Feuil4!$D$8:$D$1171</c:f>
              <c:numCache>
                <c:formatCode>General</c:formatCode>
                <c:ptCount val="1164"/>
                <c:pt idx="347">
                  <c:v>0.74384490186567298</c:v>
                </c:pt>
                <c:pt idx="348">
                  <c:v>0.74890186287381255</c:v>
                </c:pt>
                <c:pt idx="349">
                  <c:v>0.76218621122161967</c:v>
                </c:pt>
                <c:pt idx="350">
                  <c:v>0.77254905100772964</c:v>
                </c:pt>
                <c:pt idx="351">
                  <c:v>0.68182507437206463</c:v>
                </c:pt>
                <c:pt idx="352">
                  <c:v>0.68475968386901609</c:v>
                </c:pt>
                <c:pt idx="353">
                  <c:v>0.63691506832050371</c:v>
                </c:pt>
                <c:pt idx="354">
                  <c:v>0.69368142077715877</c:v>
                </c:pt>
                <c:pt idx="355">
                  <c:v>0.69349800768359926</c:v>
                </c:pt>
                <c:pt idx="356">
                  <c:v>0.66920887372222415</c:v>
                </c:pt>
                <c:pt idx="357">
                  <c:v>0.64155279940050736</c:v>
                </c:pt>
                <c:pt idx="358">
                  <c:v>0.61970645258218593</c:v>
                </c:pt>
                <c:pt idx="359">
                  <c:v>0.68478588573952459</c:v>
                </c:pt>
                <c:pt idx="360">
                  <c:v>0.69193899638834377</c:v>
                </c:pt>
                <c:pt idx="361">
                  <c:v>0.6943233666046168</c:v>
                </c:pt>
                <c:pt idx="362">
                  <c:v>0.7291587534456615</c:v>
                </c:pt>
                <c:pt idx="363">
                  <c:v>0.73361307143210563</c:v>
                </c:pt>
                <c:pt idx="364">
                  <c:v>0.76564485812874106</c:v>
                </c:pt>
                <c:pt idx="365">
                  <c:v>0.74884945913279566</c:v>
                </c:pt>
                <c:pt idx="366">
                  <c:v>0.77351852021654388</c:v>
                </c:pt>
                <c:pt idx="367">
                  <c:v>0.76797682460399719</c:v>
                </c:pt>
                <c:pt idx="368">
                  <c:v>0.79617003727113811</c:v>
                </c:pt>
                <c:pt idx="369">
                  <c:v>0.81748525892979895</c:v>
                </c:pt>
                <c:pt idx="370">
                  <c:v>0.87319311992034654</c:v>
                </c:pt>
                <c:pt idx="371">
                  <c:v>0.9033487885861381</c:v>
                </c:pt>
                <c:pt idx="372">
                  <c:v>0.93827588197396239</c:v>
                </c:pt>
                <c:pt idx="373">
                  <c:v>1.0020250329211313</c:v>
                </c:pt>
                <c:pt idx="374">
                  <c:v>0.97691054003873856</c:v>
                </c:pt>
                <c:pt idx="375">
                  <c:v>1.0430833640079435</c:v>
                </c:pt>
                <c:pt idx="376">
                  <c:v>1.0612674621408393</c:v>
                </c:pt>
                <c:pt idx="377">
                  <c:v>1.1200120558208857</c:v>
                </c:pt>
                <c:pt idx="378">
                  <c:v>1.1548867454676928</c:v>
                </c:pt>
                <c:pt idx="379">
                  <c:v>1.1894209404739533</c:v>
                </c:pt>
                <c:pt idx="380">
                  <c:v>1.2601415538520948</c:v>
                </c:pt>
                <c:pt idx="381">
                  <c:v>1.2891596207141045</c:v>
                </c:pt>
                <c:pt idx="382">
                  <c:v>1.1512800784168193</c:v>
                </c:pt>
                <c:pt idx="383">
                  <c:v>1.2452107207862217</c:v>
                </c:pt>
                <c:pt idx="384">
                  <c:v>1.3262579291745926</c:v>
                </c:pt>
                <c:pt idx="385">
                  <c:v>1.3980279742120041</c:v>
                </c:pt>
                <c:pt idx="386">
                  <c:v>1.4268385208517942</c:v>
                </c:pt>
                <c:pt idx="387">
                  <c:v>1.2933750130525774</c:v>
                </c:pt>
                <c:pt idx="388">
                  <c:v>1.4287051558545856</c:v>
                </c:pt>
                <c:pt idx="389">
                  <c:v>1.4427738991319001</c:v>
                </c:pt>
                <c:pt idx="390">
                  <c:v>1.5515230610735755</c:v>
                </c:pt>
                <c:pt idx="391">
                  <c:v>1.6184533180649869</c:v>
                </c:pt>
                <c:pt idx="392">
                  <c:v>1.649444605061573</c:v>
                </c:pt>
                <c:pt idx="393">
                  <c:v>1.6900604455279302</c:v>
                </c:pt>
                <c:pt idx="394">
                  <c:v>1.790218438015619</c:v>
                </c:pt>
                <c:pt idx="395">
                  <c:v>1.9710136028875009</c:v>
                </c:pt>
                <c:pt idx="396">
                  <c:v>2.011774146118221</c:v>
                </c:pt>
                <c:pt idx="397">
                  <c:v>2.0943416969847943</c:v>
                </c:pt>
                <c:pt idx="398">
                  <c:v>2.1501629406916103</c:v>
                </c:pt>
                <c:pt idx="399">
                  <c:v>2.1941803718014392</c:v>
                </c:pt>
                <c:pt idx="400">
                  <c:v>2.2698471881479083</c:v>
                </c:pt>
                <c:pt idx="401">
                  <c:v>2.2803232453955924</c:v>
                </c:pt>
                <c:pt idx="402">
                  <c:v>2.0936259117406775</c:v>
                </c:pt>
                <c:pt idx="403">
                  <c:v>1.9921829767209591</c:v>
                </c:pt>
                <c:pt idx="404">
                  <c:v>1.7371122686510285</c:v>
                </c:pt>
                <c:pt idx="405">
                  <c:v>1.7322866058294513</c:v>
                </c:pt>
                <c:pt idx="406">
                  <c:v>1.8718076855905281</c:v>
                </c:pt>
                <c:pt idx="407">
                  <c:v>1.9744265433500425</c:v>
                </c:pt>
                <c:pt idx="408">
                  <c:v>1.963634185760361</c:v>
                </c:pt>
                <c:pt idx="409">
                  <c:v>1.8802651278754408</c:v>
                </c:pt>
                <c:pt idx="410">
                  <c:v>1.8010171366548207</c:v>
                </c:pt>
                <c:pt idx="411">
                  <c:v>1.7867931938364654</c:v>
                </c:pt>
                <c:pt idx="412">
                  <c:v>1.8840761118243994</c:v>
                </c:pt>
                <c:pt idx="413">
                  <c:v>1.8428015913422318</c:v>
                </c:pt>
                <c:pt idx="414">
                  <c:v>1.8548209658205024</c:v>
                </c:pt>
                <c:pt idx="415">
                  <c:v>1.7231020393111278</c:v>
                </c:pt>
                <c:pt idx="416">
                  <c:v>1.6611387002488682</c:v>
                </c:pt>
                <c:pt idx="417">
                  <c:v>1.901568058302229</c:v>
                </c:pt>
                <c:pt idx="418">
                  <c:v>1.8744034885313536</c:v>
                </c:pt>
                <c:pt idx="419">
                  <c:v>1.9224543868730439</c:v>
                </c:pt>
                <c:pt idx="420">
                  <c:v>1.9789723316107957</c:v>
                </c:pt>
                <c:pt idx="421">
                  <c:v>2.1064073681409816</c:v>
                </c:pt>
                <c:pt idx="422">
                  <c:v>2.0817996819676075</c:v>
                </c:pt>
                <c:pt idx="423">
                  <c:v>2.0281549370564877</c:v>
                </c:pt>
                <c:pt idx="424">
                  <c:v>2.0248491164359841</c:v>
                </c:pt>
                <c:pt idx="425">
                  <c:v>1.8084024087827919</c:v>
                </c:pt>
                <c:pt idx="426">
                  <c:v>1.7628329950780792</c:v>
                </c:pt>
                <c:pt idx="427">
                  <c:v>1.6995756380727773</c:v>
                </c:pt>
                <c:pt idx="428">
                  <c:v>1.7727685779491082</c:v>
                </c:pt>
                <c:pt idx="429">
                  <c:v>1.6693293667641407</c:v>
                </c:pt>
                <c:pt idx="430">
                  <c:v>1.6111271378361787</c:v>
                </c:pt>
                <c:pt idx="431">
                  <c:v>1.7305754524410957</c:v>
                </c:pt>
                <c:pt idx="432">
                  <c:v>1.6435384398972974</c:v>
                </c:pt>
                <c:pt idx="433">
                  <c:v>1.5962902653544997</c:v>
                </c:pt>
                <c:pt idx="434">
                  <c:v>1.6066902576233146</c:v>
                </c:pt>
                <c:pt idx="435">
                  <c:v>1.710270302148404</c:v>
                </c:pt>
                <c:pt idx="436">
                  <c:v>1.7721784570837531</c:v>
                </c:pt>
                <c:pt idx="437">
                  <c:v>1.706955552565856</c:v>
                </c:pt>
                <c:pt idx="438">
                  <c:v>1.6641208935959129</c:v>
                </c:pt>
                <c:pt idx="439">
                  <c:v>1.5951272503924743</c:v>
                </c:pt>
                <c:pt idx="440">
                  <c:v>1.5783464512031113</c:v>
                </c:pt>
                <c:pt idx="441">
                  <c:v>1.5847044989168508</c:v>
                </c:pt>
                <c:pt idx="442">
                  <c:v>1.6049148077886231</c:v>
                </c:pt>
                <c:pt idx="443">
                  <c:v>1.6359689914068363</c:v>
                </c:pt>
                <c:pt idx="444">
                  <c:v>1.5918824074448548</c:v>
                </c:pt>
                <c:pt idx="445">
                  <c:v>1.483417922483957</c:v>
                </c:pt>
                <c:pt idx="446">
                  <c:v>1.5340677071540227</c:v>
                </c:pt>
                <c:pt idx="447">
                  <c:v>1.4316488991909395</c:v>
                </c:pt>
                <c:pt idx="448">
                  <c:v>1.384048180095256</c:v>
                </c:pt>
                <c:pt idx="449">
                  <c:v>1.4318785463485797</c:v>
                </c:pt>
                <c:pt idx="450">
                  <c:v>1.6379812438880019</c:v>
                </c:pt>
                <c:pt idx="451">
                  <c:v>1.5966202693141716</c:v>
                </c:pt>
                <c:pt idx="452">
                  <c:v>1.6326252514566992</c:v>
                </c:pt>
                <c:pt idx="453">
                  <c:v>1.7970255642579116</c:v>
                </c:pt>
                <c:pt idx="454">
                  <c:v>1.856975220442229</c:v>
                </c:pt>
                <c:pt idx="455">
                  <c:v>1.9239357306668372</c:v>
                </c:pt>
                <c:pt idx="456">
                  <c:v>1.9698252451695362</c:v>
                </c:pt>
                <c:pt idx="457">
                  <c:v>2.0682747351118533</c:v>
                </c:pt>
                <c:pt idx="458">
                  <c:v>2.0259204744175645</c:v>
                </c:pt>
                <c:pt idx="459">
                  <c:v>1.9751926663091053</c:v>
                </c:pt>
                <c:pt idx="460">
                  <c:v>1.9492743146637768</c:v>
                </c:pt>
                <c:pt idx="461">
                  <c:v>1.9545126729998612</c:v>
                </c:pt>
                <c:pt idx="462">
                  <c:v>1.9073621609692786</c:v>
                </c:pt>
                <c:pt idx="463">
                  <c:v>1.9100150514713472</c:v>
                </c:pt>
                <c:pt idx="464">
                  <c:v>1.8788620161099501</c:v>
                </c:pt>
                <c:pt idx="465">
                  <c:v>1.812413843641391</c:v>
                </c:pt>
                <c:pt idx="466">
                  <c:v>1.8936219836774457</c:v>
                </c:pt>
                <c:pt idx="467">
                  <c:v>1.9071904098635191</c:v>
                </c:pt>
                <c:pt idx="468">
                  <c:v>1.9498692621522236</c:v>
                </c:pt>
                <c:pt idx="469">
                  <c:v>1.9014649925176619</c:v>
                </c:pt>
                <c:pt idx="470">
                  <c:v>1.8773512855669752</c:v>
                </c:pt>
                <c:pt idx="471">
                  <c:v>1.9665994737514751</c:v>
                </c:pt>
                <c:pt idx="472">
                  <c:v>1.9513769273763477</c:v>
                </c:pt>
                <c:pt idx="473">
                  <c:v>1.926973654056541</c:v>
                </c:pt>
                <c:pt idx="474">
                  <c:v>1.7521888517655788</c:v>
                </c:pt>
                <c:pt idx="475">
                  <c:v>1.7301301843064207</c:v>
                </c:pt>
                <c:pt idx="476">
                  <c:v>1.7969767758713611</c:v>
                </c:pt>
                <c:pt idx="477">
                  <c:v>1.6673355733905539</c:v>
                </c:pt>
                <c:pt idx="478">
                  <c:v>1.6763085793079877</c:v>
                </c:pt>
                <c:pt idx="479">
                  <c:v>1.7131220914812613</c:v>
                </c:pt>
                <c:pt idx="480">
                  <c:v>1.7630475228329296</c:v>
                </c:pt>
                <c:pt idx="481">
                  <c:v>1.7773225298596584</c:v>
                </c:pt>
                <c:pt idx="482">
                  <c:v>1.8995851925014842</c:v>
                </c:pt>
                <c:pt idx="483">
                  <c:v>1.9094514405575966</c:v>
                </c:pt>
                <c:pt idx="484">
                  <c:v>2.0021046548740498</c:v>
                </c:pt>
                <c:pt idx="485">
                  <c:v>2.1049997364545323</c:v>
                </c:pt>
                <c:pt idx="486">
                  <c:v>2.2252565999215066</c:v>
                </c:pt>
                <c:pt idx="487">
                  <c:v>2.4061259247068851</c:v>
                </c:pt>
                <c:pt idx="488">
                  <c:v>2.3037328146860721</c:v>
                </c:pt>
                <c:pt idx="489">
                  <c:v>2.2678815624970579</c:v>
                </c:pt>
                <c:pt idx="490">
                  <c:v>2.245244891110088</c:v>
                </c:pt>
                <c:pt idx="491">
                  <c:v>2.4175110063278655</c:v>
                </c:pt>
                <c:pt idx="492">
                  <c:v>2.3233634850510891</c:v>
                </c:pt>
                <c:pt idx="493">
                  <c:v>2.431451646520375</c:v>
                </c:pt>
                <c:pt idx="494">
                  <c:v>2.5137642695823916</c:v>
                </c:pt>
                <c:pt idx="495">
                  <c:v>2.6241450058041655</c:v>
                </c:pt>
                <c:pt idx="496">
                  <c:v>2.572340976924627</c:v>
                </c:pt>
                <c:pt idx="497">
                  <c:v>2.4512309513247117</c:v>
                </c:pt>
                <c:pt idx="498">
                  <c:v>2.5124508532805603</c:v>
                </c:pt>
                <c:pt idx="499">
                  <c:v>2.6646086903723711</c:v>
                </c:pt>
                <c:pt idx="500">
                  <c:v>2.8149220596729996</c:v>
                </c:pt>
                <c:pt idx="501">
                  <c:v>2.9225010468048724</c:v>
                </c:pt>
                <c:pt idx="502">
                  <c:v>3.1019310097862562</c:v>
                </c:pt>
                <c:pt idx="503">
                  <c:v>3.0347811935598923</c:v>
                </c:pt>
                <c:pt idx="504">
                  <c:v>3.1529786528087365</c:v>
                </c:pt>
                <c:pt idx="505">
                  <c:v>3.3187274382329424</c:v>
                </c:pt>
                <c:pt idx="506">
                  <c:v>2.7881167943019474</c:v>
                </c:pt>
                <c:pt idx="507">
                  <c:v>2.6684326594154704</c:v>
                </c:pt>
                <c:pt idx="508">
                  <c:v>2.8175231770467151</c:v>
                </c:pt>
                <c:pt idx="509">
                  <c:v>2.8452620973440022</c:v>
                </c:pt>
                <c:pt idx="510">
                  <c:v>2.8135918632009562</c:v>
                </c:pt>
                <c:pt idx="511">
                  <c:v>2.7278451558315737</c:v>
                </c:pt>
                <c:pt idx="512">
                  <c:v>2.794507265200235</c:v>
                </c:pt>
                <c:pt idx="513">
                  <c:v>2.6311105761527038</c:v>
                </c:pt>
                <c:pt idx="514">
                  <c:v>2.6262681412526616</c:v>
                </c:pt>
                <c:pt idx="515">
                  <c:v>2.7760736774947214</c:v>
                </c:pt>
                <c:pt idx="516">
                  <c:v>2.9511807217831256</c:v>
                </c:pt>
                <c:pt idx="517">
                  <c:v>3.1783225205386501</c:v>
                </c:pt>
                <c:pt idx="518">
                  <c:v>3.2643078534972276</c:v>
                </c:pt>
                <c:pt idx="519">
                  <c:v>3.2486355572854673</c:v>
                </c:pt>
                <c:pt idx="520">
                  <c:v>3.4880447606823299</c:v>
                </c:pt>
                <c:pt idx="521">
                  <c:v>3.5202020284332978</c:v>
                </c:pt>
                <c:pt idx="522">
                  <c:v>3.1948751708436238</c:v>
                </c:pt>
                <c:pt idx="523">
                  <c:v>3.4226612339438107</c:v>
                </c:pt>
                <c:pt idx="524">
                  <c:v>3.2685476369447741</c:v>
                </c:pt>
                <c:pt idx="525">
                  <c:v>3.5262167811535252</c:v>
                </c:pt>
                <c:pt idx="526">
                  <c:v>4.0720464616678251</c:v>
                </c:pt>
                <c:pt idx="527">
                  <c:v>4.3476796807689446</c:v>
                </c:pt>
                <c:pt idx="528">
                  <c:v>4.7080908920642646</c:v>
                </c:pt>
                <c:pt idx="529">
                  <c:v>4.9511362405495118</c:v>
                </c:pt>
                <c:pt idx="530">
                  <c:v>4.9420420517056796</c:v>
                </c:pt>
                <c:pt idx="531">
                  <c:v>5.6419450578112009</c:v>
                </c:pt>
                <c:pt idx="532">
                  <c:v>5.8285320418753797</c:v>
                </c:pt>
                <c:pt idx="533">
                  <c:v>6.1381815467665346</c:v>
                </c:pt>
                <c:pt idx="534">
                  <c:v>6.3840213302632085</c:v>
                </c:pt>
                <c:pt idx="535">
                  <c:v>6.7825144414438761</c:v>
                </c:pt>
                <c:pt idx="536">
                  <c:v>7.123725639577537</c:v>
                </c:pt>
                <c:pt idx="537">
                  <c:v>7.6432815387599895</c:v>
                </c:pt>
                <c:pt idx="538">
                  <c:v>8.1605057405956174</c:v>
                </c:pt>
                <c:pt idx="539">
                  <c:v>8.1008482406198485</c:v>
                </c:pt>
                <c:pt idx="540">
                  <c:v>9.1118849288407091</c:v>
                </c:pt>
                <c:pt idx="541">
                  <c:v>9.3018385651593594</c:v>
                </c:pt>
                <c:pt idx="542">
                  <c:v>8.1337031435741238</c:v>
                </c:pt>
                <c:pt idx="543">
                  <c:v>8.138504940549149</c:v>
                </c:pt>
                <c:pt idx="544">
                  <c:v>8.3973395458437619</c:v>
                </c:pt>
                <c:pt idx="545">
                  <c:v>9.0452237856175781</c:v>
                </c:pt>
                <c:pt idx="546">
                  <c:v>8.6954098324518245</c:v>
                </c:pt>
                <c:pt idx="547">
                  <c:v>8.2173478798946906</c:v>
                </c:pt>
                <c:pt idx="548">
                  <c:v>8.3216953459577674</c:v>
                </c:pt>
                <c:pt idx="549">
                  <c:v>7.8330406856049937</c:v>
                </c:pt>
                <c:pt idx="550">
                  <c:v>7.2593721604108525</c:v>
                </c:pt>
                <c:pt idx="551">
                  <c:v>7.0401529353903944</c:v>
                </c:pt>
                <c:pt idx="552">
                  <c:v>7.3526486803575466</c:v>
                </c:pt>
                <c:pt idx="553">
                  <c:v>7.6462850665678372</c:v>
                </c:pt>
                <c:pt idx="554">
                  <c:v>7.8132615479000727</c:v>
                </c:pt>
                <c:pt idx="555">
                  <c:v>7.9645524202472595</c:v>
                </c:pt>
                <c:pt idx="556">
                  <c:v>7.6541516935168934</c:v>
                </c:pt>
                <c:pt idx="557">
                  <c:v>7.120054051302076</c:v>
                </c:pt>
                <c:pt idx="558">
                  <c:v>6.3499816459136369</c:v>
                </c:pt>
                <c:pt idx="559">
                  <c:v>6.258481844582704</c:v>
                </c:pt>
                <c:pt idx="560">
                  <c:v>5.6647268213611541</c:v>
                </c:pt>
                <c:pt idx="561">
                  <c:v>6.1819940813770229</c:v>
                </c:pt>
                <c:pt idx="562">
                  <c:v>6.0340245663349696</c:v>
                </c:pt>
                <c:pt idx="563">
                  <c:v>6.2779883284440592</c:v>
                </c:pt>
                <c:pt idx="564">
                  <c:v>7.0516789592524667</c:v>
                </c:pt>
                <c:pt idx="565">
                  <c:v>7.2100242875479728</c:v>
                </c:pt>
                <c:pt idx="566">
                  <c:v>7.2542243870958281</c:v>
                </c:pt>
                <c:pt idx="567">
                  <c:v>7.1461276054304097</c:v>
                </c:pt>
                <c:pt idx="568">
                  <c:v>7.245836417169027</c:v>
                </c:pt>
                <c:pt idx="569">
                  <c:v>6.8796778875612965</c:v>
                </c:pt>
                <c:pt idx="570">
                  <c:v>6.441444806945265</c:v>
                </c:pt>
                <c:pt idx="571">
                  <c:v>6.0657936369827263</c:v>
                </c:pt>
                <c:pt idx="572">
                  <c:v>6.8173474195817905</c:v>
                </c:pt>
                <c:pt idx="573">
                  <c:v>6.7517921437156279</c:v>
                </c:pt>
                <c:pt idx="574">
                  <c:v>6.7278977684275638</c:v>
                </c:pt>
                <c:pt idx="575">
                  <c:v>7.248699925047891</c:v>
                </c:pt>
                <c:pt idx="576">
                  <c:v>7.2421646063806051</c:v>
                </c:pt>
                <c:pt idx="577">
                  <c:v>7.2523939600046328</c:v>
                </c:pt>
                <c:pt idx="578">
                  <c:v>7.3610887319879952</c:v>
                </c:pt>
                <c:pt idx="579">
                  <c:v>7.3407381887598708</c:v>
                </c:pt>
                <c:pt idx="580">
                  <c:v>7.6971281349966452</c:v>
                </c:pt>
                <c:pt idx="581">
                  <c:v>7.4817851040966215</c:v>
                </c:pt>
                <c:pt idx="582">
                  <c:v>7.7402186915135287</c:v>
                </c:pt>
                <c:pt idx="583">
                  <c:v>7.9594293247173233</c:v>
                </c:pt>
                <c:pt idx="584">
                  <c:v>7.460449101741343</c:v>
                </c:pt>
                <c:pt idx="585">
                  <c:v>7.1701758638455422</c:v>
                </c:pt>
                <c:pt idx="586">
                  <c:v>8.0514801430338601</c:v>
                </c:pt>
                <c:pt idx="587">
                  <c:v>8.1325416011335854</c:v>
                </c:pt>
                <c:pt idx="588">
                  <c:v>8.4265912641257401</c:v>
                </c:pt>
                <c:pt idx="589">
                  <c:v>8.5352647463806939</c:v>
                </c:pt>
                <c:pt idx="590">
                  <c:v>8.6862627054099999</c:v>
                </c:pt>
                <c:pt idx="591">
                  <c:v>8.500191070303817</c:v>
                </c:pt>
                <c:pt idx="592">
                  <c:v>8.8129293398091413</c:v>
                </c:pt>
                <c:pt idx="593">
                  <c:v>8.5911293247505913</c:v>
                </c:pt>
                <c:pt idx="594">
                  <c:v>9.2644384894568201</c:v>
                </c:pt>
                <c:pt idx="595">
                  <c:v>9.4366784906365169</c:v>
                </c:pt>
                <c:pt idx="596">
                  <c:v>9.7153145893707418</c:v>
                </c:pt>
                <c:pt idx="597">
                  <c:v>9.393895903216702</c:v>
                </c:pt>
                <c:pt idx="598">
                  <c:v>9.5785317433093589</c:v>
                </c:pt>
                <c:pt idx="599">
                  <c:v>10.000799214469245</c:v>
                </c:pt>
                <c:pt idx="600">
                  <c:v>10.368147992353469</c:v>
                </c:pt>
                <c:pt idx="601">
                  <c:v>11.201255807332815</c:v>
                </c:pt>
                <c:pt idx="602">
                  <c:v>11.627798612534603</c:v>
                </c:pt>
                <c:pt idx="603">
                  <c:v>11.680945254958852</c:v>
                </c:pt>
                <c:pt idx="604">
                  <c:v>12.86211321136866</c:v>
                </c:pt>
                <c:pt idx="605">
                  <c:v>13.998367134329879</c:v>
                </c:pt>
                <c:pt idx="606">
                  <c:v>13.858177206475562</c:v>
                </c:pt>
                <c:pt idx="607">
                  <c:v>14.421952490308469</c:v>
                </c:pt>
                <c:pt idx="608">
                  <c:v>15.544330066585223</c:v>
                </c:pt>
                <c:pt idx="609">
                  <c:v>14.167228626008651</c:v>
                </c:pt>
                <c:pt idx="610">
                  <c:v>14.600951750210406</c:v>
                </c:pt>
                <c:pt idx="611">
                  <c:v>14.52357905698398</c:v>
                </c:pt>
                <c:pt idx="612">
                  <c:v>14.165011148977557</c:v>
                </c:pt>
                <c:pt idx="613">
                  <c:v>13.834409948848306</c:v>
                </c:pt>
                <c:pt idx="614">
                  <c:v>13.376828868529893</c:v>
                </c:pt>
                <c:pt idx="615">
                  <c:v>13.412685026320561</c:v>
                </c:pt>
                <c:pt idx="616">
                  <c:v>13.558153130644437</c:v>
                </c:pt>
                <c:pt idx="617">
                  <c:v>13.772052674877804</c:v>
                </c:pt>
                <c:pt idx="618">
                  <c:v>13.803272018323897</c:v>
                </c:pt>
                <c:pt idx="619">
                  <c:v>13.830120402138812</c:v>
                </c:pt>
                <c:pt idx="620">
                  <c:v>12.806485628717146</c:v>
                </c:pt>
                <c:pt idx="621">
                  <c:v>12.21753980428311</c:v>
                </c:pt>
                <c:pt idx="622">
                  <c:v>12.909035695614136</c:v>
                </c:pt>
                <c:pt idx="623">
                  <c:v>13.367257227635593</c:v>
                </c:pt>
                <c:pt idx="624">
                  <c:v>12.706695819539974</c:v>
                </c:pt>
                <c:pt idx="625">
                  <c:v>12.398444981076278</c:v>
                </c:pt>
                <c:pt idx="626">
                  <c:v>13.55849122269907</c:v>
                </c:pt>
                <c:pt idx="627">
                  <c:v>14.531678171109622</c:v>
                </c:pt>
                <c:pt idx="628">
                  <c:v>14.768778800896063</c:v>
                </c:pt>
                <c:pt idx="629">
                  <c:v>14.175525952736718</c:v>
                </c:pt>
                <c:pt idx="630">
                  <c:v>14.916291156415356</c:v>
                </c:pt>
                <c:pt idx="631">
                  <c:v>15.863948086113265</c:v>
                </c:pt>
                <c:pt idx="632">
                  <c:v>16.015299600647971</c:v>
                </c:pt>
                <c:pt idx="633">
                  <c:v>15.545730032330381</c:v>
                </c:pt>
                <c:pt idx="634">
                  <c:v>16.438269848891277</c:v>
                </c:pt>
                <c:pt idx="635">
                  <c:v>16.588476524428799</c:v>
                </c:pt>
                <c:pt idx="636">
                  <c:v>16.10889014667233</c:v>
                </c:pt>
                <c:pt idx="637">
                  <c:v>16.410861262203483</c:v>
                </c:pt>
                <c:pt idx="638">
                  <c:v>16.810869926694391</c:v>
                </c:pt>
                <c:pt idx="639">
                  <c:v>15.917256892441769</c:v>
                </c:pt>
                <c:pt idx="640">
                  <c:v>16.393148803923594</c:v>
                </c:pt>
                <c:pt idx="641">
                  <c:v>15.392161352229929</c:v>
                </c:pt>
                <c:pt idx="642">
                  <c:v>16.027663865124897</c:v>
                </c:pt>
                <c:pt idx="643">
                  <c:v>15.170377710687058</c:v>
                </c:pt>
                <c:pt idx="644">
                  <c:v>15.125531548363425</c:v>
                </c:pt>
                <c:pt idx="645">
                  <c:v>16.659339263443581</c:v>
                </c:pt>
                <c:pt idx="646">
                  <c:v>16.519861365439084</c:v>
                </c:pt>
                <c:pt idx="647">
                  <c:v>16.395451808192256</c:v>
                </c:pt>
                <c:pt idx="648">
                  <c:v>15.039169109376422</c:v>
                </c:pt>
                <c:pt idx="649">
                  <c:v>13.824355885127652</c:v>
                </c:pt>
                <c:pt idx="650">
                  <c:v>14.812184405344825</c:v>
                </c:pt>
                <c:pt idx="651">
                  <c:v>14.232227775329537</c:v>
                </c:pt>
                <c:pt idx="652">
                  <c:v>13.372018244691555</c:v>
                </c:pt>
                <c:pt idx="653">
                  <c:v>13.043305676548009</c:v>
                </c:pt>
                <c:pt idx="654">
                  <c:v>12.895793494386082</c:v>
                </c:pt>
                <c:pt idx="655">
                  <c:v>12.175087247589614</c:v>
                </c:pt>
                <c:pt idx="656">
                  <c:v>12.382777631769956</c:v>
                </c:pt>
                <c:pt idx="657">
                  <c:v>14.976386161116025</c:v>
                </c:pt>
                <c:pt idx="658">
                  <c:v>16.148875160699234</c:v>
                </c:pt>
                <c:pt idx="659">
                  <c:v>15.969824189430705</c:v>
                </c:pt>
                <c:pt idx="660">
                  <c:v>16.068536172452529</c:v>
                </c:pt>
                <c:pt idx="661">
                  <c:v>16.768730973330708</c:v>
                </c:pt>
                <c:pt idx="662">
                  <c:v>17.138304965279836</c:v>
                </c:pt>
                <c:pt idx="663">
                  <c:v>17.054084221945171</c:v>
                </c:pt>
                <c:pt idx="664">
                  <c:v>17.523972403458494</c:v>
                </c:pt>
                <c:pt idx="665">
                  <c:v>17.751228058313096</c:v>
                </c:pt>
                <c:pt idx="666">
                  <c:v>17.624977879976264</c:v>
                </c:pt>
                <c:pt idx="667">
                  <c:v>18.860312493382089</c:v>
                </c:pt>
                <c:pt idx="668">
                  <c:v>18.896747768389297</c:v>
                </c:pt>
                <c:pt idx="669">
                  <c:v>18.948418483652866</c:v>
                </c:pt>
                <c:pt idx="670">
                  <c:v>20.036966975824644</c:v>
                </c:pt>
                <c:pt idx="671">
                  <c:v>20.537394339820629</c:v>
                </c:pt>
                <c:pt idx="672">
                  <c:v>20.311565648256568</c:v>
                </c:pt>
                <c:pt idx="673">
                  <c:v>22.985624630835066</c:v>
                </c:pt>
                <c:pt idx="674">
                  <c:v>22.912556407663722</c:v>
                </c:pt>
                <c:pt idx="675">
                  <c:v>20.288983118310359</c:v>
                </c:pt>
                <c:pt idx="676">
                  <c:v>20.672047865579955</c:v>
                </c:pt>
                <c:pt idx="677">
                  <c:v>19.266646625016683</c:v>
                </c:pt>
                <c:pt idx="678">
                  <c:v>20.681926889465597</c:v>
                </c:pt>
                <c:pt idx="679">
                  <c:v>20.387630870827007</c:v>
                </c:pt>
                <c:pt idx="680">
                  <c:v>21.648669968645347</c:v>
                </c:pt>
                <c:pt idx="681">
                  <c:v>21.82720155028661</c:v>
                </c:pt>
                <c:pt idx="682">
                  <c:v>21.784692745001781</c:v>
                </c:pt>
                <c:pt idx="683">
                  <c:v>22.247040836216279</c:v>
                </c:pt>
                <c:pt idx="684">
                  <c:v>22.44882110117145</c:v>
                </c:pt>
                <c:pt idx="685">
                  <c:v>23.692014252226972</c:v>
                </c:pt>
                <c:pt idx="686">
                  <c:v>23.354594148379405</c:v>
                </c:pt>
                <c:pt idx="687">
                  <c:v>24.007528356739716</c:v>
                </c:pt>
                <c:pt idx="688">
                  <c:v>24.513400834220736</c:v>
                </c:pt>
                <c:pt idx="689">
                  <c:v>24.453248958983846</c:v>
                </c:pt>
                <c:pt idx="690">
                  <c:v>25.143405495370661</c:v>
                </c:pt>
                <c:pt idx="691">
                  <c:v>27.727991424721377</c:v>
                </c:pt>
                <c:pt idx="692">
                  <c:v>28.904907589022432</c:v>
                </c:pt>
                <c:pt idx="693">
                  <c:v>29.851384079176295</c:v>
                </c:pt>
                <c:pt idx="694">
                  <c:v>30.584472498100958</c:v>
                </c:pt>
                <c:pt idx="695">
                  <c:v>31.943281773648636</c:v>
                </c:pt>
                <c:pt idx="696">
                  <c:v>35.749016776479216</c:v>
                </c:pt>
                <c:pt idx="697">
                  <c:v>41.772175797525378</c:v>
                </c:pt>
                <c:pt idx="698">
                  <c:v>44.618869961567619</c:v>
                </c:pt>
                <c:pt idx="699">
                  <c:v>45.208165711403367</c:v>
                </c:pt>
                <c:pt idx="700">
                  <c:v>50.983140165136533</c:v>
                </c:pt>
                <c:pt idx="701">
                  <c:v>53.7705582422495</c:v>
                </c:pt>
                <c:pt idx="702">
                  <c:v>56.628911082123352</c:v>
                </c:pt>
                <c:pt idx="703">
                  <c:v>54.671287650257838</c:v>
                </c:pt>
                <c:pt idx="704">
                  <c:v>48.846304756985631</c:v>
                </c:pt>
                <c:pt idx="705">
                  <c:v>52.787616744923682</c:v>
                </c:pt>
                <c:pt idx="706">
                  <c:v>54.932343455581986</c:v>
                </c:pt>
                <c:pt idx="707">
                  <c:v>61.686133260078051</c:v>
                </c:pt>
                <c:pt idx="708">
                  <c:v>62.99649000377125</c:v>
                </c:pt>
                <c:pt idx="709">
                  <c:v>69.882362227110832</c:v>
                </c:pt>
                <c:pt idx="710">
                  <c:v>78.156311633032615</c:v>
                </c:pt>
                <c:pt idx="711">
                  <c:v>81.355217866918821</c:v>
                </c:pt>
                <c:pt idx="712">
                  <c:v>77.830868077490777</c:v>
                </c:pt>
                <c:pt idx="713">
                  <c:v>77.204377983328712</c:v>
                </c:pt>
                <c:pt idx="714">
                  <c:v>86.628582902346494</c:v>
                </c:pt>
                <c:pt idx="715">
                  <c:v>84.049371387899797</c:v>
                </c:pt>
                <c:pt idx="716">
                  <c:v>77.758226353182067</c:v>
                </c:pt>
                <c:pt idx="717">
                  <c:v>81.070515323250575</c:v>
                </c:pt>
                <c:pt idx="718">
                  <c:v>82.80098688672885</c:v>
                </c:pt>
                <c:pt idx="719">
                  <c:v>87.383515646807012</c:v>
                </c:pt>
                <c:pt idx="720">
                  <c:v>92.963257080147599</c:v>
                </c:pt>
                <c:pt idx="721">
                  <c:v>99.941187789027524</c:v>
                </c:pt>
                <c:pt idx="722">
                  <c:v>104.18510678309559</c:v>
                </c:pt>
                <c:pt idx="723">
                  <c:v>103.59045874559597</c:v>
                </c:pt>
                <c:pt idx="724">
                  <c:v>98.175239461086278</c:v>
                </c:pt>
                <c:pt idx="725">
                  <c:v>99.129457603971304</c:v>
                </c:pt>
                <c:pt idx="726">
                  <c:v>94.75625600850988</c:v>
                </c:pt>
                <c:pt idx="727">
                  <c:v>98.573114507494481</c:v>
                </c:pt>
                <c:pt idx="728">
                  <c:v>105.31087921783288</c:v>
                </c:pt>
                <c:pt idx="729">
                  <c:v>114.80513858830582</c:v>
                </c:pt>
                <c:pt idx="730">
                  <c:v>113.15187513336272</c:v>
                </c:pt>
                <c:pt idx="731">
                  <c:v>114.59854141513038</c:v>
                </c:pt>
                <c:pt idx="732">
                  <c:v>119.32458168571974</c:v>
                </c:pt>
                <c:pt idx="733">
                  <c:v>117.15423201621547</c:v>
                </c:pt>
                <c:pt idx="734">
                  <c:v>120.02392898730626</c:v>
                </c:pt>
                <c:pt idx="735">
                  <c:v>113.8333462199585</c:v>
                </c:pt>
                <c:pt idx="736">
                  <c:v>108.18166963385347</c:v>
                </c:pt>
                <c:pt idx="737">
                  <c:v>120.6309133749632</c:v>
                </c:pt>
                <c:pt idx="738">
                  <c:v>112.56579938382374</c:v>
                </c:pt>
                <c:pt idx="739">
                  <c:v>120.64045568316169</c:v>
                </c:pt>
                <c:pt idx="740">
                  <c:v>117.71823191498486</c:v>
                </c:pt>
                <c:pt idx="741">
                  <c:v>123.2550453101619</c:v>
                </c:pt>
                <c:pt idx="742">
                  <c:v>127.98988386404817</c:v>
                </c:pt>
                <c:pt idx="743">
                  <c:v>121.65583167836856</c:v>
                </c:pt>
                <c:pt idx="744">
                  <c:v>109.87350981480159</c:v>
                </c:pt>
                <c:pt idx="745">
                  <c:v>90.056224031472993</c:v>
                </c:pt>
                <c:pt idx="746">
                  <c:v>88.104456629131377</c:v>
                </c:pt>
                <c:pt idx="747">
                  <c:v>102.58739120445402</c:v>
                </c:pt>
                <c:pt idx="748">
                  <c:v>99.200410178447086</c:v>
                </c:pt>
                <c:pt idx="749">
                  <c:v>100.40909646919071</c:v>
                </c:pt>
                <c:pt idx="750">
                  <c:v>85.358902448346328</c:v>
                </c:pt>
                <c:pt idx="751">
                  <c:v>71.746510150992563</c:v>
                </c:pt>
                <c:pt idx="752">
                  <c:v>91.685922863882922</c:v>
                </c:pt>
                <c:pt idx="753">
                  <c:v>79.71207287767804</c:v>
                </c:pt>
                <c:pt idx="754">
                  <c:v>83.492943291830059</c:v>
                </c:pt>
                <c:pt idx="755">
                  <c:v>83.760179093836641</c:v>
                </c:pt>
                <c:pt idx="756">
                  <c:v>93.893968511151755</c:v>
                </c:pt>
                <c:pt idx="757">
                  <c:v>88.39107395468973</c:v>
                </c:pt>
                <c:pt idx="758">
                  <c:v>90.545298925630007</c:v>
                </c:pt>
                <c:pt idx="759">
                  <c:v>88.039491607247101</c:v>
                </c:pt>
                <c:pt idx="760">
                  <c:v>79.838336398092778</c:v>
                </c:pt>
                <c:pt idx="761">
                  <c:v>82.986724351732676</c:v>
                </c:pt>
                <c:pt idx="762">
                  <c:v>77.163450850548926</c:v>
                </c:pt>
                <c:pt idx="763">
                  <c:v>85.144687968521453</c:v>
                </c:pt>
                <c:pt idx="764">
                  <c:v>91.315540404043773</c:v>
                </c:pt>
                <c:pt idx="765">
                  <c:v>82.47355509632618</c:v>
                </c:pt>
                <c:pt idx="766">
                  <c:v>86.402981526288571</c:v>
                </c:pt>
                <c:pt idx="767">
                  <c:v>82.908581258090422</c:v>
                </c:pt>
                <c:pt idx="768">
                  <c:v>78.070132356384136</c:v>
                </c:pt>
                <c:pt idx="769">
                  <c:v>68.702315162324751</c:v>
                </c:pt>
                <c:pt idx="770">
                  <c:v>61.61295547099099</c:v>
                </c:pt>
                <c:pt idx="771">
                  <c:v>67.932630673505059</c:v>
                </c:pt>
                <c:pt idx="772">
                  <c:v>59.880443521201258</c:v>
                </c:pt>
                <c:pt idx="773">
                  <c:v>59.056655271028525</c:v>
                </c:pt>
                <c:pt idx="774">
                  <c:v>69.46090263868517</c:v>
                </c:pt>
                <c:pt idx="775">
                  <c:v>68.544825258287702</c:v>
                </c:pt>
                <c:pt idx="776">
                  <c:v>64.331524950463958</c:v>
                </c:pt>
                <c:pt idx="777">
                  <c:v>67.202912044262973</c:v>
                </c:pt>
                <c:pt idx="778">
                  <c:v>64.191902810523018</c:v>
                </c:pt>
                <c:pt idx="779">
                  <c:v>64.504785009571492</c:v>
                </c:pt>
                <c:pt idx="780">
                  <c:v>67.876604214359645</c:v>
                </c:pt>
                <c:pt idx="781">
                  <c:v>76.474511008350518</c:v>
                </c:pt>
                <c:pt idx="782">
                  <c:v>88.908060930182984</c:v>
                </c:pt>
                <c:pt idx="783">
                  <c:v>90.747934322843363</c:v>
                </c:pt>
                <c:pt idx="784">
                  <c:v>86.705744539698259</c:v>
                </c:pt>
                <c:pt idx="785">
                  <c:v>91.848951658328076</c:v>
                </c:pt>
                <c:pt idx="786">
                  <c:v>94.921966745217276</c:v>
                </c:pt>
                <c:pt idx="787">
                  <c:v>89.528411827406757</c:v>
                </c:pt>
                <c:pt idx="788">
                  <c:v>85.855013685502996</c:v>
                </c:pt>
                <c:pt idx="789">
                  <c:v>71.064193048758213</c:v>
                </c:pt>
                <c:pt idx="790">
                  <c:v>73.61161520442144</c:v>
                </c:pt>
                <c:pt idx="791">
                  <c:v>87.723054205214396</c:v>
                </c:pt>
                <c:pt idx="792">
                  <c:v>90.756623090923398</c:v>
                </c:pt>
                <c:pt idx="793">
                  <c:v>87.923731477737292</c:v>
                </c:pt>
                <c:pt idx="794">
                  <c:v>91.512642393958401</c:v>
                </c:pt>
                <c:pt idx="795">
                  <c:v>94.731877694825457</c:v>
                </c:pt>
                <c:pt idx="796">
                  <c:v>98.923569343877205</c:v>
                </c:pt>
                <c:pt idx="797">
                  <c:v>96.49485162365464</c:v>
                </c:pt>
                <c:pt idx="798">
                  <c:v>97.336955687592848</c:v>
                </c:pt>
                <c:pt idx="799">
                  <c:v>93.436864563756217</c:v>
                </c:pt>
                <c:pt idx="800">
                  <c:v>97.462626415104538</c:v>
                </c:pt>
                <c:pt idx="801">
                  <c:v>91.126719903737225</c:v>
                </c:pt>
                <c:pt idx="802">
                  <c:v>93.44222108137869</c:v>
                </c:pt>
                <c:pt idx="803">
                  <c:v>89.092527834498028</c:v>
                </c:pt>
                <c:pt idx="804">
                  <c:v>83.361893679491914</c:v>
                </c:pt>
                <c:pt idx="805">
                  <c:v>88.299302241216893</c:v>
                </c:pt>
                <c:pt idx="806">
                  <c:v>94.554745808874216</c:v>
                </c:pt>
                <c:pt idx="807">
                  <c:v>86.206071880628457</c:v>
                </c:pt>
                <c:pt idx="808">
                  <c:v>80.825794463572834</c:v>
                </c:pt>
                <c:pt idx="809">
                  <c:v>89.540708377627013</c:v>
                </c:pt>
                <c:pt idx="810">
                  <c:v>87.431854867761402</c:v>
                </c:pt>
                <c:pt idx="811">
                  <c:v>85.830475830689906</c:v>
                </c:pt>
                <c:pt idx="812">
                  <c:v>81.617937546285773</c:v>
                </c:pt>
                <c:pt idx="813">
                  <c:v>87.266277310816136</c:v>
                </c:pt>
                <c:pt idx="814">
                  <c:v>91.043693817186039</c:v>
                </c:pt>
                <c:pt idx="815">
                  <c:v>92.015173175531302</c:v>
                </c:pt>
                <c:pt idx="816">
                  <c:v>90.452552911543506</c:v>
                </c:pt>
                <c:pt idx="817">
                  <c:v>94.743611578770782</c:v>
                </c:pt>
                <c:pt idx="818">
                  <c:v>99.459388394798253</c:v>
                </c:pt>
                <c:pt idx="819">
                  <c:v>96.006384645773778</c:v>
                </c:pt>
                <c:pt idx="820">
                  <c:v>97.098181580534714</c:v>
                </c:pt>
                <c:pt idx="821">
                  <c:v>91.647907914191563</c:v>
                </c:pt>
                <c:pt idx="822">
                  <c:v>87.776396730152555</c:v>
                </c:pt>
                <c:pt idx="823">
                  <c:v>91.48657010805907</c:v>
                </c:pt>
                <c:pt idx="824">
                  <c:v>85.05629130321195</c:v>
                </c:pt>
                <c:pt idx="825">
                  <c:v>87.310548539065508</c:v>
                </c:pt>
                <c:pt idx="826">
                  <c:v>78.976153638907363</c:v>
                </c:pt>
                <c:pt idx="827">
                  <c:v>71.369472462108405</c:v>
                </c:pt>
                <c:pt idx="828">
                  <c:v>72.67839193729138</c:v>
                </c:pt>
                <c:pt idx="829">
                  <c:v>68.733369755658686</c:v>
                </c:pt>
                <c:pt idx="830">
                  <c:v>71.32916870728144</c:v>
                </c:pt>
                <c:pt idx="831">
                  <c:v>81.405304301621086</c:v>
                </c:pt>
                <c:pt idx="832">
                  <c:v>85.113942386604592</c:v>
                </c:pt>
                <c:pt idx="833">
                  <c:v>81.167970211766374</c:v>
                </c:pt>
                <c:pt idx="834">
                  <c:v>71.632837619261267</c:v>
                </c:pt>
                <c:pt idx="835">
                  <c:v>70.033910034687608</c:v>
                </c:pt>
                <c:pt idx="836">
                  <c:v>64.686459326109329</c:v>
                </c:pt>
                <c:pt idx="837">
                  <c:v>61.615329206601416</c:v>
                </c:pt>
                <c:pt idx="838">
                  <c:v>55.592167674074823</c:v>
                </c:pt>
                <c:pt idx="839">
                  <c:v>61.987129341435491</c:v>
                </c:pt>
                <c:pt idx="840">
                  <c:v>62.97809807316014</c:v>
                </c:pt>
                <c:pt idx="841">
                  <c:v>58.58288037025914</c:v>
                </c:pt>
                <c:pt idx="842">
                  <c:v>55.955029552252462</c:v>
                </c:pt>
                <c:pt idx="843">
                  <c:v>53.457161763946225</c:v>
                </c:pt>
                <c:pt idx="844">
                  <c:v>53.915622229833943</c:v>
                </c:pt>
                <c:pt idx="845">
                  <c:v>53.624297347236158</c:v>
                </c:pt>
                <c:pt idx="846">
                  <c:v>47.230979878056857</c:v>
                </c:pt>
                <c:pt idx="847">
                  <c:v>46.55418605337649</c:v>
                </c:pt>
                <c:pt idx="848">
                  <c:v>55.023503176896753</c:v>
                </c:pt>
                <c:pt idx="849">
                  <c:v>57.234406709849807</c:v>
                </c:pt>
                <c:pt idx="850">
                  <c:v>57.036490920753806</c:v>
                </c:pt>
                <c:pt idx="851">
                  <c:v>58.939842469212017</c:v>
                </c:pt>
                <c:pt idx="852">
                  <c:v>57.237826717428</c:v>
                </c:pt>
                <c:pt idx="853">
                  <c:v>63.207523260908658</c:v>
                </c:pt>
                <c:pt idx="854">
                  <c:v>66.139597402354369</c:v>
                </c:pt>
                <c:pt idx="855">
                  <c:v>62.530649343193076</c:v>
                </c:pt>
                <c:pt idx="856">
                  <c:v>68.458759235647946</c:v>
                </c:pt>
                <c:pt idx="857">
                  <c:v>73.569752359511924</c:v>
                </c:pt>
                <c:pt idx="858">
                  <c:v>75.171682916833603</c:v>
                </c:pt>
                <c:pt idx="859">
                  <c:v>78.16314133843963</c:v>
                </c:pt>
                <c:pt idx="860">
                  <c:v>81.265749951204128</c:v>
                </c:pt>
                <c:pt idx="861">
                  <c:v>85.845638023748918</c:v>
                </c:pt>
                <c:pt idx="862">
                  <c:v>87.439957522178346</c:v>
                </c:pt>
                <c:pt idx="863">
                  <c:v>86.284685993535362</c:v>
                </c:pt>
                <c:pt idx="864">
                  <c:v>85.884131964234129</c:v>
                </c:pt>
                <c:pt idx="865">
                  <c:v>93.726708773384303</c:v>
                </c:pt>
                <c:pt idx="866">
                  <c:v>78.613066352789247</c:v>
                </c:pt>
                <c:pt idx="867">
                  <c:v>71.697643646079669</c:v>
                </c:pt>
                <c:pt idx="868">
                  <c:v>77.786094510999789</c:v>
                </c:pt>
                <c:pt idx="869">
                  <c:v>67.8439645902031</c:v>
                </c:pt>
                <c:pt idx="870">
                  <c:v>74.740049198833503</c:v>
                </c:pt>
                <c:pt idx="871">
                  <c:v>68.882494166206584</c:v>
                </c:pt>
                <c:pt idx="872">
                  <c:v>62.943826145528718</c:v>
                </c:pt>
                <c:pt idx="873">
                  <c:v>62.507973673749753</c:v>
                </c:pt>
                <c:pt idx="874">
                  <c:v>57.059929869305293</c:v>
                </c:pt>
                <c:pt idx="875">
                  <c:v>56.271984603194703</c:v>
                </c:pt>
                <c:pt idx="876">
                  <c:v>51.920602158813622</c:v>
                </c:pt>
                <c:pt idx="877">
                  <c:v>49.033965979727384</c:v>
                </c:pt>
                <c:pt idx="878">
                  <c:v>53.209182685150942</c:v>
                </c:pt>
                <c:pt idx="879">
                  <c:v>52.758554654245643</c:v>
                </c:pt>
                <c:pt idx="880">
                  <c:v>49.153699871358072</c:v>
                </c:pt>
                <c:pt idx="881">
                  <c:v>44.893838181956731</c:v>
                </c:pt>
                <c:pt idx="882">
                  <c:v>42.554977238616758</c:v>
                </c:pt>
                <c:pt idx="883">
                  <c:v>38.783789047095595</c:v>
                </c:pt>
                <c:pt idx="884">
                  <c:v>40.03087839401752</c:v>
                </c:pt>
                <c:pt idx="885">
                  <c:v>41.070997405280224</c:v>
                </c:pt>
                <c:pt idx="886">
                  <c:v>37.982500058287506</c:v>
                </c:pt>
                <c:pt idx="887">
                  <c:v>35.327554321817402</c:v>
                </c:pt>
                <c:pt idx="888">
                  <c:v>37.397152619408565</c:v>
                </c:pt>
                <c:pt idx="889">
                  <c:v>39.320088025053764</c:v>
                </c:pt>
                <c:pt idx="890">
                  <c:v>42.307707313953756</c:v>
                </c:pt>
                <c:pt idx="891">
                  <c:v>44.806243893694258</c:v>
                </c:pt>
                <c:pt idx="892">
                  <c:v>41.889814998192684</c:v>
                </c:pt>
                <c:pt idx="893">
                  <c:v>38.988560976911231</c:v>
                </c:pt>
                <c:pt idx="894">
                  <c:v>38.349154470559888</c:v>
                </c:pt>
                <c:pt idx="895">
                  <c:v>36.43264236411045</c:v>
                </c:pt>
                <c:pt idx="896">
                  <c:v>33.338724807711877</c:v>
                </c:pt>
                <c:pt idx="897">
                  <c:v>35.555050177449061</c:v>
                </c:pt>
                <c:pt idx="898">
                  <c:v>34.223222424990425</c:v>
                </c:pt>
                <c:pt idx="899">
                  <c:v>32.871799312503946</c:v>
                </c:pt>
                <c:pt idx="900">
                  <c:v>33.435391717293477</c:v>
                </c:pt>
                <c:pt idx="901">
                  <c:v>31.77795860866253</c:v>
                </c:pt>
                <c:pt idx="902">
                  <c:v>30.98669099259881</c:v>
                </c:pt>
                <c:pt idx="903">
                  <c:v>33.287903664409598</c:v>
                </c:pt>
                <c:pt idx="904">
                  <c:v>35.755737809435608</c:v>
                </c:pt>
                <c:pt idx="905">
                  <c:v>37.515029987115376</c:v>
                </c:pt>
                <c:pt idx="906">
                  <c:v>41.928323125757878</c:v>
                </c:pt>
                <c:pt idx="907">
                  <c:v>43.37921827781917</c:v>
                </c:pt>
                <c:pt idx="908">
                  <c:v>45.444554764743899</c:v>
                </c:pt>
                <c:pt idx="909">
                  <c:v>43.593055603253632</c:v>
                </c:pt>
                <c:pt idx="910">
                  <c:v>47.200004629366234</c:v>
                </c:pt>
                <c:pt idx="911">
                  <c:v>48.201212696963978</c:v>
                </c:pt>
                <c:pt idx="912">
                  <c:v>47.837050379522005</c:v>
                </c:pt>
                <c:pt idx="913">
                  <c:v>53.330023445568116</c:v>
                </c:pt>
                <c:pt idx="914">
                  <c:v>50.398535517740477</c:v>
                </c:pt>
                <c:pt idx="915">
                  <c:v>48.502096866070765</c:v>
                </c:pt>
                <c:pt idx="916">
                  <c:v>51.383491685852043</c:v>
                </c:pt>
                <c:pt idx="917">
                  <c:v>47.985341672775931</c:v>
                </c:pt>
                <c:pt idx="918">
                  <c:v>47.744812978257364</c:v>
                </c:pt>
                <c:pt idx="919">
                  <c:v>46.431650782421002</c:v>
                </c:pt>
                <c:pt idx="920">
                  <c:v>47.98396333025218</c:v>
                </c:pt>
                <c:pt idx="921">
                  <c:v>50.166868215338084</c:v>
                </c:pt>
                <c:pt idx="922">
                  <c:v>52.626282220925354</c:v>
                </c:pt>
                <c:pt idx="923">
                  <c:v>52.023256631345376</c:v>
                </c:pt>
                <c:pt idx="924">
                  <c:v>53.202333063872715</c:v>
                </c:pt>
                <c:pt idx="925">
                  <c:v>51.563003459253721</c:v>
                </c:pt>
                <c:pt idx="926">
                  <c:v>49.110515767189121</c:v>
                </c:pt>
                <c:pt idx="927">
                  <c:v>49.407582541006178</c:v>
                </c:pt>
                <c:pt idx="928">
                  <c:v>49.39620935938089</c:v>
                </c:pt>
                <c:pt idx="929">
                  <c:v>50.19143893283875</c:v>
                </c:pt>
                <c:pt idx="930">
                  <c:v>52.820600943282301</c:v>
                </c:pt>
                <c:pt idx="931">
                  <c:v>56.640676451310171</c:v>
                </c:pt>
                <c:pt idx="932">
                  <c:v>55.233174452606605</c:v>
                </c:pt>
                <c:pt idx="933">
                  <c:v>58.772331203353609</c:v>
                </c:pt>
                <c:pt idx="934">
                  <c:v>64.497590779307302</c:v>
                </c:pt>
                <c:pt idx="935">
                  <c:v>67.205438167593613</c:v>
                </c:pt>
                <c:pt idx="936">
                  <c:v>66.016877494365815</c:v>
                </c:pt>
                <c:pt idx="937">
                  <c:v>68.395918194100375</c:v>
                </c:pt>
                <c:pt idx="938">
                  <c:v>70.074423910383544</c:v>
                </c:pt>
                <c:pt idx="939">
                  <c:v>65.182103078955834</c:v>
                </c:pt>
                <c:pt idx="940">
                  <c:v>64.141465571353507</c:v>
                </c:pt>
                <c:pt idx="941">
                  <c:v>63.836059433431814</c:v>
                </c:pt>
                <c:pt idx="942">
                  <c:v>65.038421384744083</c:v>
                </c:pt>
                <c:pt idx="943">
                  <c:v>64.680455732653002</c:v>
                </c:pt>
                <c:pt idx="944">
                  <c:v>66.166067591573579</c:v>
                </c:pt>
                <c:pt idx="945">
                  <c:v>66.499525724236747</c:v>
                </c:pt>
                <c:pt idx="946">
                  <c:v>68.320505508852833</c:v>
                </c:pt>
                <c:pt idx="947">
                  <c:v>67.924150841771166</c:v>
                </c:pt>
                <c:pt idx="948">
                  <c:v>70.218035302608683</c:v>
                </c:pt>
                <c:pt idx="949">
                  <c:v>69.203092722942642</c:v>
                </c:pt>
                <c:pt idx="950">
                  <c:v>68.841361991786343</c:v>
                </c:pt>
                <c:pt idx="951">
                  <c:v>69.352212536524064</c:v>
                </c:pt>
                <c:pt idx="952">
                  <c:v>69.42126196732471</c:v>
                </c:pt>
                <c:pt idx="953">
                  <c:v>68.4885115733493</c:v>
                </c:pt>
                <c:pt idx="954">
                  <c:v>67.327395040389391</c:v>
                </c:pt>
                <c:pt idx="955">
                  <c:v>68.997059192296234</c:v>
                </c:pt>
                <c:pt idx="956">
                  <c:v>68.631920933512916</c:v>
                </c:pt>
                <c:pt idx="957">
                  <c:v>66.72457929898458</c:v>
                </c:pt>
                <c:pt idx="958">
                  <c:v>63.9615521004378</c:v>
                </c:pt>
                <c:pt idx="959">
                  <c:v>60.460659331339762</c:v>
                </c:pt>
                <c:pt idx="960">
                  <c:v>61.78638695703588</c:v>
                </c:pt>
                <c:pt idx="961">
                  <c:v>59.433213522578015</c:v>
                </c:pt>
                <c:pt idx="962">
                  <c:v>62.642032933259564</c:v>
                </c:pt>
                <c:pt idx="963">
                  <c:v>64.189885545935724</c:v>
                </c:pt>
                <c:pt idx="964">
                  <c:v>60.11150120758915</c:v>
                </c:pt>
                <c:pt idx="965">
                  <c:v>58.507212152662341</c:v>
                </c:pt>
                <c:pt idx="966">
                  <c:v>56.918773790991168</c:v>
                </c:pt>
                <c:pt idx="967">
                  <c:v>50.167830877361283</c:v>
                </c:pt>
                <c:pt idx="968">
                  <c:v>41.22298728615371</c:v>
                </c:pt>
                <c:pt idx="969">
                  <c:v>42.262607361106724</c:v>
                </c:pt>
                <c:pt idx="970">
                  <c:v>46.416550802813219</c:v>
                </c:pt>
                <c:pt idx="971">
                  <c:v>42.103919249627843</c:v>
                </c:pt>
                <c:pt idx="972">
                  <c:v>36.574833580802178</c:v>
                </c:pt>
                <c:pt idx="973">
                  <c:v>38.817054019686182</c:v>
                </c:pt>
                <c:pt idx="974">
                  <c:v>42.419483815264769</c:v>
                </c:pt>
                <c:pt idx="975">
                  <c:v>47.142971378563232</c:v>
                </c:pt>
                <c:pt idx="976">
                  <c:v>48.781014616699387</c:v>
                </c:pt>
                <c:pt idx="977">
                  <c:v>51.420725558503314</c:v>
                </c:pt>
                <c:pt idx="978">
                  <c:v>53.467422084692934</c:v>
                </c:pt>
                <c:pt idx="979">
                  <c:v>53.518793042949945</c:v>
                </c:pt>
                <c:pt idx="980">
                  <c:v>52.382938393981867</c:v>
                </c:pt>
                <c:pt idx="981">
                  <c:v>51.276802214629853</c:v>
                </c:pt>
                <c:pt idx="982">
                  <c:v>53.788640131261872</c:v>
                </c:pt>
                <c:pt idx="983">
                  <c:v>53.185992496243287</c:v>
                </c:pt>
                <c:pt idx="984">
                  <c:v>53.843786081462206</c:v>
                </c:pt>
                <c:pt idx="985">
                  <c:v>56.079115870810384</c:v>
                </c:pt>
                <c:pt idx="986">
                  <c:v>55.517056908307772</c:v>
                </c:pt>
                <c:pt idx="987">
                  <c:v>50.670277909355498</c:v>
                </c:pt>
                <c:pt idx="988">
                  <c:v>50.100060416832513</c:v>
                </c:pt>
                <c:pt idx="989">
                  <c:v>52.060517137480446</c:v>
                </c:pt>
                <c:pt idx="990">
                  <c:v>49.6716370757565</c:v>
                </c:pt>
                <c:pt idx="991">
                  <c:v>53.014127592616802</c:v>
                </c:pt>
                <c:pt idx="992">
                  <c:v>54.007180315621376</c:v>
                </c:pt>
                <c:pt idx="993">
                  <c:v>56.064452410037717</c:v>
                </c:pt>
                <c:pt idx="994">
                  <c:v>59.148507220889044</c:v>
                </c:pt>
                <c:pt idx="995">
                  <c:v>59.078264503298243</c:v>
                </c:pt>
                <c:pt idx="996">
                  <c:v>61.30277996011656</c:v>
                </c:pt>
                <c:pt idx="997">
                  <c:v>55.626287714157343</c:v>
                </c:pt>
                <c:pt idx="998">
                  <c:v>57.157073330089823</c:v>
                </c:pt>
                <c:pt idx="999">
                  <c:v>56.403684566284241</c:v>
                </c:pt>
                <c:pt idx="1000">
                  <c:v>57.456408715736508</c:v>
                </c:pt>
                <c:pt idx="1001">
                  <c:v>60.220855043499647</c:v>
                </c:pt>
                <c:pt idx="1002">
                  <c:v>55.365879402849743</c:v>
                </c:pt>
                <c:pt idx="1003">
                  <c:v>53.345495338937162</c:v>
                </c:pt>
                <c:pt idx="1004">
                  <c:v>54.488286557395917</c:v>
                </c:pt>
                <c:pt idx="1005">
                  <c:v>51.346498492972124</c:v>
                </c:pt>
                <c:pt idx="1006">
                  <c:v>51.953099280168978</c:v>
                </c:pt>
                <c:pt idx="1007">
                  <c:v>54.560741494419979</c:v>
                </c:pt>
                <c:pt idx="1008">
                  <c:v>56.775903588032513</c:v>
                </c:pt>
                <c:pt idx="1009">
                  <c:v>57.922917856713518</c:v>
                </c:pt>
                <c:pt idx="1010">
                  <c:v>55.948139985970862</c:v>
                </c:pt>
                <c:pt idx="1011">
                  <c:v>51.491476916685755</c:v>
                </c:pt>
                <c:pt idx="1012">
                  <c:v>53.358355711261702</c:v>
                </c:pt>
                <c:pt idx="1013">
                  <c:v>52.618996176504155</c:v>
                </c:pt>
                <c:pt idx="1014">
                  <c:v>53.353287417742763</c:v>
                </c:pt>
                <c:pt idx="1015">
                  <c:v>53.897647781777486</c:v>
                </c:pt>
                <c:pt idx="1016">
                  <c:v>52.789486831509471</c:v>
                </c:pt>
                <c:pt idx="1017">
                  <c:v>54.136170836612756</c:v>
                </c:pt>
                <c:pt idx="1018">
                  <c:v>57.069059846130202</c:v>
                </c:pt>
                <c:pt idx="1019">
                  <c:v>57.696173500570261</c:v>
                </c:pt>
                <c:pt idx="1020">
                  <c:v>59.217119137810108</c:v>
                </c:pt>
                <c:pt idx="1021">
                  <c:v>62.229848376559097</c:v>
                </c:pt>
                <c:pt idx="1022">
                  <c:v>67.261647512754521</c:v>
                </c:pt>
                <c:pt idx="1023">
                  <c:v>64.482386755548902</c:v>
                </c:pt>
                <c:pt idx="1024">
                  <c:v>65.081424221695784</c:v>
                </c:pt>
                <c:pt idx="1025">
                  <c:v>65.688692154634055</c:v>
                </c:pt>
                <c:pt idx="1026">
                  <c:v>64.506252149271702</c:v>
                </c:pt>
                <c:pt idx="1027">
                  <c:v>69.635098190673602</c:v>
                </c:pt>
                <c:pt idx="1028">
                  <c:v>69.021152725247234</c:v>
                </c:pt>
                <c:pt idx="1029">
                  <c:v>72.324378860001204</c:v>
                </c:pt>
                <c:pt idx="1030">
                  <c:v>73.325545779245843</c:v>
                </c:pt>
                <c:pt idx="1031">
                  <c:v>69.108421053605284</c:v>
                </c:pt>
                <c:pt idx="1032">
                  <c:v>68.737981808259192</c:v>
                </c:pt>
                <c:pt idx="1033">
                  <c:v>68.053377244276675</c:v>
                </c:pt>
                <c:pt idx="1034">
                  <c:v>66.191843910929052</c:v>
                </c:pt>
                <c:pt idx="1035">
                  <c:v>67.983177313440834</c:v>
                </c:pt>
                <c:pt idx="1036">
                  <c:v>70.739597054052169</c:v>
                </c:pt>
                <c:pt idx="1037">
                  <c:v>71.793011771001275</c:v>
                </c:pt>
                <c:pt idx="1038">
                  <c:v>70.189314872114991</c:v>
                </c:pt>
                <c:pt idx="1039">
                  <c:v>69.685338683853644</c:v>
                </c:pt>
                <c:pt idx="1040">
                  <c:v>69.207549930675953</c:v>
                </c:pt>
                <c:pt idx="1041">
                  <c:v>69.551375845159342</c:v>
                </c:pt>
                <c:pt idx="1042">
                  <c:v>69.1071200043244</c:v>
                </c:pt>
                <c:pt idx="1043">
                  <c:v>71.080380901385666</c:v>
                </c:pt>
                <c:pt idx="1044">
                  <c:v>74.331908359263394</c:v>
                </c:pt>
                <c:pt idx="1045">
                  <c:v>75.715670970664391</c:v>
                </c:pt>
                <c:pt idx="1046">
                  <c:v>77.092484798957429</c:v>
                </c:pt>
                <c:pt idx="1047">
                  <c:v>78.343043936434952</c:v>
                </c:pt>
                <c:pt idx="1048">
                  <c:v>78.182516382031125</c:v>
                </c:pt>
                <c:pt idx="1049">
                  <c:v>78.539631909526221</c:v>
                </c:pt>
                <c:pt idx="1050">
                  <c:v>73.706713213376858</c:v>
                </c:pt>
                <c:pt idx="1051">
                  <c:v>68.632987566729042</c:v>
                </c:pt>
                <c:pt idx="1052">
                  <c:v>74.718924840799986</c:v>
                </c:pt>
                <c:pt idx="1053">
                  <c:v>75.710289203195558</c:v>
                </c:pt>
                <c:pt idx="1054">
                  <c:v>74.630696910971992</c:v>
                </c:pt>
                <c:pt idx="1055">
                  <c:v>68.385832534563605</c:v>
                </c:pt>
                <c:pt idx="1056">
                  <c:v>67.113973449101721</c:v>
                </c:pt>
                <c:pt idx="1057">
                  <c:v>70.499591165319003</c:v>
                </c:pt>
                <c:pt idx="1058">
                  <c:v>72.564745136585884</c:v>
                </c:pt>
                <c:pt idx="1059">
                  <c:v>73.441768839849104</c:v>
                </c:pt>
                <c:pt idx="1060">
                  <c:v>71.555711563164834</c:v>
                </c:pt>
                <c:pt idx="1061">
                  <c:v>76.382845439296815</c:v>
                </c:pt>
                <c:pt idx="1062">
                  <c:v>77.152185264761869</c:v>
                </c:pt>
                <c:pt idx="1063">
                  <c:v>76.765575265338839</c:v>
                </c:pt>
                <c:pt idx="1064">
                  <c:v>78.400563909599612</c:v>
                </c:pt>
                <c:pt idx="1065">
                  <c:v>75.950795315735661</c:v>
                </c:pt>
                <c:pt idx="1066">
                  <c:v>77.45191513434753</c:v>
                </c:pt>
                <c:pt idx="1067">
                  <c:v>79.964868907346258</c:v>
                </c:pt>
                <c:pt idx="1068">
                  <c:v>80.775592630760073</c:v>
                </c:pt>
                <c:pt idx="1069">
                  <c:v>80.18896035925728</c:v>
                </c:pt>
                <c:pt idx="1070">
                  <c:v>81.40472428008934</c:v>
                </c:pt>
                <c:pt idx="1071">
                  <c:v>84.00051093831614</c:v>
                </c:pt>
                <c:pt idx="1072">
                  <c:v>84.288826394441145</c:v>
                </c:pt>
                <c:pt idx="1073">
                  <c:v>85.248477386726535</c:v>
                </c:pt>
                <c:pt idx="1074">
                  <c:v>84.363090003680398</c:v>
                </c:pt>
                <c:pt idx="1075">
                  <c:v>85.477595153222012</c:v>
                </c:pt>
                <c:pt idx="1076">
                  <c:v>91.548976083104193</c:v>
                </c:pt>
                <c:pt idx="1077">
                  <c:v>95.98373109908789</c:v>
                </c:pt>
                <c:pt idx="1078">
                  <c:v>95.534204406117027</c:v>
                </c:pt>
                <c:pt idx="1079">
                  <c:v>100</c:v>
                </c:pt>
                <c:pt idx="1080">
                  <c:v>97.740930250791521</c:v>
                </c:pt>
                <c:pt idx="1081">
                  <c:v>95.488820211818179</c:v>
                </c:pt>
                <c:pt idx="1082">
                  <c:v>97.371394811190953</c:v>
                </c:pt>
                <c:pt idx="1083">
                  <c:v>96.597180773524286</c:v>
                </c:pt>
                <c:pt idx="1084">
                  <c:v>95.201128056549521</c:v>
                </c:pt>
                <c:pt idx="1085">
                  <c:v>95.246929950820629</c:v>
                </c:pt>
                <c:pt idx="1086">
                  <c:v>97.492309882698962</c:v>
                </c:pt>
                <c:pt idx="1087">
                  <c:v>100.3715374895868</c:v>
                </c:pt>
                <c:pt idx="1088">
                  <c:v>91.806828241631777</c:v>
                </c:pt>
                <c:pt idx="1089">
                  <c:v>93.057245916122611</c:v>
                </c:pt>
                <c:pt idx="1090">
                  <c:v>85.651473623813445</c:v>
                </c:pt>
                <c:pt idx="1091">
                  <c:v>90.231877642939097</c:v>
                </c:pt>
                <c:pt idx="1092">
                  <c:v>90.810451654274559</c:v>
                </c:pt>
                <c:pt idx="1093">
                  <c:v>90.551181468836958</c:v>
                </c:pt>
                <c:pt idx="1094">
                  <c:v>94.276586308726877</c:v>
                </c:pt>
                <c:pt idx="1095">
                  <c:v>89.675643776032828</c:v>
                </c:pt>
                <c:pt idx="1096">
                  <c:v>93.349945329276267</c:v>
                </c:pt>
                <c:pt idx="1097">
                  <c:v>93.699772064180095</c:v>
                </c:pt>
                <c:pt idx="1098">
                  <c:v>92.182626112230338</c:v>
                </c:pt>
                <c:pt idx="1099">
                  <c:v>95.156207079474925</c:v>
                </c:pt>
                <c:pt idx="1100">
                  <c:v>100.27892210496465</c:v>
                </c:pt>
                <c:pt idx="1101">
                  <c:v>100.57350232974281</c:v>
                </c:pt>
                <c:pt idx="1102">
                  <c:v>102.56580615972184</c:v>
                </c:pt>
                <c:pt idx="1103">
                  <c:v>101.19450763030541</c:v>
                </c:pt>
                <c:pt idx="1104">
                  <c:v>92.504680872563327</c:v>
                </c:pt>
                <c:pt idx="1105">
                  <c:v>82.843074882170654</c:v>
                </c:pt>
                <c:pt idx="1106">
                  <c:v>89.279711752001688</c:v>
                </c:pt>
                <c:pt idx="1107">
                  <c:v>96.058549450611579</c:v>
                </c:pt>
                <c:pt idx="1108">
                  <c:v>97.672289726847808</c:v>
                </c:pt>
                <c:pt idx="1109">
                  <c:v>97.079647756322444</c:v>
                </c:pt>
                <c:pt idx="1110">
                  <c:v>103.14557195297111</c:v>
                </c:pt>
                <c:pt idx="1111">
                  <c:v>103.85144114879246</c:v>
                </c:pt>
                <c:pt idx="1112">
                  <c:v>103.8847476682822</c:v>
                </c:pt>
                <c:pt idx="1113">
                  <c:v>119.80636433666969</c:v>
                </c:pt>
                <c:pt idx="1114">
                  <c:v>125.64708727542114</c:v>
                </c:pt>
                <c:pt idx="1115">
                  <c:v>124.90141817599616</c:v>
                </c:pt>
                <c:pt idx="1116">
                  <c:v>128.51631524861148</c:v>
                </c:pt>
                <c:pt idx="1117">
                  <c:v>124.80871028588869</c:v>
                </c:pt>
                <c:pt idx="1118">
                  <c:v>124.61938719599266</c:v>
                </c:pt>
                <c:pt idx="1119">
                  <c:v>124.70480262257968</c:v>
                </c:pt>
                <c:pt idx="1120">
                  <c:v>122.63739013653345</c:v>
                </c:pt>
                <c:pt idx="1121">
                  <c:v>117.49632065316089</c:v>
                </c:pt>
                <c:pt idx="1122">
                  <c:v>120.86901321995265</c:v>
                </c:pt>
                <c:pt idx="1123">
                  <c:v>124.76953397799717</c:v>
                </c:pt>
                <c:pt idx="1124">
                  <c:v>119.76220481378589</c:v>
                </c:pt>
                <c:pt idx="1125">
                  <c:v>115.82824723135592</c:v>
                </c:pt>
                <c:pt idx="1126">
                  <c:v>118.1857676232195</c:v>
                </c:pt>
                <c:pt idx="1127">
                  <c:v>110.76348641012854</c:v>
                </c:pt>
                <c:pt idx="1128">
                  <c:v>108.87350253251444</c:v>
                </c:pt>
                <c:pt idx="1129">
                  <c:v>108.35012372884576</c:v>
                </c:pt>
                <c:pt idx="1130">
                  <c:v>96.858611932587607</c:v>
                </c:pt>
                <c:pt idx="1131">
                  <c:v>100.24779569006105</c:v>
                </c:pt>
                <c:pt idx="1132">
                  <c:v>91.836682206168689</c:v>
                </c:pt>
                <c:pt idx="1133">
                  <c:v>98.325108083217799</c:v>
                </c:pt>
                <c:pt idx="1134">
                  <c:v>95.79671113404774</c:v>
                </c:pt>
                <c:pt idx="1135">
                  <c:v>84.705267919833972</c:v>
                </c:pt>
                <c:pt idx="1136">
                  <c:v>87.732465599166403</c:v>
                </c:pt>
                <c:pt idx="1137">
                  <c:v>94.77092971674692</c:v>
                </c:pt>
                <c:pt idx="1138">
                  <c:v>93.484090765577278</c:v>
                </c:pt>
                <c:pt idx="1139">
                  <c:v>99.327356011757331</c:v>
                </c:pt>
                <c:pt idx="1140">
                  <c:v>95.245688253529678</c:v>
                </c:pt>
                <c:pt idx="1141">
                  <c:v>99.598109358237991</c:v>
                </c:pt>
                <c:pt idx="1142">
                  <c:v>100.26545806362633</c:v>
                </c:pt>
                <c:pt idx="1143">
                  <c:v>104.49987249729899</c:v>
                </c:pt>
                <c:pt idx="1144">
                  <c:v>108.52973151644962</c:v>
                </c:pt>
                <c:pt idx="1145">
                  <c:v>110.3684541427105</c:v>
                </c:pt>
                <c:pt idx="1146">
                  <c:v>105.87747778362154</c:v>
                </c:pt>
                <c:pt idx="1147">
                  <c:v>100.81014480627449</c:v>
                </c:pt>
                <c:pt idx="1148">
                  <c:v>96.370294500515897</c:v>
                </c:pt>
                <c:pt idx="1149">
                  <c:v>107.04213457115605</c:v>
                </c:pt>
                <c:pt idx="1150">
                  <c:v>112.16699807984263</c:v>
                </c:pt>
                <c:pt idx="1151">
                  <c:v>117.25703109399434</c:v>
                </c:pt>
                <c:pt idx="1152">
                  <c:v>123.62864942428526</c:v>
                </c:pt>
                <c:pt idx="1153">
                  <c:v>126.16964627362924</c:v>
                </c:pt>
                <c:pt idx="1154">
                  <c:v>115.36824197188433</c:v>
                </c:pt>
                <c:pt idx="1155">
                  <c:v>115.7929998814114</c:v>
                </c:pt>
                <c:pt idx="1156">
                  <c:v>116.32296086487705</c:v>
                </c:pt>
                <c:pt idx="1157">
                  <c:v>122.86344399253028</c:v>
                </c:pt>
                <c:pt idx="1158">
                  <c:v>125.38452104643815</c:v>
                </c:pt>
                <c:pt idx="1159">
                  <c:v>125.23059258337733</c:v>
                </c:pt>
                <c:pt idx="1160">
                  <c:v>121.32213396899317</c:v>
                </c:pt>
                <c:pt idx="1161">
                  <c:v>120.18765433649739</c:v>
                </c:pt>
                <c:pt idx="1162">
                  <c:v>120.0310668517502</c:v>
                </c:pt>
                <c:pt idx="1163">
                  <c:v>120.78893691056159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2D-4C8B-BC72-7CBCA4944FB8}"/>
            </c:ext>
          </c:extLst>
        </c:ser>
        <c:ser>
          <c:idx val="2"/>
          <c:order val="2"/>
          <c:tx>
            <c:strRef>
              <c:f>Feuil4!$E$7</c:f>
              <c:strCache>
                <c:ptCount val="1"/>
                <c:pt idx="0">
                  <c:v>US S&amp;P500</c:v>
                </c:pt>
              </c:strCache>
            </c:strRef>
          </c:tx>
          <c:spPr>
            <a:ln w="28575" cap="rnd">
              <a:solidFill>
                <a:sysClr val="window" lastClr="FFFFFF">
                  <a:lumMod val="75000"/>
                </a:sysClr>
              </a:solidFill>
              <a:round/>
            </a:ln>
            <a:effectLst/>
          </c:spPr>
          <c:marker>
            <c:symbol val="none"/>
          </c:marker>
          <c:cat>
            <c:numRef>
              <c:f>Feuil4!$B$8:$B$1171</c:f>
              <c:numCache>
                <c:formatCode>m/d/yyyy</c:formatCode>
                <c:ptCount val="1164"/>
                <c:pt idx="0">
                  <c:v>10259</c:v>
                </c:pt>
                <c:pt idx="1">
                  <c:v>10288</c:v>
                </c:pt>
                <c:pt idx="2">
                  <c:v>10319</c:v>
                </c:pt>
                <c:pt idx="3">
                  <c:v>10349</c:v>
                </c:pt>
                <c:pt idx="4">
                  <c:v>10380</c:v>
                </c:pt>
                <c:pt idx="5">
                  <c:v>10410</c:v>
                </c:pt>
                <c:pt idx="6">
                  <c:v>10441</c:v>
                </c:pt>
                <c:pt idx="7">
                  <c:v>10472</c:v>
                </c:pt>
                <c:pt idx="8">
                  <c:v>10502</c:v>
                </c:pt>
                <c:pt idx="9">
                  <c:v>10533</c:v>
                </c:pt>
                <c:pt idx="10">
                  <c:v>10563</c:v>
                </c:pt>
                <c:pt idx="11">
                  <c:v>10594</c:v>
                </c:pt>
                <c:pt idx="12">
                  <c:v>10625</c:v>
                </c:pt>
                <c:pt idx="13">
                  <c:v>10653</c:v>
                </c:pt>
                <c:pt idx="14">
                  <c:v>10684</c:v>
                </c:pt>
                <c:pt idx="15">
                  <c:v>10714</c:v>
                </c:pt>
                <c:pt idx="16">
                  <c:v>10745</c:v>
                </c:pt>
                <c:pt idx="17">
                  <c:v>10775</c:v>
                </c:pt>
                <c:pt idx="18">
                  <c:v>10806</c:v>
                </c:pt>
                <c:pt idx="19">
                  <c:v>10837</c:v>
                </c:pt>
                <c:pt idx="20">
                  <c:v>10867</c:v>
                </c:pt>
                <c:pt idx="21">
                  <c:v>10898</c:v>
                </c:pt>
                <c:pt idx="22">
                  <c:v>10928</c:v>
                </c:pt>
                <c:pt idx="23">
                  <c:v>10959</c:v>
                </c:pt>
                <c:pt idx="24">
                  <c:v>10990</c:v>
                </c:pt>
                <c:pt idx="25">
                  <c:v>11018</c:v>
                </c:pt>
                <c:pt idx="26">
                  <c:v>11049</c:v>
                </c:pt>
                <c:pt idx="27">
                  <c:v>11079</c:v>
                </c:pt>
                <c:pt idx="28">
                  <c:v>11110</c:v>
                </c:pt>
                <c:pt idx="29">
                  <c:v>11140</c:v>
                </c:pt>
                <c:pt idx="30">
                  <c:v>11171</c:v>
                </c:pt>
                <c:pt idx="31">
                  <c:v>11202</c:v>
                </c:pt>
                <c:pt idx="32">
                  <c:v>11232</c:v>
                </c:pt>
                <c:pt idx="33">
                  <c:v>11263</c:v>
                </c:pt>
                <c:pt idx="34">
                  <c:v>11293</c:v>
                </c:pt>
                <c:pt idx="35">
                  <c:v>11324</c:v>
                </c:pt>
                <c:pt idx="36">
                  <c:v>11355</c:v>
                </c:pt>
                <c:pt idx="37">
                  <c:v>11383</c:v>
                </c:pt>
                <c:pt idx="38">
                  <c:v>11414</c:v>
                </c:pt>
                <c:pt idx="39">
                  <c:v>11444</c:v>
                </c:pt>
                <c:pt idx="40">
                  <c:v>11475</c:v>
                </c:pt>
                <c:pt idx="41">
                  <c:v>11505</c:v>
                </c:pt>
                <c:pt idx="42">
                  <c:v>11536</c:v>
                </c:pt>
                <c:pt idx="43">
                  <c:v>11567</c:v>
                </c:pt>
                <c:pt idx="44">
                  <c:v>11597</c:v>
                </c:pt>
                <c:pt idx="45">
                  <c:v>11628</c:v>
                </c:pt>
                <c:pt idx="46">
                  <c:v>11658</c:v>
                </c:pt>
                <c:pt idx="47">
                  <c:v>11689</c:v>
                </c:pt>
                <c:pt idx="48">
                  <c:v>11720</c:v>
                </c:pt>
                <c:pt idx="49">
                  <c:v>11749</c:v>
                </c:pt>
                <c:pt idx="50">
                  <c:v>11780</c:v>
                </c:pt>
                <c:pt idx="51">
                  <c:v>11810</c:v>
                </c:pt>
                <c:pt idx="52">
                  <c:v>11841</c:v>
                </c:pt>
                <c:pt idx="53">
                  <c:v>11871</c:v>
                </c:pt>
                <c:pt idx="54">
                  <c:v>11902</c:v>
                </c:pt>
                <c:pt idx="55">
                  <c:v>11933</c:v>
                </c:pt>
                <c:pt idx="56">
                  <c:v>11963</c:v>
                </c:pt>
                <c:pt idx="57">
                  <c:v>11994</c:v>
                </c:pt>
                <c:pt idx="58">
                  <c:v>12024</c:v>
                </c:pt>
                <c:pt idx="59">
                  <c:v>12055</c:v>
                </c:pt>
                <c:pt idx="60">
                  <c:v>12086</c:v>
                </c:pt>
                <c:pt idx="61">
                  <c:v>12114</c:v>
                </c:pt>
                <c:pt idx="62">
                  <c:v>12145</c:v>
                </c:pt>
                <c:pt idx="63">
                  <c:v>12175</c:v>
                </c:pt>
                <c:pt idx="64">
                  <c:v>12206</c:v>
                </c:pt>
                <c:pt idx="65">
                  <c:v>12236</c:v>
                </c:pt>
                <c:pt idx="66">
                  <c:v>12267</c:v>
                </c:pt>
                <c:pt idx="67">
                  <c:v>12298</c:v>
                </c:pt>
                <c:pt idx="68">
                  <c:v>12328</c:v>
                </c:pt>
                <c:pt idx="69">
                  <c:v>12359</c:v>
                </c:pt>
                <c:pt idx="70">
                  <c:v>12389</c:v>
                </c:pt>
                <c:pt idx="71">
                  <c:v>12420</c:v>
                </c:pt>
                <c:pt idx="72">
                  <c:v>12451</c:v>
                </c:pt>
                <c:pt idx="73">
                  <c:v>12479</c:v>
                </c:pt>
                <c:pt idx="74">
                  <c:v>12510</c:v>
                </c:pt>
                <c:pt idx="75">
                  <c:v>12540</c:v>
                </c:pt>
                <c:pt idx="76">
                  <c:v>12571</c:v>
                </c:pt>
                <c:pt idx="77">
                  <c:v>12601</c:v>
                </c:pt>
                <c:pt idx="78">
                  <c:v>12632</c:v>
                </c:pt>
                <c:pt idx="79">
                  <c:v>12663</c:v>
                </c:pt>
                <c:pt idx="80">
                  <c:v>12693</c:v>
                </c:pt>
                <c:pt idx="81">
                  <c:v>12724</c:v>
                </c:pt>
                <c:pt idx="82">
                  <c:v>12754</c:v>
                </c:pt>
                <c:pt idx="83">
                  <c:v>12785</c:v>
                </c:pt>
                <c:pt idx="84">
                  <c:v>12816</c:v>
                </c:pt>
                <c:pt idx="85">
                  <c:v>12844</c:v>
                </c:pt>
                <c:pt idx="86">
                  <c:v>12875</c:v>
                </c:pt>
                <c:pt idx="87">
                  <c:v>12905</c:v>
                </c:pt>
                <c:pt idx="88">
                  <c:v>12936</c:v>
                </c:pt>
                <c:pt idx="89">
                  <c:v>12966</c:v>
                </c:pt>
                <c:pt idx="90">
                  <c:v>12997</c:v>
                </c:pt>
                <c:pt idx="91">
                  <c:v>13028</c:v>
                </c:pt>
                <c:pt idx="92">
                  <c:v>13058</c:v>
                </c:pt>
                <c:pt idx="93">
                  <c:v>13089</c:v>
                </c:pt>
                <c:pt idx="94">
                  <c:v>13119</c:v>
                </c:pt>
                <c:pt idx="95">
                  <c:v>13150</c:v>
                </c:pt>
                <c:pt idx="96">
                  <c:v>13181</c:v>
                </c:pt>
                <c:pt idx="97">
                  <c:v>13210</c:v>
                </c:pt>
                <c:pt idx="98">
                  <c:v>13241</c:v>
                </c:pt>
                <c:pt idx="99">
                  <c:v>13271</c:v>
                </c:pt>
                <c:pt idx="100">
                  <c:v>13302</c:v>
                </c:pt>
                <c:pt idx="101">
                  <c:v>13332</c:v>
                </c:pt>
                <c:pt idx="102">
                  <c:v>13363</c:v>
                </c:pt>
                <c:pt idx="103">
                  <c:v>13394</c:v>
                </c:pt>
                <c:pt idx="104">
                  <c:v>13424</c:v>
                </c:pt>
                <c:pt idx="105">
                  <c:v>13455</c:v>
                </c:pt>
                <c:pt idx="106">
                  <c:v>13485</c:v>
                </c:pt>
                <c:pt idx="107">
                  <c:v>13516</c:v>
                </c:pt>
                <c:pt idx="108">
                  <c:v>13547</c:v>
                </c:pt>
                <c:pt idx="109">
                  <c:v>13575</c:v>
                </c:pt>
                <c:pt idx="110">
                  <c:v>13606</c:v>
                </c:pt>
                <c:pt idx="111">
                  <c:v>13636</c:v>
                </c:pt>
                <c:pt idx="112">
                  <c:v>13667</c:v>
                </c:pt>
                <c:pt idx="113">
                  <c:v>13697</c:v>
                </c:pt>
                <c:pt idx="114">
                  <c:v>13728</c:v>
                </c:pt>
                <c:pt idx="115">
                  <c:v>13759</c:v>
                </c:pt>
                <c:pt idx="116">
                  <c:v>13789</c:v>
                </c:pt>
                <c:pt idx="117">
                  <c:v>13820</c:v>
                </c:pt>
                <c:pt idx="118">
                  <c:v>13850</c:v>
                </c:pt>
                <c:pt idx="119">
                  <c:v>13881</c:v>
                </c:pt>
                <c:pt idx="120">
                  <c:v>13912</c:v>
                </c:pt>
                <c:pt idx="121">
                  <c:v>13940</c:v>
                </c:pt>
                <c:pt idx="122">
                  <c:v>13971</c:v>
                </c:pt>
                <c:pt idx="123">
                  <c:v>14001</c:v>
                </c:pt>
                <c:pt idx="124">
                  <c:v>14032</c:v>
                </c:pt>
                <c:pt idx="125">
                  <c:v>14062</c:v>
                </c:pt>
                <c:pt idx="126">
                  <c:v>14093</c:v>
                </c:pt>
                <c:pt idx="127">
                  <c:v>14124</c:v>
                </c:pt>
                <c:pt idx="128">
                  <c:v>14154</c:v>
                </c:pt>
                <c:pt idx="129">
                  <c:v>14185</c:v>
                </c:pt>
                <c:pt idx="130">
                  <c:v>14215</c:v>
                </c:pt>
                <c:pt idx="131">
                  <c:v>14246</c:v>
                </c:pt>
                <c:pt idx="132">
                  <c:v>14277</c:v>
                </c:pt>
                <c:pt idx="133">
                  <c:v>14305</c:v>
                </c:pt>
                <c:pt idx="134">
                  <c:v>14336</c:v>
                </c:pt>
                <c:pt idx="135">
                  <c:v>14366</c:v>
                </c:pt>
                <c:pt idx="136">
                  <c:v>14397</c:v>
                </c:pt>
                <c:pt idx="137">
                  <c:v>14427</c:v>
                </c:pt>
                <c:pt idx="138">
                  <c:v>14458</c:v>
                </c:pt>
                <c:pt idx="139">
                  <c:v>14489</c:v>
                </c:pt>
                <c:pt idx="140">
                  <c:v>14519</c:v>
                </c:pt>
                <c:pt idx="141">
                  <c:v>14550</c:v>
                </c:pt>
                <c:pt idx="142">
                  <c:v>14580</c:v>
                </c:pt>
                <c:pt idx="143">
                  <c:v>14611</c:v>
                </c:pt>
                <c:pt idx="144">
                  <c:v>14642</c:v>
                </c:pt>
                <c:pt idx="145">
                  <c:v>14671</c:v>
                </c:pt>
                <c:pt idx="146">
                  <c:v>14702</c:v>
                </c:pt>
                <c:pt idx="147">
                  <c:v>14732</c:v>
                </c:pt>
                <c:pt idx="148">
                  <c:v>14763</c:v>
                </c:pt>
                <c:pt idx="149">
                  <c:v>14793</c:v>
                </c:pt>
                <c:pt idx="150">
                  <c:v>14824</c:v>
                </c:pt>
                <c:pt idx="151">
                  <c:v>14855</c:v>
                </c:pt>
                <c:pt idx="152">
                  <c:v>14885</c:v>
                </c:pt>
                <c:pt idx="153">
                  <c:v>14916</c:v>
                </c:pt>
                <c:pt idx="154">
                  <c:v>14946</c:v>
                </c:pt>
                <c:pt idx="155">
                  <c:v>14977</c:v>
                </c:pt>
                <c:pt idx="156">
                  <c:v>15008</c:v>
                </c:pt>
                <c:pt idx="157">
                  <c:v>15036</c:v>
                </c:pt>
                <c:pt idx="158">
                  <c:v>15067</c:v>
                </c:pt>
                <c:pt idx="159">
                  <c:v>15097</c:v>
                </c:pt>
                <c:pt idx="160">
                  <c:v>15128</c:v>
                </c:pt>
                <c:pt idx="161">
                  <c:v>15158</c:v>
                </c:pt>
                <c:pt idx="162">
                  <c:v>15189</c:v>
                </c:pt>
                <c:pt idx="163">
                  <c:v>15220</c:v>
                </c:pt>
                <c:pt idx="164">
                  <c:v>15250</c:v>
                </c:pt>
                <c:pt idx="165">
                  <c:v>15281</c:v>
                </c:pt>
                <c:pt idx="166">
                  <c:v>15311</c:v>
                </c:pt>
                <c:pt idx="167">
                  <c:v>15342</c:v>
                </c:pt>
                <c:pt idx="168">
                  <c:v>15373</c:v>
                </c:pt>
                <c:pt idx="169">
                  <c:v>15401</c:v>
                </c:pt>
                <c:pt idx="170">
                  <c:v>15432</c:v>
                </c:pt>
                <c:pt idx="171">
                  <c:v>15462</c:v>
                </c:pt>
                <c:pt idx="172">
                  <c:v>15493</c:v>
                </c:pt>
                <c:pt idx="173">
                  <c:v>15523</c:v>
                </c:pt>
                <c:pt idx="174">
                  <c:v>15554</c:v>
                </c:pt>
                <c:pt idx="175">
                  <c:v>15585</c:v>
                </c:pt>
                <c:pt idx="176">
                  <c:v>15615</c:v>
                </c:pt>
                <c:pt idx="177">
                  <c:v>15646</c:v>
                </c:pt>
                <c:pt idx="178">
                  <c:v>15676</c:v>
                </c:pt>
                <c:pt idx="179">
                  <c:v>15707</c:v>
                </c:pt>
                <c:pt idx="180">
                  <c:v>15738</c:v>
                </c:pt>
                <c:pt idx="181">
                  <c:v>15766</c:v>
                </c:pt>
                <c:pt idx="182">
                  <c:v>15797</c:v>
                </c:pt>
                <c:pt idx="183">
                  <c:v>15827</c:v>
                </c:pt>
                <c:pt idx="184">
                  <c:v>15858</c:v>
                </c:pt>
                <c:pt idx="185">
                  <c:v>15888</c:v>
                </c:pt>
                <c:pt idx="186">
                  <c:v>15919</c:v>
                </c:pt>
                <c:pt idx="187">
                  <c:v>15950</c:v>
                </c:pt>
                <c:pt idx="188">
                  <c:v>15980</c:v>
                </c:pt>
                <c:pt idx="189">
                  <c:v>16011</c:v>
                </c:pt>
                <c:pt idx="190">
                  <c:v>16041</c:v>
                </c:pt>
                <c:pt idx="191">
                  <c:v>16072</c:v>
                </c:pt>
                <c:pt idx="192">
                  <c:v>16103</c:v>
                </c:pt>
                <c:pt idx="193">
                  <c:v>16132</c:v>
                </c:pt>
                <c:pt idx="194">
                  <c:v>16163</c:v>
                </c:pt>
                <c:pt idx="195">
                  <c:v>16193</c:v>
                </c:pt>
                <c:pt idx="196">
                  <c:v>16224</c:v>
                </c:pt>
                <c:pt idx="197">
                  <c:v>16254</c:v>
                </c:pt>
                <c:pt idx="198">
                  <c:v>16285</c:v>
                </c:pt>
                <c:pt idx="199">
                  <c:v>16316</c:v>
                </c:pt>
                <c:pt idx="200">
                  <c:v>16346</c:v>
                </c:pt>
                <c:pt idx="201">
                  <c:v>16377</c:v>
                </c:pt>
                <c:pt idx="202">
                  <c:v>16407</c:v>
                </c:pt>
                <c:pt idx="203">
                  <c:v>16438</c:v>
                </c:pt>
                <c:pt idx="204">
                  <c:v>16469</c:v>
                </c:pt>
                <c:pt idx="205">
                  <c:v>16497</c:v>
                </c:pt>
                <c:pt idx="206">
                  <c:v>16528</c:v>
                </c:pt>
                <c:pt idx="207">
                  <c:v>16558</c:v>
                </c:pt>
                <c:pt idx="208">
                  <c:v>16589</c:v>
                </c:pt>
                <c:pt idx="209">
                  <c:v>16619</c:v>
                </c:pt>
                <c:pt idx="210">
                  <c:v>16650</c:v>
                </c:pt>
                <c:pt idx="211">
                  <c:v>16681</c:v>
                </c:pt>
                <c:pt idx="212">
                  <c:v>16711</c:v>
                </c:pt>
                <c:pt idx="213">
                  <c:v>16742</c:v>
                </c:pt>
                <c:pt idx="214">
                  <c:v>16772</c:v>
                </c:pt>
                <c:pt idx="215">
                  <c:v>16803</c:v>
                </c:pt>
                <c:pt idx="216">
                  <c:v>16834</c:v>
                </c:pt>
                <c:pt idx="217">
                  <c:v>16862</c:v>
                </c:pt>
                <c:pt idx="218">
                  <c:v>16893</c:v>
                </c:pt>
                <c:pt idx="219">
                  <c:v>16923</c:v>
                </c:pt>
                <c:pt idx="220">
                  <c:v>16954</c:v>
                </c:pt>
                <c:pt idx="221">
                  <c:v>16984</c:v>
                </c:pt>
                <c:pt idx="222">
                  <c:v>17015</c:v>
                </c:pt>
                <c:pt idx="223">
                  <c:v>17046</c:v>
                </c:pt>
                <c:pt idx="224">
                  <c:v>17076</c:v>
                </c:pt>
                <c:pt idx="225">
                  <c:v>17107</c:v>
                </c:pt>
                <c:pt idx="226">
                  <c:v>17137</c:v>
                </c:pt>
                <c:pt idx="227">
                  <c:v>17168</c:v>
                </c:pt>
                <c:pt idx="228">
                  <c:v>17199</c:v>
                </c:pt>
                <c:pt idx="229">
                  <c:v>17227</c:v>
                </c:pt>
                <c:pt idx="230">
                  <c:v>17258</c:v>
                </c:pt>
                <c:pt idx="231">
                  <c:v>17288</c:v>
                </c:pt>
                <c:pt idx="232">
                  <c:v>17319</c:v>
                </c:pt>
                <c:pt idx="233">
                  <c:v>17349</c:v>
                </c:pt>
                <c:pt idx="234">
                  <c:v>17380</c:v>
                </c:pt>
                <c:pt idx="235">
                  <c:v>17411</c:v>
                </c:pt>
                <c:pt idx="236">
                  <c:v>17441</c:v>
                </c:pt>
                <c:pt idx="237">
                  <c:v>17472</c:v>
                </c:pt>
                <c:pt idx="238">
                  <c:v>17502</c:v>
                </c:pt>
                <c:pt idx="239">
                  <c:v>17533</c:v>
                </c:pt>
                <c:pt idx="240">
                  <c:v>17564</c:v>
                </c:pt>
                <c:pt idx="241">
                  <c:v>17593</c:v>
                </c:pt>
                <c:pt idx="242">
                  <c:v>17624</c:v>
                </c:pt>
                <c:pt idx="243">
                  <c:v>17654</c:v>
                </c:pt>
                <c:pt idx="244">
                  <c:v>17685</c:v>
                </c:pt>
                <c:pt idx="245">
                  <c:v>17715</c:v>
                </c:pt>
                <c:pt idx="246">
                  <c:v>17746</c:v>
                </c:pt>
                <c:pt idx="247">
                  <c:v>17777</c:v>
                </c:pt>
                <c:pt idx="248">
                  <c:v>17807</c:v>
                </c:pt>
                <c:pt idx="249">
                  <c:v>17838</c:v>
                </c:pt>
                <c:pt idx="250">
                  <c:v>17868</c:v>
                </c:pt>
                <c:pt idx="251">
                  <c:v>17899</c:v>
                </c:pt>
                <c:pt idx="252">
                  <c:v>17930</c:v>
                </c:pt>
                <c:pt idx="253">
                  <c:v>17958</c:v>
                </c:pt>
                <c:pt idx="254">
                  <c:v>17989</c:v>
                </c:pt>
                <c:pt idx="255">
                  <c:v>18019</c:v>
                </c:pt>
                <c:pt idx="256">
                  <c:v>18050</c:v>
                </c:pt>
                <c:pt idx="257">
                  <c:v>18080</c:v>
                </c:pt>
                <c:pt idx="258">
                  <c:v>18111</c:v>
                </c:pt>
                <c:pt idx="259">
                  <c:v>18142</c:v>
                </c:pt>
                <c:pt idx="260">
                  <c:v>18172</c:v>
                </c:pt>
                <c:pt idx="261">
                  <c:v>18203</c:v>
                </c:pt>
                <c:pt idx="262">
                  <c:v>18233</c:v>
                </c:pt>
                <c:pt idx="263">
                  <c:v>18264</c:v>
                </c:pt>
                <c:pt idx="264">
                  <c:v>18295</c:v>
                </c:pt>
                <c:pt idx="265">
                  <c:v>18323</c:v>
                </c:pt>
                <c:pt idx="266">
                  <c:v>18354</c:v>
                </c:pt>
                <c:pt idx="267">
                  <c:v>18384</c:v>
                </c:pt>
                <c:pt idx="268">
                  <c:v>18415</c:v>
                </c:pt>
                <c:pt idx="269">
                  <c:v>18445</c:v>
                </c:pt>
                <c:pt idx="270">
                  <c:v>18476</c:v>
                </c:pt>
                <c:pt idx="271">
                  <c:v>18507</c:v>
                </c:pt>
                <c:pt idx="272">
                  <c:v>18537</c:v>
                </c:pt>
                <c:pt idx="273">
                  <c:v>18568</c:v>
                </c:pt>
                <c:pt idx="274">
                  <c:v>18598</c:v>
                </c:pt>
                <c:pt idx="275">
                  <c:v>18629</c:v>
                </c:pt>
                <c:pt idx="276">
                  <c:v>18660</c:v>
                </c:pt>
                <c:pt idx="277">
                  <c:v>18688</c:v>
                </c:pt>
                <c:pt idx="278">
                  <c:v>18719</c:v>
                </c:pt>
                <c:pt idx="279">
                  <c:v>18749</c:v>
                </c:pt>
                <c:pt idx="280">
                  <c:v>18780</c:v>
                </c:pt>
                <c:pt idx="281">
                  <c:v>18810</c:v>
                </c:pt>
                <c:pt idx="282">
                  <c:v>18841</c:v>
                </c:pt>
                <c:pt idx="283">
                  <c:v>18872</c:v>
                </c:pt>
                <c:pt idx="284">
                  <c:v>18902</c:v>
                </c:pt>
                <c:pt idx="285">
                  <c:v>18933</c:v>
                </c:pt>
                <c:pt idx="286">
                  <c:v>18963</c:v>
                </c:pt>
                <c:pt idx="287">
                  <c:v>18994</c:v>
                </c:pt>
                <c:pt idx="288">
                  <c:v>19025</c:v>
                </c:pt>
                <c:pt idx="289">
                  <c:v>19054</c:v>
                </c:pt>
                <c:pt idx="290">
                  <c:v>19085</c:v>
                </c:pt>
                <c:pt idx="291">
                  <c:v>19115</c:v>
                </c:pt>
                <c:pt idx="292">
                  <c:v>19146</c:v>
                </c:pt>
                <c:pt idx="293">
                  <c:v>19176</c:v>
                </c:pt>
                <c:pt idx="294">
                  <c:v>19207</c:v>
                </c:pt>
                <c:pt idx="295">
                  <c:v>19238</c:v>
                </c:pt>
                <c:pt idx="296">
                  <c:v>19268</c:v>
                </c:pt>
                <c:pt idx="297">
                  <c:v>19299</c:v>
                </c:pt>
                <c:pt idx="298">
                  <c:v>19329</c:v>
                </c:pt>
                <c:pt idx="299">
                  <c:v>19360</c:v>
                </c:pt>
                <c:pt idx="300">
                  <c:v>19391</c:v>
                </c:pt>
                <c:pt idx="301">
                  <c:v>19419</c:v>
                </c:pt>
                <c:pt idx="302">
                  <c:v>19450</c:v>
                </c:pt>
                <c:pt idx="303">
                  <c:v>19480</c:v>
                </c:pt>
                <c:pt idx="304">
                  <c:v>19511</c:v>
                </c:pt>
                <c:pt idx="305">
                  <c:v>19541</c:v>
                </c:pt>
                <c:pt idx="306">
                  <c:v>19572</c:v>
                </c:pt>
                <c:pt idx="307">
                  <c:v>19603</c:v>
                </c:pt>
                <c:pt idx="308">
                  <c:v>19633</c:v>
                </c:pt>
                <c:pt idx="309">
                  <c:v>19664</c:v>
                </c:pt>
                <c:pt idx="310">
                  <c:v>19694</c:v>
                </c:pt>
                <c:pt idx="311">
                  <c:v>19725</c:v>
                </c:pt>
                <c:pt idx="312">
                  <c:v>19756</c:v>
                </c:pt>
                <c:pt idx="313">
                  <c:v>19784</c:v>
                </c:pt>
                <c:pt idx="314">
                  <c:v>19815</c:v>
                </c:pt>
                <c:pt idx="315">
                  <c:v>19845</c:v>
                </c:pt>
                <c:pt idx="316">
                  <c:v>19876</c:v>
                </c:pt>
                <c:pt idx="317">
                  <c:v>19906</c:v>
                </c:pt>
                <c:pt idx="318">
                  <c:v>19937</c:v>
                </c:pt>
                <c:pt idx="319">
                  <c:v>19968</c:v>
                </c:pt>
                <c:pt idx="320">
                  <c:v>19998</c:v>
                </c:pt>
                <c:pt idx="321">
                  <c:v>20029</c:v>
                </c:pt>
                <c:pt idx="322">
                  <c:v>20059</c:v>
                </c:pt>
                <c:pt idx="323">
                  <c:v>20090</c:v>
                </c:pt>
                <c:pt idx="324">
                  <c:v>20121</c:v>
                </c:pt>
                <c:pt idx="325">
                  <c:v>20149</c:v>
                </c:pt>
                <c:pt idx="326">
                  <c:v>20180</c:v>
                </c:pt>
                <c:pt idx="327">
                  <c:v>20210</c:v>
                </c:pt>
                <c:pt idx="328">
                  <c:v>20241</c:v>
                </c:pt>
                <c:pt idx="329">
                  <c:v>20271</c:v>
                </c:pt>
                <c:pt idx="330">
                  <c:v>20302</c:v>
                </c:pt>
                <c:pt idx="331">
                  <c:v>20333</c:v>
                </c:pt>
                <c:pt idx="332">
                  <c:v>20363</c:v>
                </c:pt>
                <c:pt idx="333">
                  <c:v>20394</c:v>
                </c:pt>
                <c:pt idx="334">
                  <c:v>20424</c:v>
                </c:pt>
                <c:pt idx="335">
                  <c:v>20455</c:v>
                </c:pt>
                <c:pt idx="336">
                  <c:v>20486</c:v>
                </c:pt>
                <c:pt idx="337">
                  <c:v>20515</c:v>
                </c:pt>
                <c:pt idx="338">
                  <c:v>20546</c:v>
                </c:pt>
                <c:pt idx="339">
                  <c:v>20576</c:v>
                </c:pt>
                <c:pt idx="340">
                  <c:v>20607</c:v>
                </c:pt>
                <c:pt idx="341">
                  <c:v>20637</c:v>
                </c:pt>
                <c:pt idx="342">
                  <c:v>20668</c:v>
                </c:pt>
                <c:pt idx="343">
                  <c:v>20699</c:v>
                </c:pt>
                <c:pt idx="344">
                  <c:v>20729</c:v>
                </c:pt>
                <c:pt idx="345">
                  <c:v>20760</c:v>
                </c:pt>
                <c:pt idx="346">
                  <c:v>20790</c:v>
                </c:pt>
                <c:pt idx="347">
                  <c:v>20821</c:v>
                </c:pt>
                <c:pt idx="348">
                  <c:v>20852</c:v>
                </c:pt>
                <c:pt idx="349">
                  <c:v>20880</c:v>
                </c:pt>
                <c:pt idx="350">
                  <c:v>20911</c:v>
                </c:pt>
                <c:pt idx="351">
                  <c:v>20941</c:v>
                </c:pt>
                <c:pt idx="352">
                  <c:v>20972</c:v>
                </c:pt>
                <c:pt idx="353">
                  <c:v>21002</c:v>
                </c:pt>
                <c:pt idx="354">
                  <c:v>21033</c:v>
                </c:pt>
                <c:pt idx="355">
                  <c:v>21064</c:v>
                </c:pt>
                <c:pt idx="356">
                  <c:v>21094</c:v>
                </c:pt>
                <c:pt idx="357">
                  <c:v>21125</c:v>
                </c:pt>
                <c:pt idx="358">
                  <c:v>21155</c:v>
                </c:pt>
                <c:pt idx="359">
                  <c:v>21186</c:v>
                </c:pt>
                <c:pt idx="360">
                  <c:v>21217</c:v>
                </c:pt>
                <c:pt idx="361">
                  <c:v>21245</c:v>
                </c:pt>
                <c:pt idx="362">
                  <c:v>21276</c:v>
                </c:pt>
                <c:pt idx="363">
                  <c:v>21306</c:v>
                </c:pt>
                <c:pt idx="364">
                  <c:v>21337</c:v>
                </c:pt>
                <c:pt idx="365">
                  <c:v>21367</c:v>
                </c:pt>
                <c:pt idx="366">
                  <c:v>21398</c:v>
                </c:pt>
                <c:pt idx="367">
                  <c:v>21429</c:v>
                </c:pt>
                <c:pt idx="368">
                  <c:v>21459</c:v>
                </c:pt>
                <c:pt idx="369">
                  <c:v>21490</c:v>
                </c:pt>
                <c:pt idx="370">
                  <c:v>21520</c:v>
                </c:pt>
                <c:pt idx="371">
                  <c:v>21551</c:v>
                </c:pt>
                <c:pt idx="372">
                  <c:v>21582</c:v>
                </c:pt>
                <c:pt idx="373">
                  <c:v>21610</c:v>
                </c:pt>
                <c:pt idx="374">
                  <c:v>21641</c:v>
                </c:pt>
                <c:pt idx="375">
                  <c:v>21671</c:v>
                </c:pt>
                <c:pt idx="376">
                  <c:v>21702</c:v>
                </c:pt>
                <c:pt idx="377">
                  <c:v>21732</c:v>
                </c:pt>
                <c:pt idx="378">
                  <c:v>21763</c:v>
                </c:pt>
                <c:pt idx="379">
                  <c:v>21794</c:v>
                </c:pt>
                <c:pt idx="380">
                  <c:v>21824</c:v>
                </c:pt>
                <c:pt idx="381">
                  <c:v>21855</c:v>
                </c:pt>
                <c:pt idx="382">
                  <c:v>21885</c:v>
                </c:pt>
                <c:pt idx="383">
                  <c:v>21916</c:v>
                </c:pt>
                <c:pt idx="384">
                  <c:v>21947</c:v>
                </c:pt>
                <c:pt idx="385">
                  <c:v>21976</c:v>
                </c:pt>
                <c:pt idx="386">
                  <c:v>22007</c:v>
                </c:pt>
                <c:pt idx="387">
                  <c:v>22037</c:v>
                </c:pt>
                <c:pt idx="388">
                  <c:v>22068</c:v>
                </c:pt>
                <c:pt idx="389">
                  <c:v>22098</c:v>
                </c:pt>
                <c:pt idx="390">
                  <c:v>22129</c:v>
                </c:pt>
                <c:pt idx="391">
                  <c:v>22160</c:v>
                </c:pt>
                <c:pt idx="392">
                  <c:v>22190</c:v>
                </c:pt>
                <c:pt idx="393">
                  <c:v>22221</c:v>
                </c:pt>
                <c:pt idx="394">
                  <c:v>22251</c:v>
                </c:pt>
                <c:pt idx="395">
                  <c:v>22282</c:v>
                </c:pt>
                <c:pt idx="396">
                  <c:v>22313</c:v>
                </c:pt>
                <c:pt idx="397">
                  <c:v>22341</c:v>
                </c:pt>
                <c:pt idx="398">
                  <c:v>22372</c:v>
                </c:pt>
                <c:pt idx="399">
                  <c:v>22402</c:v>
                </c:pt>
                <c:pt idx="400">
                  <c:v>22433</c:v>
                </c:pt>
                <c:pt idx="401">
                  <c:v>22463</c:v>
                </c:pt>
                <c:pt idx="402">
                  <c:v>22494</c:v>
                </c:pt>
                <c:pt idx="403">
                  <c:v>22525</c:v>
                </c:pt>
                <c:pt idx="404">
                  <c:v>22555</c:v>
                </c:pt>
                <c:pt idx="405">
                  <c:v>22586</c:v>
                </c:pt>
                <c:pt idx="406">
                  <c:v>22616</c:v>
                </c:pt>
                <c:pt idx="407">
                  <c:v>22647</c:v>
                </c:pt>
                <c:pt idx="408">
                  <c:v>22678</c:v>
                </c:pt>
                <c:pt idx="409">
                  <c:v>22706</c:v>
                </c:pt>
                <c:pt idx="410">
                  <c:v>22737</c:v>
                </c:pt>
                <c:pt idx="411">
                  <c:v>22767</c:v>
                </c:pt>
                <c:pt idx="412">
                  <c:v>22798</c:v>
                </c:pt>
                <c:pt idx="413">
                  <c:v>22828</c:v>
                </c:pt>
                <c:pt idx="414">
                  <c:v>22859</c:v>
                </c:pt>
                <c:pt idx="415">
                  <c:v>22890</c:v>
                </c:pt>
                <c:pt idx="416">
                  <c:v>22920</c:v>
                </c:pt>
                <c:pt idx="417">
                  <c:v>22951</c:v>
                </c:pt>
                <c:pt idx="418">
                  <c:v>22981</c:v>
                </c:pt>
                <c:pt idx="419">
                  <c:v>23012</c:v>
                </c:pt>
                <c:pt idx="420">
                  <c:v>23043</c:v>
                </c:pt>
                <c:pt idx="421">
                  <c:v>23071</c:v>
                </c:pt>
                <c:pt idx="422">
                  <c:v>23102</c:v>
                </c:pt>
                <c:pt idx="423">
                  <c:v>23132</c:v>
                </c:pt>
                <c:pt idx="424">
                  <c:v>23163</c:v>
                </c:pt>
                <c:pt idx="425">
                  <c:v>23193</c:v>
                </c:pt>
                <c:pt idx="426">
                  <c:v>23224</c:v>
                </c:pt>
                <c:pt idx="427">
                  <c:v>23255</c:v>
                </c:pt>
                <c:pt idx="428">
                  <c:v>23285</c:v>
                </c:pt>
                <c:pt idx="429">
                  <c:v>23316</c:v>
                </c:pt>
                <c:pt idx="430">
                  <c:v>23346</c:v>
                </c:pt>
                <c:pt idx="431">
                  <c:v>23377</c:v>
                </c:pt>
                <c:pt idx="432">
                  <c:v>23408</c:v>
                </c:pt>
                <c:pt idx="433">
                  <c:v>23437</c:v>
                </c:pt>
                <c:pt idx="434">
                  <c:v>23468</c:v>
                </c:pt>
                <c:pt idx="435">
                  <c:v>23498</c:v>
                </c:pt>
                <c:pt idx="436">
                  <c:v>23529</c:v>
                </c:pt>
                <c:pt idx="437">
                  <c:v>23559</c:v>
                </c:pt>
                <c:pt idx="438">
                  <c:v>23590</c:v>
                </c:pt>
                <c:pt idx="439">
                  <c:v>23621</c:v>
                </c:pt>
                <c:pt idx="440">
                  <c:v>23651</c:v>
                </c:pt>
                <c:pt idx="441">
                  <c:v>23682</c:v>
                </c:pt>
                <c:pt idx="442">
                  <c:v>23712</c:v>
                </c:pt>
                <c:pt idx="443">
                  <c:v>23743</c:v>
                </c:pt>
                <c:pt idx="444">
                  <c:v>23774</c:v>
                </c:pt>
                <c:pt idx="445">
                  <c:v>23802</c:v>
                </c:pt>
                <c:pt idx="446">
                  <c:v>23833</c:v>
                </c:pt>
                <c:pt idx="447">
                  <c:v>23863</c:v>
                </c:pt>
                <c:pt idx="448">
                  <c:v>23894</c:v>
                </c:pt>
                <c:pt idx="449">
                  <c:v>23924</c:v>
                </c:pt>
                <c:pt idx="450">
                  <c:v>23955</c:v>
                </c:pt>
                <c:pt idx="451">
                  <c:v>23986</c:v>
                </c:pt>
                <c:pt idx="452">
                  <c:v>24016</c:v>
                </c:pt>
                <c:pt idx="453">
                  <c:v>24047</c:v>
                </c:pt>
                <c:pt idx="454">
                  <c:v>24077</c:v>
                </c:pt>
                <c:pt idx="455">
                  <c:v>24108</c:v>
                </c:pt>
                <c:pt idx="456">
                  <c:v>24139</c:v>
                </c:pt>
                <c:pt idx="457">
                  <c:v>24167</c:v>
                </c:pt>
                <c:pt idx="458">
                  <c:v>24198</c:v>
                </c:pt>
                <c:pt idx="459">
                  <c:v>24228</c:v>
                </c:pt>
                <c:pt idx="460">
                  <c:v>24259</c:v>
                </c:pt>
                <c:pt idx="461">
                  <c:v>24289</c:v>
                </c:pt>
                <c:pt idx="462">
                  <c:v>24320</c:v>
                </c:pt>
                <c:pt idx="463">
                  <c:v>24351</c:v>
                </c:pt>
                <c:pt idx="464">
                  <c:v>24381</c:v>
                </c:pt>
                <c:pt idx="465">
                  <c:v>24412</c:v>
                </c:pt>
                <c:pt idx="466">
                  <c:v>24442</c:v>
                </c:pt>
                <c:pt idx="467">
                  <c:v>24473</c:v>
                </c:pt>
                <c:pt idx="468">
                  <c:v>24504</c:v>
                </c:pt>
                <c:pt idx="469">
                  <c:v>24532</c:v>
                </c:pt>
                <c:pt idx="470">
                  <c:v>24563</c:v>
                </c:pt>
                <c:pt idx="471">
                  <c:v>24593</c:v>
                </c:pt>
                <c:pt idx="472">
                  <c:v>24624</c:v>
                </c:pt>
                <c:pt idx="473">
                  <c:v>24654</c:v>
                </c:pt>
                <c:pt idx="474">
                  <c:v>24685</c:v>
                </c:pt>
                <c:pt idx="475">
                  <c:v>24716</c:v>
                </c:pt>
                <c:pt idx="476">
                  <c:v>24746</c:v>
                </c:pt>
                <c:pt idx="477">
                  <c:v>24777</c:v>
                </c:pt>
                <c:pt idx="478">
                  <c:v>24807</c:v>
                </c:pt>
                <c:pt idx="479">
                  <c:v>24838</c:v>
                </c:pt>
                <c:pt idx="480">
                  <c:v>24869</c:v>
                </c:pt>
                <c:pt idx="481">
                  <c:v>24898</c:v>
                </c:pt>
                <c:pt idx="482">
                  <c:v>24929</c:v>
                </c:pt>
                <c:pt idx="483">
                  <c:v>24959</c:v>
                </c:pt>
                <c:pt idx="484">
                  <c:v>24990</c:v>
                </c:pt>
                <c:pt idx="485">
                  <c:v>25020</c:v>
                </c:pt>
                <c:pt idx="486">
                  <c:v>25051</c:v>
                </c:pt>
                <c:pt idx="487">
                  <c:v>25082</c:v>
                </c:pt>
                <c:pt idx="488">
                  <c:v>25112</c:v>
                </c:pt>
                <c:pt idx="489">
                  <c:v>25143</c:v>
                </c:pt>
                <c:pt idx="490">
                  <c:v>25173</c:v>
                </c:pt>
                <c:pt idx="491">
                  <c:v>25204</c:v>
                </c:pt>
                <c:pt idx="492">
                  <c:v>25235</c:v>
                </c:pt>
                <c:pt idx="493">
                  <c:v>25263</c:v>
                </c:pt>
                <c:pt idx="494">
                  <c:v>25294</c:v>
                </c:pt>
                <c:pt idx="495">
                  <c:v>25324</c:v>
                </c:pt>
                <c:pt idx="496">
                  <c:v>25355</c:v>
                </c:pt>
                <c:pt idx="497">
                  <c:v>25385</c:v>
                </c:pt>
                <c:pt idx="498">
                  <c:v>25416</c:v>
                </c:pt>
                <c:pt idx="499">
                  <c:v>25447</c:v>
                </c:pt>
                <c:pt idx="500">
                  <c:v>25477</c:v>
                </c:pt>
                <c:pt idx="501">
                  <c:v>25508</c:v>
                </c:pt>
                <c:pt idx="502">
                  <c:v>25538</c:v>
                </c:pt>
                <c:pt idx="503">
                  <c:v>25569</c:v>
                </c:pt>
                <c:pt idx="504">
                  <c:v>25600</c:v>
                </c:pt>
                <c:pt idx="505">
                  <c:v>25628</c:v>
                </c:pt>
                <c:pt idx="506">
                  <c:v>25659</c:v>
                </c:pt>
                <c:pt idx="507">
                  <c:v>25689</c:v>
                </c:pt>
                <c:pt idx="508">
                  <c:v>25720</c:v>
                </c:pt>
                <c:pt idx="509">
                  <c:v>25750</c:v>
                </c:pt>
                <c:pt idx="510">
                  <c:v>25781</c:v>
                </c:pt>
                <c:pt idx="511">
                  <c:v>25812</c:v>
                </c:pt>
                <c:pt idx="512">
                  <c:v>25842</c:v>
                </c:pt>
                <c:pt idx="513">
                  <c:v>25873</c:v>
                </c:pt>
                <c:pt idx="514">
                  <c:v>25903</c:v>
                </c:pt>
                <c:pt idx="515">
                  <c:v>25934</c:v>
                </c:pt>
                <c:pt idx="516">
                  <c:v>25965</c:v>
                </c:pt>
                <c:pt idx="517">
                  <c:v>25993</c:v>
                </c:pt>
                <c:pt idx="518">
                  <c:v>26024</c:v>
                </c:pt>
                <c:pt idx="519">
                  <c:v>26054</c:v>
                </c:pt>
                <c:pt idx="520">
                  <c:v>26085</c:v>
                </c:pt>
                <c:pt idx="521">
                  <c:v>26115</c:v>
                </c:pt>
                <c:pt idx="522">
                  <c:v>26146</c:v>
                </c:pt>
                <c:pt idx="523">
                  <c:v>26177</c:v>
                </c:pt>
                <c:pt idx="524">
                  <c:v>26207</c:v>
                </c:pt>
                <c:pt idx="525">
                  <c:v>26238</c:v>
                </c:pt>
                <c:pt idx="526">
                  <c:v>26268</c:v>
                </c:pt>
                <c:pt idx="527">
                  <c:v>26299</c:v>
                </c:pt>
                <c:pt idx="528">
                  <c:v>26330</c:v>
                </c:pt>
                <c:pt idx="529">
                  <c:v>26359</c:v>
                </c:pt>
                <c:pt idx="530">
                  <c:v>26390</c:v>
                </c:pt>
                <c:pt idx="531">
                  <c:v>26420</c:v>
                </c:pt>
                <c:pt idx="532">
                  <c:v>26451</c:v>
                </c:pt>
                <c:pt idx="533">
                  <c:v>26481</c:v>
                </c:pt>
                <c:pt idx="534">
                  <c:v>26512</c:v>
                </c:pt>
                <c:pt idx="535">
                  <c:v>26543</c:v>
                </c:pt>
                <c:pt idx="536">
                  <c:v>26573</c:v>
                </c:pt>
                <c:pt idx="537">
                  <c:v>26604</c:v>
                </c:pt>
                <c:pt idx="538">
                  <c:v>26634</c:v>
                </c:pt>
                <c:pt idx="539">
                  <c:v>26665</c:v>
                </c:pt>
                <c:pt idx="540">
                  <c:v>26696</c:v>
                </c:pt>
                <c:pt idx="541">
                  <c:v>26724</c:v>
                </c:pt>
                <c:pt idx="542">
                  <c:v>26755</c:v>
                </c:pt>
                <c:pt idx="543">
                  <c:v>26785</c:v>
                </c:pt>
                <c:pt idx="544">
                  <c:v>26816</c:v>
                </c:pt>
                <c:pt idx="545">
                  <c:v>26846</c:v>
                </c:pt>
                <c:pt idx="546">
                  <c:v>26877</c:v>
                </c:pt>
                <c:pt idx="547">
                  <c:v>26908</c:v>
                </c:pt>
                <c:pt idx="548">
                  <c:v>26938</c:v>
                </c:pt>
                <c:pt idx="549">
                  <c:v>26969</c:v>
                </c:pt>
                <c:pt idx="550">
                  <c:v>26999</c:v>
                </c:pt>
                <c:pt idx="551">
                  <c:v>27030</c:v>
                </c:pt>
                <c:pt idx="552">
                  <c:v>27061</c:v>
                </c:pt>
                <c:pt idx="553">
                  <c:v>27089</c:v>
                </c:pt>
                <c:pt idx="554">
                  <c:v>27120</c:v>
                </c:pt>
                <c:pt idx="555">
                  <c:v>27150</c:v>
                </c:pt>
                <c:pt idx="556">
                  <c:v>27181</c:v>
                </c:pt>
                <c:pt idx="557">
                  <c:v>27211</c:v>
                </c:pt>
                <c:pt idx="558">
                  <c:v>27242</c:v>
                </c:pt>
                <c:pt idx="559">
                  <c:v>27273</c:v>
                </c:pt>
                <c:pt idx="560">
                  <c:v>27303</c:v>
                </c:pt>
                <c:pt idx="561">
                  <c:v>27334</c:v>
                </c:pt>
                <c:pt idx="562">
                  <c:v>27364</c:v>
                </c:pt>
                <c:pt idx="563">
                  <c:v>27395</c:v>
                </c:pt>
                <c:pt idx="564">
                  <c:v>27426</c:v>
                </c:pt>
                <c:pt idx="565">
                  <c:v>27454</c:v>
                </c:pt>
                <c:pt idx="566">
                  <c:v>27485</c:v>
                </c:pt>
                <c:pt idx="567">
                  <c:v>27515</c:v>
                </c:pt>
                <c:pt idx="568">
                  <c:v>27546</c:v>
                </c:pt>
                <c:pt idx="569">
                  <c:v>27576</c:v>
                </c:pt>
                <c:pt idx="570">
                  <c:v>27607</c:v>
                </c:pt>
                <c:pt idx="571">
                  <c:v>27638</c:v>
                </c:pt>
                <c:pt idx="572">
                  <c:v>27668</c:v>
                </c:pt>
                <c:pt idx="573">
                  <c:v>27699</c:v>
                </c:pt>
                <c:pt idx="574">
                  <c:v>27729</c:v>
                </c:pt>
                <c:pt idx="575">
                  <c:v>27760</c:v>
                </c:pt>
                <c:pt idx="576">
                  <c:v>27791</c:v>
                </c:pt>
                <c:pt idx="577">
                  <c:v>27820</c:v>
                </c:pt>
                <c:pt idx="578">
                  <c:v>27851</c:v>
                </c:pt>
                <c:pt idx="579">
                  <c:v>27881</c:v>
                </c:pt>
                <c:pt idx="580">
                  <c:v>27912</c:v>
                </c:pt>
                <c:pt idx="581">
                  <c:v>27942</c:v>
                </c:pt>
                <c:pt idx="582">
                  <c:v>27973</c:v>
                </c:pt>
                <c:pt idx="583">
                  <c:v>28004</c:v>
                </c:pt>
                <c:pt idx="584">
                  <c:v>28034</c:v>
                </c:pt>
                <c:pt idx="585">
                  <c:v>28065</c:v>
                </c:pt>
                <c:pt idx="586">
                  <c:v>28095</c:v>
                </c:pt>
                <c:pt idx="587">
                  <c:v>28126</c:v>
                </c:pt>
                <c:pt idx="588">
                  <c:v>28157</c:v>
                </c:pt>
                <c:pt idx="589">
                  <c:v>28185</c:v>
                </c:pt>
                <c:pt idx="590">
                  <c:v>28216</c:v>
                </c:pt>
                <c:pt idx="591">
                  <c:v>28246</c:v>
                </c:pt>
                <c:pt idx="592">
                  <c:v>28277</c:v>
                </c:pt>
                <c:pt idx="593">
                  <c:v>28307</c:v>
                </c:pt>
                <c:pt idx="594">
                  <c:v>28338</c:v>
                </c:pt>
                <c:pt idx="595">
                  <c:v>28369</c:v>
                </c:pt>
                <c:pt idx="596">
                  <c:v>28399</c:v>
                </c:pt>
                <c:pt idx="597">
                  <c:v>28430</c:v>
                </c:pt>
                <c:pt idx="598">
                  <c:v>28460</c:v>
                </c:pt>
                <c:pt idx="599">
                  <c:v>28491</c:v>
                </c:pt>
                <c:pt idx="600">
                  <c:v>28522</c:v>
                </c:pt>
                <c:pt idx="601">
                  <c:v>28550</c:v>
                </c:pt>
                <c:pt idx="602">
                  <c:v>28581</c:v>
                </c:pt>
                <c:pt idx="603">
                  <c:v>28611</c:v>
                </c:pt>
                <c:pt idx="604">
                  <c:v>28642</c:v>
                </c:pt>
                <c:pt idx="605">
                  <c:v>28672</c:v>
                </c:pt>
                <c:pt idx="606">
                  <c:v>28703</c:v>
                </c:pt>
                <c:pt idx="607">
                  <c:v>28734</c:v>
                </c:pt>
                <c:pt idx="608">
                  <c:v>28764</c:v>
                </c:pt>
                <c:pt idx="609">
                  <c:v>28795</c:v>
                </c:pt>
                <c:pt idx="610">
                  <c:v>28825</c:v>
                </c:pt>
                <c:pt idx="611">
                  <c:v>28856</c:v>
                </c:pt>
                <c:pt idx="612">
                  <c:v>28887</c:v>
                </c:pt>
                <c:pt idx="613">
                  <c:v>28915</c:v>
                </c:pt>
                <c:pt idx="614">
                  <c:v>28946</c:v>
                </c:pt>
                <c:pt idx="615">
                  <c:v>28976</c:v>
                </c:pt>
                <c:pt idx="616">
                  <c:v>29007</c:v>
                </c:pt>
                <c:pt idx="617">
                  <c:v>29037</c:v>
                </c:pt>
                <c:pt idx="618">
                  <c:v>29068</c:v>
                </c:pt>
                <c:pt idx="619">
                  <c:v>29099</c:v>
                </c:pt>
                <c:pt idx="620">
                  <c:v>29129</c:v>
                </c:pt>
                <c:pt idx="621">
                  <c:v>29160</c:v>
                </c:pt>
                <c:pt idx="622">
                  <c:v>29190</c:v>
                </c:pt>
                <c:pt idx="623">
                  <c:v>29221</c:v>
                </c:pt>
                <c:pt idx="624">
                  <c:v>29252</c:v>
                </c:pt>
                <c:pt idx="625">
                  <c:v>29281</c:v>
                </c:pt>
                <c:pt idx="626">
                  <c:v>29312</c:v>
                </c:pt>
                <c:pt idx="627">
                  <c:v>29342</c:v>
                </c:pt>
                <c:pt idx="628">
                  <c:v>29373</c:v>
                </c:pt>
                <c:pt idx="629">
                  <c:v>29403</c:v>
                </c:pt>
                <c:pt idx="630">
                  <c:v>29434</c:v>
                </c:pt>
                <c:pt idx="631">
                  <c:v>29465</c:v>
                </c:pt>
                <c:pt idx="632">
                  <c:v>29495</c:v>
                </c:pt>
                <c:pt idx="633">
                  <c:v>29526</c:v>
                </c:pt>
                <c:pt idx="634">
                  <c:v>29556</c:v>
                </c:pt>
                <c:pt idx="635">
                  <c:v>29587</c:v>
                </c:pt>
                <c:pt idx="636">
                  <c:v>29618</c:v>
                </c:pt>
                <c:pt idx="637">
                  <c:v>29646</c:v>
                </c:pt>
                <c:pt idx="638">
                  <c:v>29677</c:v>
                </c:pt>
                <c:pt idx="639">
                  <c:v>29707</c:v>
                </c:pt>
                <c:pt idx="640">
                  <c:v>29738</c:v>
                </c:pt>
                <c:pt idx="641">
                  <c:v>29768</c:v>
                </c:pt>
                <c:pt idx="642">
                  <c:v>29799</c:v>
                </c:pt>
                <c:pt idx="643">
                  <c:v>29830</c:v>
                </c:pt>
                <c:pt idx="644">
                  <c:v>29860</c:v>
                </c:pt>
                <c:pt idx="645">
                  <c:v>29891</c:v>
                </c:pt>
                <c:pt idx="646">
                  <c:v>29921</c:v>
                </c:pt>
                <c:pt idx="647">
                  <c:v>29952</c:v>
                </c:pt>
                <c:pt idx="648">
                  <c:v>29983</c:v>
                </c:pt>
                <c:pt idx="649">
                  <c:v>30011</c:v>
                </c:pt>
                <c:pt idx="650">
                  <c:v>30042</c:v>
                </c:pt>
                <c:pt idx="651">
                  <c:v>30072</c:v>
                </c:pt>
                <c:pt idx="652">
                  <c:v>30103</c:v>
                </c:pt>
                <c:pt idx="653">
                  <c:v>30133</c:v>
                </c:pt>
                <c:pt idx="654">
                  <c:v>30164</c:v>
                </c:pt>
                <c:pt idx="655">
                  <c:v>30195</c:v>
                </c:pt>
                <c:pt idx="656">
                  <c:v>30225</c:v>
                </c:pt>
                <c:pt idx="657">
                  <c:v>30256</c:v>
                </c:pt>
                <c:pt idx="658">
                  <c:v>30286</c:v>
                </c:pt>
                <c:pt idx="659">
                  <c:v>30317</c:v>
                </c:pt>
                <c:pt idx="660">
                  <c:v>30348</c:v>
                </c:pt>
                <c:pt idx="661">
                  <c:v>30376</c:v>
                </c:pt>
                <c:pt idx="662">
                  <c:v>30407</c:v>
                </c:pt>
                <c:pt idx="663">
                  <c:v>30437</c:v>
                </c:pt>
                <c:pt idx="664">
                  <c:v>30468</c:v>
                </c:pt>
                <c:pt idx="665">
                  <c:v>30498</c:v>
                </c:pt>
                <c:pt idx="666">
                  <c:v>30529</c:v>
                </c:pt>
                <c:pt idx="667">
                  <c:v>30560</c:v>
                </c:pt>
                <c:pt idx="668">
                  <c:v>30590</c:v>
                </c:pt>
                <c:pt idx="669">
                  <c:v>30621</c:v>
                </c:pt>
                <c:pt idx="670">
                  <c:v>30651</c:v>
                </c:pt>
                <c:pt idx="671">
                  <c:v>30682</c:v>
                </c:pt>
                <c:pt idx="672">
                  <c:v>30713</c:v>
                </c:pt>
                <c:pt idx="673">
                  <c:v>30742</c:v>
                </c:pt>
                <c:pt idx="674">
                  <c:v>30773</c:v>
                </c:pt>
                <c:pt idx="675">
                  <c:v>30803</c:v>
                </c:pt>
                <c:pt idx="676">
                  <c:v>30834</c:v>
                </c:pt>
                <c:pt idx="677">
                  <c:v>30864</c:v>
                </c:pt>
                <c:pt idx="678">
                  <c:v>30895</c:v>
                </c:pt>
                <c:pt idx="679">
                  <c:v>30926</c:v>
                </c:pt>
                <c:pt idx="680">
                  <c:v>30956</c:v>
                </c:pt>
                <c:pt idx="681">
                  <c:v>30987</c:v>
                </c:pt>
                <c:pt idx="682">
                  <c:v>31017</c:v>
                </c:pt>
                <c:pt idx="683">
                  <c:v>31048</c:v>
                </c:pt>
                <c:pt idx="684">
                  <c:v>31079</c:v>
                </c:pt>
                <c:pt idx="685">
                  <c:v>31107</c:v>
                </c:pt>
                <c:pt idx="686">
                  <c:v>31138</c:v>
                </c:pt>
                <c:pt idx="687">
                  <c:v>31168</c:v>
                </c:pt>
                <c:pt idx="688">
                  <c:v>31199</c:v>
                </c:pt>
                <c:pt idx="689">
                  <c:v>31229</c:v>
                </c:pt>
                <c:pt idx="690">
                  <c:v>31260</c:v>
                </c:pt>
                <c:pt idx="691">
                  <c:v>31291</c:v>
                </c:pt>
                <c:pt idx="692">
                  <c:v>31321</c:v>
                </c:pt>
                <c:pt idx="693">
                  <c:v>31352</c:v>
                </c:pt>
                <c:pt idx="694">
                  <c:v>31382</c:v>
                </c:pt>
                <c:pt idx="695">
                  <c:v>31413</c:v>
                </c:pt>
                <c:pt idx="696">
                  <c:v>31444</c:v>
                </c:pt>
                <c:pt idx="697">
                  <c:v>31472</c:v>
                </c:pt>
                <c:pt idx="698">
                  <c:v>31503</c:v>
                </c:pt>
                <c:pt idx="699">
                  <c:v>31533</c:v>
                </c:pt>
                <c:pt idx="700">
                  <c:v>31564</c:v>
                </c:pt>
                <c:pt idx="701">
                  <c:v>31594</c:v>
                </c:pt>
                <c:pt idx="702">
                  <c:v>31625</c:v>
                </c:pt>
                <c:pt idx="703">
                  <c:v>31656</c:v>
                </c:pt>
                <c:pt idx="704">
                  <c:v>31686</c:v>
                </c:pt>
                <c:pt idx="705">
                  <c:v>31717</c:v>
                </c:pt>
                <c:pt idx="706">
                  <c:v>31747</c:v>
                </c:pt>
                <c:pt idx="707">
                  <c:v>31778</c:v>
                </c:pt>
                <c:pt idx="708">
                  <c:v>31809</c:v>
                </c:pt>
                <c:pt idx="709">
                  <c:v>31837</c:v>
                </c:pt>
                <c:pt idx="710">
                  <c:v>31868</c:v>
                </c:pt>
                <c:pt idx="711">
                  <c:v>31898</c:v>
                </c:pt>
                <c:pt idx="712">
                  <c:v>31929</c:v>
                </c:pt>
                <c:pt idx="713">
                  <c:v>31959</c:v>
                </c:pt>
                <c:pt idx="714">
                  <c:v>31990</c:v>
                </c:pt>
                <c:pt idx="715">
                  <c:v>32021</c:v>
                </c:pt>
                <c:pt idx="716">
                  <c:v>32051</c:v>
                </c:pt>
                <c:pt idx="717">
                  <c:v>32082</c:v>
                </c:pt>
                <c:pt idx="718">
                  <c:v>32112</c:v>
                </c:pt>
                <c:pt idx="719">
                  <c:v>32143</c:v>
                </c:pt>
                <c:pt idx="720">
                  <c:v>32174</c:v>
                </c:pt>
                <c:pt idx="721">
                  <c:v>32203</c:v>
                </c:pt>
                <c:pt idx="722">
                  <c:v>32234</c:v>
                </c:pt>
                <c:pt idx="723">
                  <c:v>32264</c:v>
                </c:pt>
                <c:pt idx="724">
                  <c:v>32295</c:v>
                </c:pt>
                <c:pt idx="725">
                  <c:v>32325</c:v>
                </c:pt>
                <c:pt idx="726">
                  <c:v>32356</c:v>
                </c:pt>
                <c:pt idx="727">
                  <c:v>32387</c:v>
                </c:pt>
                <c:pt idx="728">
                  <c:v>32417</c:v>
                </c:pt>
                <c:pt idx="729">
                  <c:v>32448</c:v>
                </c:pt>
                <c:pt idx="730">
                  <c:v>32478</c:v>
                </c:pt>
                <c:pt idx="731">
                  <c:v>32509</c:v>
                </c:pt>
                <c:pt idx="732">
                  <c:v>32540</c:v>
                </c:pt>
                <c:pt idx="733">
                  <c:v>32568</c:v>
                </c:pt>
                <c:pt idx="734">
                  <c:v>32599</c:v>
                </c:pt>
                <c:pt idx="735">
                  <c:v>32629</c:v>
                </c:pt>
                <c:pt idx="736">
                  <c:v>32660</c:v>
                </c:pt>
                <c:pt idx="737">
                  <c:v>32690</c:v>
                </c:pt>
                <c:pt idx="738">
                  <c:v>32721</c:v>
                </c:pt>
                <c:pt idx="739">
                  <c:v>32752</c:v>
                </c:pt>
                <c:pt idx="740">
                  <c:v>32782</c:v>
                </c:pt>
                <c:pt idx="741">
                  <c:v>32813</c:v>
                </c:pt>
                <c:pt idx="742">
                  <c:v>32843</c:v>
                </c:pt>
                <c:pt idx="743">
                  <c:v>32874</c:v>
                </c:pt>
                <c:pt idx="744">
                  <c:v>32905</c:v>
                </c:pt>
                <c:pt idx="745">
                  <c:v>32933</c:v>
                </c:pt>
                <c:pt idx="746">
                  <c:v>32964</c:v>
                </c:pt>
                <c:pt idx="747">
                  <c:v>32994</c:v>
                </c:pt>
                <c:pt idx="748">
                  <c:v>33025</c:v>
                </c:pt>
                <c:pt idx="749">
                  <c:v>33055</c:v>
                </c:pt>
                <c:pt idx="750">
                  <c:v>33086</c:v>
                </c:pt>
                <c:pt idx="751">
                  <c:v>33117</c:v>
                </c:pt>
                <c:pt idx="752">
                  <c:v>33147</c:v>
                </c:pt>
                <c:pt idx="753">
                  <c:v>33178</c:v>
                </c:pt>
                <c:pt idx="754">
                  <c:v>33208</c:v>
                </c:pt>
                <c:pt idx="755">
                  <c:v>33239</c:v>
                </c:pt>
                <c:pt idx="756">
                  <c:v>33270</c:v>
                </c:pt>
                <c:pt idx="757">
                  <c:v>33298</c:v>
                </c:pt>
                <c:pt idx="758">
                  <c:v>33329</c:v>
                </c:pt>
                <c:pt idx="759">
                  <c:v>33359</c:v>
                </c:pt>
                <c:pt idx="760">
                  <c:v>33390</c:v>
                </c:pt>
                <c:pt idx="761">
                  <c:v>33420</c:v>
                </c:pt>
                <c:pt idx="762">
                  <c:v>33451</c:v>
                </c:pt>
                <c:pt idx="763">
                  <c:v>33482</c:v>
                </c:pt>
                <c:pt idx="764">
                  <c:v>33512</c:v>
                </c:pt>
                <c:pt idx="765">
                  <c:v>33543</c:v>
                </c:pt>
                <c:pt idx="766">
                  <c:v>33573</c:v>
                </c:pt>
                <c:pt idx="767">
                  <c:v>33604</c:v>
                </c:pt>
                <c:pt idx="768">
                  <c:v>33635</c:v>
                </c:pt>
                <c:pt idx="769">
                  <c:v>33664</c:v>
                </c:pt>
                <c:pt idx="770">
                  <c:v>33695</c:v>
                </c:pt>
                <c:pt idx="771">
                  <c:v>33725</c:v>
                </c:pt>
                <c:pt idx="772">
                  <c:v>33756</c:v>
                </c:pt>
                <c:pt idx="773">
                  <c:v>33786</c:v>
                </c:pt>
                <c:pt idx="774">
                  <c:v>33817</c:v>
                </c:pt>
                <c:pt idx="775">
                  <c:v>33848</c:v>
                </c:pt>
                <c:pt idx="776">
                  <c:v>33878</c:v>
                </c:pt>
                <c:pt idx="777">
                  <c:v>33909</c:v>
                </c:pt>
                <c:pt idx="778">
                  <c:v>33939</c:v>
                </c:pt>
                <c:pt idx="779">
                  <c:v>33970</c:v>
                </c:pt>
                <c:pt idx="780">
                  <c:v>34001</c:v>
                </c:pt>
                <c:pt idx="781">
                  <c:v>34029</c:v>
                </c:pt>
                <c:pt idx="782">
                  <c:v>34060</c:v>
                </c:pt>
                <c:pt idx="783">
                  <c:v>34090</c:v>
                </c:pt>
                <c:pt idx="784">
                  <c:v>34121</c:v>
                </c:pt>
                <c:pt idx="785">
                  <c:v>34151</c:v>
                </c:pt>
                <c:pt idx="786">
                  <c:v>34182</c:v>
                </c:pt>
                <c:pt idx="787">
                  <c:v>34213</c:v>
                </c:pt>
                <c:pt idx="788">
                  <c:v>34243</c:v>
                </c:pt>
                <c:pt idx="789">
                  <c:v>34274</c:v>
                </c:pt>
                <c:pt idx="790">
                  <c:v>34304</c:v>
                </c:pt>
                <c:pt idx="791">
                  <c:v>34335</c:v>
                </c:pt>
                <c:pt idx="792">
                  <c:v>34366</c:v>
                </c:pt>
                <c:pt idx="793">
                  <c:v>34394</c:v>
                </c:pt>
                <c:pt idx="794">
                  <c:v>34425</c:v>
                </c:pt>
                <c:pt idx="795">
                  <c:v>34455</c:v>
                </c:pt>
                <c:pt idx="796">
                  <c:v>34486</c:v>
                </c:pt>
                <c:pt idx="797">
                  <c:v>34516</c:v>
                </c:pt>
                <c:pt idx="798">
                  <c:v>34547</c:v>
                </c:pt>
                <c:pt idx="799">
                  <c:v>34578</c:v>
                </c:pt>
                <c:pt idx="800">
                  <c:v>34608</c:v>
                </c:pt>
                <c:pt idx="801">
                  <c:v>34639</c:v>
                </c:pt>
                <c:pt idx="802">
                  <c:v>34669</c:v>
                </c:pt>
                <c:pt idx="803">
                  <c:v>34700</c:v>
                </c:pt>
                <c:pt idx="804">
                  <c:v>34731</c:v>
                </c:pt>
                <c:pt idx="805">
                  <c:v>34759</c:v>
                </c:pt>
                <c:pt idx="806">
                  <c:v>34790</c:v>
                </c:pt>
                <c:pt idx="807">
                  <c:v>34820</c:v>
                </c:pt>
                <c:pt idx="808">
                  <c:v>34851</c:v>
                </c:pt>
                <c:pt idx="809">
                  <c:v>34881</c:v>
                </c:pt>
                <c:pt idx="810">
                  <c:v>34912</c:v>
                </c:pt>
                <c:pt idx="811">
                  <c:v>34943</c:v>
                </c:pt>
                <c:pt idx="812">
                  <c:v>34973</c:v>
                </c:pt>
                <c:pt idx="813">
                  <c:v>35004</c:v>
                </c:pt>
                <c:pt idx="814">
                  <c:v>35034</c:v>
                </c:pt>
                <c:pt idx="815">
                  <c:v>35065</c:v>
                </c:pt>
                <c:pt idx="816">
                  <c:v>35096</c:v>
                </c:pt>
                <c:pt idx="817">
                  <c:v>35125</c:v>
                </c:pt>
                <c:pt idx="818">
                  <c:v>35156</c:v>
                </c:pt>
                <c:pt idx="819">
                  <c:v>35186</c:v>
                </c:pt>
                <c:pt idx="820">
                  <c:v>35217</c:v>
                </c:pt>
                <c:pt idx="821">
                  <c:v>35247</c:v>
                </c:pt>
                <c:pt idx="822">
                  <c:v>35278</c:v>
                </c:pt>
                <c:pt idx="823">
                  <c:v>35309</c:v>
                </c:pt>
                <c:pt idx="824">
                  <c:v>35339</c:v>
                </c:pt>
                <c:pt idx="825">
                  <c:v>35370</c:v>
                </c:pt>
                <c:pt idx="826">
                  <c:v>35400</c:v>
                </c:pt>
                <c:pt idx="827">
                  <c:v>35431</c:v>
                </c:pt>
                <c:pt idx="828">
                  <c:v>35462</c:v>
                </c:pt>
                <c:pt idx="829">
                  <c:v>35490</c:v>
                </c:pt>
                <c:pt idx="830">
                  <c:v>35521</c:v>
                </c:pt>
                <c:pt idx="831">
                  <c:v>35551</c:v>
                </c:pt>
                <c:pt idx="832">
                  <c:v>35582</c:v>
                </c:pt>
                <c:pt idx="833">
                  <c:v>35612</c:v>
                </c:pt>
                <c:pt idx="834">
                  <c:v>35643</c:v>
                </c:pt>
                <c:pt idx="835">
                  <c:v>35674</c:v>
                </c:pt>
                <c:pt idx="836">
                  <c:v>35704</c:v>
                </c:pt>
                <c:pt idx="837">
                  <c:v>35735</c:v>
                </c:pt>
                <c:pt idx="838">
                  <c:v>35765</c:v>
                </c:pt>
                <c:pt idx="839">
                  <c:v>35796</c:v>
                </c:pt>
                <c:pt idx="840">
                  <c:v>35827</c:v>
                </c:pt>
                <c:pt idx="841">
                  <c:v>35855</c:v>
                </c:pt>
                <c:pt idx="842">
                  <c:v>35886</c:v>
                </c:pt>
                <c:pt idx="843">
                  <c:v>35916</c:v>
                </c:pt>
                <c:pt idx="844">
                  <c:v>35947</c:v>
                </c:pt>
                <c:pt idx="845">
                  <c:v>35977</c:v>
                </c:pt>
                <c:pt idx="846">
                  <c:v>36008</c:v>
                </c:pt>
                <c:pt idx="847">
                  <c:v>36039</c:v>
                </c:pt>
                <c:pt idx="848">
                  <c:v>36069</c:v>
                </c:pt>
                <c:pt idx="849">
                  <c:v>36100</c:v>
                </c:pt>
                <c:pt idx="850">
                  <c:v>36130</c:v>
                </c:pt>
                <c:pt idx="851">
                  <c:v>36161</c:v>
                </c:pt>
                <c:pt idx="852">
                  <c:v>36192</c:v>
                </c:pt>
                <c:pt idx="853">
                  <c:v>36220</c:v>
                </c:pt>
                <c:pt idx="854">
                  <c:v>36251</c:v>
                </c:pt>
                <c:pt idx="855">
                  <c:v>36281</c:v>
                </c:pt>
                <c:pt idx="856">
                  <c:v>36312</c:v>
                </c:pt>
                <c:pt idx="857">
                  <c:v>36342</c:v>
                </c:pt>
                <c:pt idx="858">
                  <c:v>36373</c:v>
                </c:pt>
                <c:pt idx="859">
                  <c:v>36404</c:v>
                </c:pt>
                <c:pt idx="860">
                  <c:v>36434</c:v>
                </c:pt>
                <c:pt idx="861">
                  <c:v>36465</c:v>
                </c:pt>
                <c:pt idx="862">
                  <c:v>36495</c:v>
                </c:pt>
                <c:pt idx="863">
                  <c:v>36526</c:v>
                </c:pt>
                <c:pt idx="864">
                  <c:v>36557</c:v>
                </c:pt>
                <c:pt idx="865">
                  <c:v>36586</c:v>
                </c:pt>
                <c:pt idx="866">
                  <c:v>36617</c:v>
                </c:pt>
                <c:pt idx="867">
                  <c:v>36647</c:v>
                </c:pt>
                <c:pt idx="868">
                  <c:v>36678</c:v>
                </c:pt>
                <c:pt idx="869">
                  <c:v>36708</c:v>
                </c:pt>
                <c:pt idx="870">
                  <c:v>36739</c:v>
                </c:pt>
                <c:pt idx="871">
                  <c:v>36770</c:v>
                </c:pt>
                <c:pt idx="872">
                  <c:v>36800</c:v>
                </c:pt>
                <c:pt idx="873">
                  <c:v>36831</c:v>
                </c:pt>
                <c:pt idx="874">
                  <c:v>36861</c:v>
                </c:pt>
                <c:pt idx="875">
                  <c:v>36892</c:v>
                </c:pt>
                <c:pt idx="876">
                  <c:v>36923</c:v>
                </c:pt>
                <c:pt idx="877">
                  <c:v>36951</c:v>
                </c:pt>
                <c:pt idx="878">
                  <c:v>36982</c:v>
                </c:pt>
                <c:pt idx="879">
                  <c:v>37012</c:v>
                </c:pt>
                <c:pt idx="880">
                  <c:v>37043</c:v>
                </c:pt>
                <c:pt idx="881">
                  <c:v>37073</c:v>
                </c:pt>
                <c:pt idx="882">
                  <c:v>37104</c:v>
                </c:pt>
                <c:pt idx="883">
                  <c:v>37135</c:v>
                </c:pt>
                <c:pt idx="884">
                  <c:v>37165</c:v>
                </c:pt>
                <c:pt idx="885">
                  <c:v>37196</c:v>
                </c:pt>
                <c:pt idx="886">
                  <c:v>37226</c:v>
                </c:pt>
                <c:pt idx="887">
                  <c:v>37257</c:v>
                </c:pt>
                <c:pt idx="888">
                  <c:v>37288</c:v>
                </c:pt>
                <c:pt idx="889">
                  <c:v>37316</c:v>
                </c:pt>
                <c:pt idx="890">
                  <c:v>37347</c:v>
                </c:pt>
                <c:pt idx="891">
                  <c:v>37377</c:v>
                </c:pt>
                <c:pt idx="892">
                  <c:v>37408</c:v>
                </c:pt>
                <c:pt idx="893">
                  <c:v>37438</c:v>
                </c:pt>
                <c:pt idx="894">
                  <c:v>37469</c:v>
                </c:pt>
                <c:pt idx="895">
                  <c:v>37500</c:v>
                </c:pt>
                <c:pt idx="896">
                  <c:v>37530</c:v>
                </c:pt>
                <c:pt idx="897">
                  <c:v>37561</c:v>
                </c:pt>
                <c:pt idx="898">
                  <c:v>37591</c:v>
                </c:pt>
                <c:pt idx="899">
                  <c:v>37622</c:v>
                </c:pt>
                <c:pt idx="900">
                  <c:v>37653</c:v>
                </c:pt>
                <c:pt idx="901">
                  <c:v>37681</c:v>
                </c:pt>
                <c:pt idx="902">
                  <c:v>37712</c:v>
                </c:pt>
                <c:pt idx="903">
                  <c:v>37742</c:v>
                </c:pt>
                <c:pt idx="904">
                  <c:v>37773</c:v>
                </c:pt>
                <c:pt idx="905">
                  <c:v>37803</c:v>
                </c:pt>
                <c:pt idx="906">
                  <c:v>37834</c:v>
                </c:pt>
                <c:pt idx="907">
                  <c:v>37865</c:v>
                </c:pt>
                <c:pt idx="908">
                  <c:v>37895</c:v>
                </c:pt>
                <c:pt idx="909">
                  <c:v>37926</c:v>
                </c:pt>
                <c:pt idx="910">
                  <c:v>37956</c:v>
                </c:pt>
                <c:pt idx="911">
                  <c:v>37987</c:v>
                </c:pt>
                <c:pt idx="912">
                  <c:v>38018</c:v>
                </c:pt>
                <c:pt idx="913">
                  <c:v>38047</c:v>
                </c:pt>
                <c:pt idx="914">
                  <c:v>38078</c:v>
                </c:pt>
                <c:pt idx="915">
                  <c:v>38108</c:v>
                </c:pt>
                <c:pt idx="916">
                  <c:v>38139</c:v>
                </c:pt>
                <c:pt idx="917">
                  <c:v>38169</c:v>
                </c:pt>
                <c:pt idx="918">
                  <c:v>38200</c:v>
                </c:pt>
                <c:pt idx="919">
                  <c:v>38231</c:v>
                </c:pt>
                <c:pt idx="920">
                  <c:v>38261</c:v>
                </c:pt>
                <c:pt idx="921">
                  <c:v>38292</c:v>
                </c:pt>
                <c:pt idx="922">
                  <c:v>38322</c:v>
                </c:pt>
                <c:pt idx="923">
                  <c:v>38353</c:v>
                </c:pt>
                <c:pt idx="924">
                  <c:v>38384</c:v>
                </c:pt>
                <c:pt idx="925">
                  <c:v>38412</c:v>
                </c:pt>
                <c:pt idx="926">
                  <c:v>38443</c:v>
                </c:pt>
                <c:pt idx="927">
                  <c:v>38473</c:v>
                </c:pt>
                <c:pt idx="928">
                  <c:v>38504</c:v>
                </c:pt>
                <c:pt idx="929">
                  <c:v>38534</c:v>
                </c:pt>
                <c:pt idx="930">
                  <c:v>38565</c:v>
                </c:pt>
                <c:pt idx="931">
                  <c:v>38596</c:v>
                </c:pt>
                <c:pt idx="932">
                  <c:v>38626</c:v>
                </c:pt>
                <c:pt idx="933">
                  <c:v>38657</c:v>
                </c:pt>
                <c:pt idx="934">
                  <c:v>38687</c:v>
                </c:pt>
                <c:pt idx="935">
                  <c:v>38718</c:v>
                </c:pt>
                <c:pt idx="936">
                  <c:v>38749</c:v>
                </c:pt>
                <c:pt idx="937">
                  <c:v>38777</c:v>
                </c:pt>
                <c:pt idx="938">
                  <c:v>38808</c:v>
                </c:pt>
                <c:pt idx="939">
                  <c:v>38838</c:v>
                </c:pt>
                <c:pt idx="940">
                  <c:v>38869</c:v>
                </c:pt>
                <c:pt idx="941">
                  <c:v>38899</c:v>
                </c:pt>
                <c:pt idx="942">
                  <c:v>38930</c:v>
                </c:pt>
                <c:pt idx="943">
                  <c:v>38961</c:v>
                </c:pt>
                <c:pt idx="944">
                  <c:v>38991</c:v>
                </c:pt>
                <c:pt idx="945">
                  <c:v>39022</c:v>
                </c:pt>
                <c:pt idx="946">
                  <c:v>39052</c:v>
                </c:pt>
                <c:pt idx="947">
                  <c:v>39083</c:v>
                </c:pt>
                <c:pt idx="948">
                  <c:v>39114</c:v>
                </c:pt>
                <c:pt idx="949">
                  <c:v>39142</c:v>
                </c:pt>
                <c:pt idx="950">
                  <c:v>39173</c:v>
                </c:pt>
                <c:pt idx="951">
                  <c:v>39203</c:v>
                </c:pt>
                <c:pt idx="952">
                  <c:v>39234</c:v>
                </c:pt>
                <c:pt idx="953">
                  <c:v>39264</c:v>
                </c:pt>
                <c:pt idx="954">
                  <c:v>39295</c:v>
                </c:pt>
                <c:pt idx="955">
                  <c:v>39326</c:v>
                </c:pt>
                <c:pt idx="956">
                  <c:v>39356</c:v>
                </c:pt>
                <c:pt idx="957">
                  <c:v>39387</c:v>
                </c:pt>
                <c:pt idx="958">
                  <c:v>39417</c:v>
                </c:pt>
                <c:pt idx="959">
                  <c:v>39448</c:v>
                </c:pt>
                <c:pt idx="960">
                  <c:v>39479</c:v>
                </c:pt>
                <c:pt idx="961">
                  <c:v>39508</c:v>
                </c:pt>
                <c:pt idx="962">
                  <c:v>39539</c:v>
                </c:pt>
                <c:pt idx="963">
                  <c:v>39569</c:v>
                </c:pt>
                <c:pt idx="964">
                  <c:v>39600</c:v>
                </c:pt>
                <c:pt idx="965">
                  <c:v>39630</c:v>
                </c:pt>
                <c:pt idx="966">
                  <c:v>39661</c:v>
                </c:pt>
                <c:pt idx="967">
                  <c:v>39692</c:v>
                </c:pt>
                <c:pt idx="968">
                  <c:v>39722</c:v>
                </c:pt>
                <c:pt idx="969">
                  <c:v>39753</c:v>
                </c:pt>
                <c:pt idx="970">
                  <c:v>39783</c:v>
                </c:pt>
                <c:pt idx="971">
                  <c:v>39814</c:v>
                </c:pt>
                <c:pt idx="972">
                  <c:v>39845</c:v>
                </c:pt>
                <c:pt idx="973">
                  <c:v>39873</c:v>
                </c:pt>
                <c:pt idx="974">
                  <c:v>39904</c:v>
                </c:pt>
                <c:pt idx="975">
                  <c:v>39934</c:v>
                </c:pt>
                <c:pt idx="976">
                  <c:v>39965</c:v>
                </c:pt>
                <c:pt idx="977">
                  <c:v>39995</c:v>
                </c:pt>
                <c:pt idx="978">
                  <c:v>40026</c:v>
                </c:pt>
                <c:pt idx="979">
                  <c:v>40057</c:v>
                </c:pt>
                <c:pt idx="980">
                  <c:v>40087</c:v>
                </c:pt>
                <c:pt idx="981">
                  <c:v>40118</c:v>
                </c:pt>
                <c:pt idx="982">
                  <c:v>40148</c:v>
                </c:pt>
                <c:pt idx="983">
                  <c:v>40179</c:v>
                </c:pt>
                <c:pt idx="984">
                  <c:v>40210</c:v>
                </c:pt>
                <c:pt idx="985">
                  <c:v>40238</c:v>
                </c:pt>
                <c:pt idx="986">
                  <c:v>40269</c:v>
                </c:pt>
                <c:pt idx="987">
                  <c:v>40299</c:v>
                </c:pt>
                <c:pt idx="988">
                  <c:v>40330</c:v>
                </c:pt>
                <c:pt idx="989">
                  <c:v>40360</c:v>
                </c:pt>
                <c:pt idx="990">
                  <c:v>40391</c:v>
                </c:pt>
                <c:pt idx="991">
                  <c:v>40422</c:v>
                </c:pt>
                <c:pt idx="992">
                  <c:v>40452</c:v>
                </c:pt>
                <c:pt idx="993">
                  <c:v>40483</c:v>
                </c:pt>
                <c:pt idx="994">
                  <c:v>40513</c:v>
                </c:pt>
                <c:pt idx="995">
                  <c:v>40544</c:v>
                </c:pt>
                <c:pt idx="996">
                  <c:v>40575</c:v>
                </c:pt>
                <c:pt idx="997">
                  <c:v>40603</c:v>
                </c:pt>
                <c:pt idx="998">
                  <c:v>40634</c:v>
                </c:pt>
                <c:pt idx="999">
                  <c:v>40664</c:v>
                </c:pt>
                <c:pt idx="1000">
                  <c:v>40695</c:v>
                </c:pt>
                <c:pt idx="1001">
                  <c:v>40725</c:v>
                </c:pt>
                <c:pt idx="1002">
                  <c:v>40756</c:v>
                </c:pt>
                <c:pt idx="1003">
                  <c:v>40787</c:v>
                </c:pt>
                <c:pt idx="1004">
                  <c:v>40817</c:v>
                </c:pt>
                <c:pt idx="1005">
                  <c:v>40848</c:v>
                </c:pt>
                <c:pt idx="1006">
                  <c:v>40878</c:v>
                </c:pt>
                <c:pt idx="1007">
                  <c:v>40909</c:v>
                </c:pt>
                <c:pt idx="1008">
                  <c:v>40940</c:v>
                </c:pt>
                <c:pt idx="1009">
                  <c:v>40969</c:v>
                </c:pt>
                <c:pt idx="1010">
                  <c:v>41000</c:v>
                </c:pt>
                <c:pt idx="1011">
                  <c:v>41030</c:v>
                </c:pt>
                <c:pt idx="1012">
                  <c:v>41061</c:v>
                </c:pt>
                <c:pt idx="1013">
                  <c:v>41091</c:v>
                </c:pt>
                <c:pt idx="1014">
                  <c:v>41122</c:v>
                </c:pt>
                <c:pt idx="1015">
                  <c:v>41153</c:v>
                </c:pt>
                <c:pt idx="1016">
                  <c:v>41183</c:v>
                </c:pt>
                <c:pt idx="1017">
                  <c:v>41214</c:v>
                </c:pt>
                <c:pt idx="1018">
                  <c:v>41244</c:v>
                </c:pt>
                <c:pt idx="1019">
                  <c:v>41275</c:v>
                </c:pt>
                <c:pt idx="1020">
                  <c:v>41306</c:v>
                </c:pt>
                <c:pt idx="1021">
                  <c:v>41334</c:v>
                </c:pt>
                <c:pt idx="1022">
                  <c:v>41365</c:v>
                </c:pt>
                <c:pt idx="1023">
                  <c:v>41395</c:v>
                </c:pt>
                <c:pt idx="1024">
                  <c:v>41426</c:v>
                </c:pt>
                <c:pt idx="1025">
                  <c:v>41456</c:v>
                </c:pt>
                <c:pt idx="1026">
                  <c:v>41487</c:v>
                </c:pt>
                <c:pt idx="1027">
                  <c:v>41518</c:v>
                </c:pt>
                <c:pt idx="1028">
                  <c:v>41548</c:v>
                </c:pt>
                <c:pt idx="1029">
                  <c:v>41579</c:v>
                </c:pt>
                <c:pt idx="1030">
                  <c:v>41609</c:v>
                </c:pt>
                <c:pt idx="1031">
                  <c:v>41640</c:v>
                </c:pt>
                <c:pt idx="1032">
                  <c:v>41671</c:v>
                </c:pt>
                <c:pt idx="1033">
                  <c:v>41699</c:v>
                </c:pt>
                <c:pt idx="1034">
                  <c:v>41730</c:v>
                </c:pt>
                <c:pt idx="1035">
                  <c:v>41760</c:v>
                </c:pt>
                <c:pt idx="1036">
                  <c:v>41791</c:v>
                </c:pt>
                <c:pt idx="1037">
                  <c:v>41821</c:v>
                </c:pt>
                <c:pt idx="1038">
                  <c:v>41852</c:v>
                </c:pt>
                <c:pt idx="1039">
                  <c:v>41883</c:v>
                </c:pt>
                <c:pt idx="1040">
                  <c:v>41913</c:v>
                </c:pt>
                <c:pt idx="1041">
                  <c:v>41944</c:v>
                </c:pt>
                <c:pt idx="1042">
                  <c:v>41974</c:v>
                </c:pt>
                <c:pt idx="1043">
                  <c:v>42005</c:v>
                </c:pt>
                <c:pt idx="1044">
                  <c:v>42036</c:v>
                </c:pt>
                <c:pt idx="1045">
                  <c:v>42064</c:v>
                </c:pt>
                <c:pt idx="1046">
                  <c:v>42095</c:v>
                </c:pt>
                <c:pt idx="1047">
                  <c:v>42125</c:v>
                </c:pt>
                <c:pt idx="1048">
                  <c:v>42156</c:v>
                </c:pt>
                <c:pt idx="1049">
                  <c:v>42186</c:v>
                </c:pt>
                <c:pt idx="1050">
                  <c:v>42217</c:v>
                </c:pt>
                <c:pt idx="1051">
                  <c:v>42248</c:v>
                </c:pt>
                <c:pt idx="1052">
                  <c:v>42278</c:v>
                </c:pt>
                <c:pt idx="1053">
                  <c:v>42309</c:v>
                </c:pt>
                <c:pt idx="1054">
                  <c:v>42339</c:v>
                </c:pt>
                <c:pt idx="1055">
                  <c:v>42370</c:v>
                </c:pt>
                <c:pt idx="1056">
                  <c:v>42401</c:v>
                </c:pt>
                <c:pt idx="1057">
                  <c:v>42430</c:v>
                </c:pt>
                <c:pt idx="1058">
                  <c:v>42461</c:v>
                </c:pt>
                <c:pt idx="1059">
                  <c:v>42491</c:v>
                </c:pt>
                <c:pt idx="1060">
                  <c:v>42522</c:v>
                </c:pt>
                <c:pt idx="1061">
                  <c:v>42552</c:v>
                </c:pt>
                <c:pt idx="1062">
                  <c:v>42583</c:v>
                </c:pt>
                <c:pt idx="1063">
                  <c:v>42614</c:v>
                </c:pt>
                <c:pt idx="1064">
                  <c:v>42644</c:v>
                </c:pt>
                <c:pt idx="1065">
                  <c:v>42675</c:v>
                </c:pt>
                <c:pt idx="1066">
                  <c:v>42705</c:v>
                </c:pt>
                <c:pt idx="1067">
                  <c:v>42736</c:v>
                </c:pt>
                <c:pt idx="1068">
                  <c:v>42767</c:v>
                </c:pt>
                <c:pt idx="1069">
                  <c:v>42795</c:v>
                </c:pt>
                <c:pt idx="1070">
                  <c:v>42826</c:v>
                </c:pt>
                <c:pt idx="1071">
                  <c:v>42856</c:v>
                </c:pt>
                <c:pt idx="1072">
                  <c:v>42887</c:v>
                </c:pt>
                <c:pt idx="1073">
                  <c:v>42917</c:v>
                </c:pt>
                <c:pt idx="1074">
                  <c:v>42948</c:v>
                </c:pt>
                <c:pt idx="1075">
                  <c:v>42979</c:v>
                </c:pt>
                <c:pt idx="1076">
                  <c:v>43009</c:v>
                </c:pt>
                <c:pt idx="1077">
                  <c:v>43040</c:v>
                </c:pt>
                <c:pt idx="1078">
                  <c:v>43070</c:v>
                </c:pt>
                <c:pt idx="1079">
                  <c:v>43101</c:v>
                </c:pt>
                <c:pt idx="1080">
                  <c:v>43132</c:v>
                </c:pt>
                <c:pt idx="1081">
                  <c:v>43160</c:v>
                </c:pt>
                <c:pt idx="1082">
                  <c:v>43191</c:v>
                </c:pt>
                <c:pt idx="1083">
                  <c:v>43221</c:v>
                </c:pt>
                <c:pt idx="1084">
                  <c:v>43252</c:v>
                </c:pt>
                <c:pt idx="1085">
                  <c:v>43282</c:v>
                </c:pt>
                <c:pt idx="1086">
                  <c:v>43313</c:v>
                </c:pt>
                <c:pt idx="1087">
                  <c:v>43344</c:v>
                </c:pt>
                <c:pt idx="1088">
                  <c:v>43374</c:v>
                </c:pt>
                <c:pt idx="1089">
                  <c:v>43405</c:v>
                </c:pt>
                <c:pt idx="1090">
                  <c:v>43435</c:v>
                </c:pt>
                <c:pt idx="1091">
                  <c:v>43466</c:v>
                </c:pt>
                <c:pt idx="1092">
                  <c:v>43497</c:v>
                </c:pt>
                <c:pt idx="1093">
                  <c:v>43525</c:v>
                </c:pt>
                <c:pt idx="1094">
                  <c:v>43556</c:v>
                </c:pt>
                <c:pt idx="1095">
                  <c:v>43586</c:v>
                </c:pt>
                <c:pt idx="1096">
                  <c:v>43617</c:v>
                </c:pt>
                <c:pt idx="1097">
                  <c:v>43647</c:v>
                </c:pt>
                <c:pt idx="1098">
                  <c:v>43678</c:v>
                </c:pt>
                <c:pt idx="1099">
                  <c:v>43709</c:v>
                </c:pt>
                <c:pt idx="1100">
                  <c:v>43739</c:v>
                </c:pt>
                <c:pt idx="1101">
                  <c:v>43770</c:v>
                </c:pt>
                <c:pt idx="1102">
                  <c:v>43800</c:v>
                </c:pt>
                <c:pt idx="1103">
                  <c:v>43831</c:v>
                </c:pt>
                <c:pt idx="1104">
                  <c:v>43862</c:v>
                </c:pt>
                <c:pt idx="1105">
                  <c:v>43891</c:v>
                </c:pt>
                <c:pt idx="1106">
                  <c:v>43922</c:v>
                </c:pt>
                <c:pt idx="1107">
                  <c:v>43952</c:v>
                </c:pt>
                <c:pt idx="1108">
                  <c:v>43983</c:v>
                </c:pt>
                <c:pt idx="1109">
                  <c:v>44013</c:v>
                </c:pt>
                <c:pt idx="1110">
                  <c:v>44044</c:v>
                </c:pt>
                <c:pt idx="1111">
                  <c:v>44075</c:v>
                </c:pt>
                <c:pt idx="1112">
                  <c:v>44105</c:v>
                </c:pt>
                <c:pt idx="1113">
                  <c:v>44136</c:v>
                </c:pt>
                <c:pt idx="1114">
                  <c:v>44166</c:v>
                </c:pt>
                <c:pt idx="1115">
                  <c:v>44197</c:v>
                </c:pt>
                <c:pt idx="1116">
                  <c:v>44228</c:v>
                </c:pt>
                <c:pt idx="1117">
                  <c:v>44256</c:v>
                </c:pt>
                <c:pt idx="1118">
                  <c:v>44287</c:v>
                </c:pt>
                <c:pt idx="1119">
                  <c:v>44317</c:v>
                </c:pt>
                <c:pt idx="1120">
                  <c:v>44348</c:v>
                </c:pt>
                <c:pt idx="1121">
                  <c:v>44378</c:v>
                </c:pt>
                <c:pt idx="1122">
                  <c:v>44409</c:v>
                </c:pt>
                <c:pt idx="1123">
                  <c:v>44440</c:v>
                </c:pt>
                <c:pt idx="1124">
                  <c:v>44470</c:v>
                </c:pt>
                <c:pt idx="1125">
                  <c:v>44501</c:v>
                </c:pt>
                <c:pt idx="1126">
                  <c:v>44531</c:v>
                </c:pt>
                <c:pt idx="1127">
                  <c:v>44562</c:v>
                </c:pt>
                <c:pt idx="1128">
                  <c:v>44593</c:v>
                </c:pt>
                <c:pt idx="1129">
                  <c:v>44621</c:v>
                </c:pt>
                <c:pt idx="1130">
                  <c:v>44652</c:v>
                </c:pt>
                <c:pt idx="1131">
                  <c:v>44682</c:v>
                </c:pt>
                <c:pt idx="1132">
                  <c:v>44713</c:v>
                </c:pt>
                <c:pt idx="1133">
                  <c:v>44743</c:v>
                </c:pt>
                <c:pt idx="1134">
                  <c:v>44774</c:v>
                </c:pt>
                <c:pt idx="1135">
                  <c:v>44805</c:v>
                </c:pt>
                <c:pt idx="1136">
                  <c:v>44835</c:v>
                </c:pt>
                <c:pt idx="1137">
                  <c:v>44866</c:v>
                </c:pt>
                <c:pt idx="1138">
                  <c:v>44896</c:v>
                </c:pt>
                <c:pt idx="1139">
                  <c:v>44927</c:v>
                </c:pt>
                <c:pt idx="1140">
                  <c:v>44958</c:v>
                </c:pt>
                <c:pt idx="1141">
                  <c:v>44986</c:v>
                </c:pt>
                <c:pt idx="1142">
                  <c:v>45017</c:v>
                </c:pt>
                <c:pt idx="1143">
                  <c:v>45047</c:v>
                </c:pt>
                <c:pt idx="1144">
                  <c:v>45078</c:v>
                </c:pt>
                <c:pt idx="1145">
                  <c:v>45108</c:v>
                </c:pt>
                <c:pt idx="1146">
                  <c:v>45139</c:v>
                </c:pt>
                <c:pt idx="1147">
                  <c:v>45170</c:v>
                </c:pt>
                <c:pt idx="1148">
                  <c:v>45200</c:v>
                </c:pt>
                <c:pt idx="1149">
                  <c:v>45231</c:v>
                </c:pt>
                <c:pt idx="1150">
                  <c:v>45261</c:v>
                </c:pt>
                <c:pt idx="1151">
                  <c:v>45292</c:v>
                </c:pt>
                <c:pt idx="1152">
                  <c:v>45323</c:v>
                </c:pt>
                <c:pt idx="1153">
                  <c:v>45352</c:v>
                </c:pt>
                <c:pt idx="1154">
                  <c:v>45383</c:v>
                </c:pt>
                <c:pt idx="1155">
                  <c:v>45413</c:v>
                </c:pt>
                <c:pt idx="1156">
                  <c:v>45444</c:v>
                </c:pt>
                <c:pt idx="1157">
                  <c:v>45474</c:v>
                </c:pt>
                <c:pt idx="1158">
                  <c:v>45505</c:v>
                </c:pt>
                <c:pt idx="1159">
                  <c:v>45536</c:v>
                </c:pt>
                <c:pt idx="1160">
                  <c:v>45566</c:v>
                </c:pt>
                <c:pt idx="1161">
                  <c:v>45597</c:v>
                </c:pt>
                <c:pt idx="1162">
                  <c:v>45627</c:v>
                </c:pt>
                <c:pt idx="1163">
                  <c:v>45658</c:v>
                </c:pt>
              </c:numCache>
            </c:numRef>
          </c:cat>
          <c:val>
            <c:numRef>
              <c:f>Feuil4!$E$8:$E$1171</c:f>
              <c:numCache>
                <c:formatCode>General</c:formatCode>
                <c:ptCount val="1164"/>
                <c:pt idx="0">
                  <c:v>0.61123092559343595</c:v>
                </c:pt>
                <c:pt idx="1">
                  <c:v>0.68276548351340927</c:v>
                </c:pt>
                <c:pt idx="2">
                  <c:v>0.69940966283142281</c:v>
                </c:pt>
                <c:pt idx="3">
                  <c:v>0.70826294970270665</c:v>
                </c:pt>
                <c:pt idx="4">
                  <c:v>0.67780764286549033</c:v>
                </c:pt>
                <c:pt idx="5">
                  <c:v>0.6880774556361795</c:v>
                </c:pt>
                <c:pt idx="6">
                  <c:v>0.73907238801477448</c:v>
                </c:pt>
                <c:pt idx="7">
                  <c:v>0.74863393783576093</c:v>
                </c:pt>
                <c:pt idx="8">
                  <c:v>0.76775703747773405</c:v>
                </c:pt>
                <c:pt idx="9">
                  <c:v>0.85983122093908593</c:v>
                </c:pt>
                <c:pt idx="10">
                  <c:v>0.85699816914027505</c:v>
                </c:pt>
                <c:pt idx="11">
                  <c:v>0.91153441626738341</c:v>
                </c:pt>
                <c:pt idx="12">
                  <c:v>0.90622244414461317</c:v>
                </c:pt>
                <c:pt idx="13">
                  <c:v>0.90409765529550512</c:v>
                </c:pt>
                <c:pt idx="14">
                  <c:v>0.91861704576441061</c:v>
                </c:pt>
                <c:pt idx="15">
                  <c:v>0.87930845205591024</c:v>
                </c:pt>
                <c:pt idx="16">
                  <c:v>0.97067437256755951</c:v>
                </c:pt>
                <c:pt idx="17">
                  <c:v>1.0227316993707083</c:v>
                </c:pt>
                <c:pt idx="18">
                  <c:v>1.1229509067536414</c:v>
                </c:pt>
                <c:pt idx="19">
                  <c:v>1.0730183687996007</c:v>
                </c:pt>
                <c:pt idx="20">
                  <c:v>0.8552275117660183</c:v>
                </c:pt>
                <c:pt idx="21">
                  <c:v>0.74084304538903123</c:v>
                </c:pt>
                <c:pt idx="22">
                  <c:v>0.75961201355615293</c:v>
                </c:pt>
                <c:pt idx="23">
                  <c:v>0.8070656311862342</c:v>
                </c:pt>
                <c:pt idx="24">
                  <c:v>0.82441807345395057</c:v>
                </c:pt>
                <c:pt idx="25">
                  <c:v>0.88887000187689691</c:v>
                </c:pt>
                <c:pt idx="26">
                  <c:v>0.8817873723798697</c:v>
                </c:pt>
                <c:pt idx="27">
                  <c:v>0.86726798191096421</c:v>
                </c:pt>
                <c:pt idx="28">
                  <c:v>0.71463731625003102</c:v>
                </c:pt>
                <c:pt idx="29">
                  <c:v>0.75111285815972051</c:v>
                </c:pt>
                <c:pt idx="30">
                  <c:v>0.75677896175734216</c:v>
                </c:pt>
                <c:pt idx="31">
                  <c:v>0.6583304117486658</c:v>
                </c:pt>
                <c:pt idx="32">
                  <c:v>0.59989871839819264</c:v>
                </c:pt>
                <c:pt idx="33">
                  <c:v>0.58006735580651669</c:v>
                </c:pt>
                <c:pt idx="34">
                  <c:v>0.54323768242197601</c:v>
                </c:pt>
                <c:pt idx="35">
                  <c:v>0.57333885778434113</c:v>
                </c:pt>
                <c:pt idx="36">
                  <c:v>0.63849904915699007</c:v>
                </c:pt>
                <c:pt idx="37">
                  <c:v>0.5910454315269088</c:v>
                </c:pt>
                <c:pt idx="38">
                  <c:v>0.53438439555069217</c:v>
                </c:pt>
                <c:pt idx="39">
                  <c:v>0.46107918025646205</c:v>
                </c:pt>
                <c:pt idx="40">
                  <c:v>0.52517697720455703</c:v>
                </c:pt>
                <c:pt idx="41">
                  <c:v>0.48622251497090813</c:v>
                </c:pt>
                <c:pt idx="42">
                  <c:v>0.49507580184219196</c:v>
                </c:pt>
                <c:pt idx="43">
                  <c:v>0.3438616620806641</c:v>
                </c:pt>
                <c:pt idx="44">
                  <c:v>0.36935912826996153</c:v>
                </c:pt>
                <c:pt idx="45">
                  <c:v>0.33075879751116399</c:v>
                </c:pt>
                <c:pt idx="46">
                  <c:v>0.28755475757929888</c:v>
                </c:pt>
                <c:pt idx="47">
                  <c:v>0.28118039103197456</c:v>
                </c:pt>
                <c:pt idx="48">
                  <c:v>0.29463738707632597</c:v>
                </c:pt>
                <c:pt idx="49">
                  <c:v>0.25887010811633926</c:v>
                </c:pt>
                <c:pt idx="50">
                  <c:v>0.206458649838339</c:v>
                </c:pt>
                <c:pt idx="51">
                  <c:v>0.15829676925855493</c:v>
                </c:pt>
                <c:pt idx="52">
                  <c:v>0.15688024335914952</c:v>
                </c:pt>
                <c:pt idx="53">
                  <c:v>0.21354127933536607</c:v>
                </c:pt>
                <c:pt idx="54">
                  <c:v>0.2971163074002855</c:v>
                </c:pt>
                <c:pt idx="55">
                  <c:v>0.2861382316798935</c:v>
                </c:pt>
                <c:pt idx="56">
                  <c:v>0.24718376944624465</c:v>
                </c:pt>
                <c:pt idx="57">
                  <c:v>0.23195611602763644</c:v>
                </c:pt>
                <c:pt idx="58">
                  <c:v>0.24505898059713652</c:v>
                </c:pt>
                <c:pt idx="59">
                  <c:v>0.24576724354683924</c:v>
                </c:pt>
                <c:pt idx="60">
                  <c:v>0.20043841476586599</c:v>
                </c:pt>
                <c:pt idx="61">
                  <c:v>0.2071669127880417</c:v>
                </c:pt>
                <c:pt idx="62">
                  <c:v>0.27728494480860966</c:v>
                </c:pt>
                <c:pt idx="63">
                  <c:v>0.34138274175670463</c:v>
                </c:pt>
                <c:pt idx="64">
                  <c:v>0.38635743906282649</c:v>
                </c:pt>
                <c:pt idx="65">
                  <c:v>0.35236081747709652</c:v>
                </c:pt>
                <c:pt idx="66">
                  <c:v>0.39273180561015086</c:v>
                </c:pt>
                <c:pt idx="67">
                  <c:v>0.34421579355551546</c:v>
                </c:pt>
                <c:pt idx="68">
                  <c:v>0.31730180146681264</c:v>
                </c:pt>
                <c:pt idx="69">
                  <c:v>0.34988189715313711</c:v>
                </c:pt>
                <c:pt idx="70">
                  <c:v>0.3530690804267993</c:v>
                </c:pt>
                <c:pt idx="71">
                  <c:v>0.39556485740896169</c:v>
                </c:pt>
                <c:pt idx="72">
                  <c:v>0.3810454669400562</c:v>
                </c:pt>
                <c:pt idx="73">
                  <c:v>0.37608762629213721</c:v>
                </c:pt>
                <c:pt idx="74">
                  <c:v>0.37502523186758319</c:v>
                </c:pt>
                <c:pt idx="75">
                  <c:v>0.34032034733215055</c:v>
                </c:pt>
                <c:pt idx="76">
                  <c:v>0.34740297682917765</c:v>
                </c:pt>
                <c:pt idx="77">
                  <c:v>0.30738612017097466</c:v>
                </c:pt>
                <c:pt idx="78">
                  <c:v>0.32403029948898832</c:v>
                </c:pt>
                <c:pt idx="79">
                  <c:v>0.32155137916502885</c:v>
                </c:pt>
                <c:pt idx="80">
                  <c:v>0.31198982934404229</c:v>
                </c:pt>
                <c:pt idx="81">
                  <c:v>0.33784142700819103</c:v>
                </c:pt>
                <c:pt idx="82">
                  <c:v>0.33536250668423162</c:v>
                </c:pt>
                <c:pt idx="83">
                  <c:v>0.32225964211473151</c:v>
                </c:pt>
                <c:pt idx="84">
                  <c:v>0.30951090902008283</c:v>
                </c:pt>
                <c:pt idx="85">
                  <c:v>0.29924109624939355</c:v>
                </c:pt>
                <c:pt idx="86">
                  <c:v>0.32863400866205589</c:v>
                </c:pt>
                <c:pt idx="87">
                  <c:v>0.33925795290759647</c:v>
                </c:pt>
                <c:pt idx="88">
                  <c:v>0.3626306302477858</c:v>
                </c:pt>
                <c:pt idx="89">
                  <c:v>0.3923776741352995</c:v>
                </c:pt>
                <c:pt idx="90">
                  <c:v>0.39804377773292116</c:v>
                </c:pt>
                <c:pt idx="91">
                  <c:v>0.41008424787786718</c:v>
                </c:pt>
                <c:pt idx="92">
                  <c:v>0.44124781766478627</c:v>
                </c:pt>
                <c:pt idx="93">
                  <c:v>0.45824612845765123</c:v>
                </c:pt>
                <c:pt idx="94">
                  <c:v>0.47559857072536754</c:v>
                </c:pt>
                <c:pt idx="95">
                  <c:v>0.50676214051228663</c:v>
                </c:pt>
                <c:pt idx="96">
                  <c:v>0.51703195328297591</c:v>
                </c:pt>
                <c:pt idx="97">
                  <c:v>0.52836416047821921</c:v>
                </c:pt>
                <c:pt idx="98">
                  <c:v>0.48763904087031351</c:v>
                </c:pt>
                <c:pt idx="99">
                  <c:v>0.50994932378594882</c:v>
                </c:pt>
                <c:pt idx="100">
                  <c:v>0.52553110867940833</c:v>
                </c:pt>
                <c:pt idx="101">
                  <c:v>0.56129838763939499</c:v>
                </c:pt>
                <c:pt idx="102">
                  <c:v>0.56483970238790859</c:v>
                </c:pt>
                <c:pt idx="103">
                  <c:v>0.56696449123701675</c:v>
                </c:pt>
                <c:pt idx="104">
                  <c:v>0.61016853116888181</c:v>
                </c:pt>
                <c:pt idx="105">
                  <c:v>0.6137098459173953</c:v>
                </c:pt>
                <c:pt idx="106">
                  <c:v>0.60839787379462507</c:v>
                </c:pt>
                <c:pt idx="107">
                  <c:v>0.62929163081085482</c:v>
                </c:pt>
                <c:pt idx="108">
                  <c:v>0.6395614435815441</c:v>
                </c:pt>
                <c:pt idx="109">
                  <c:v>0.63460360293362528</c:v>
                </c:pt>
                <c:pt idx="110">
                  <c:v>0.58183801318077355</c:v>
                </c:pt>
                <c:pt idx="111">
                  <c:v>0.57581777810830059</c:v>
                </c:pt>
                <c:pt idx="112">
                  <c:v>0.54536247127108417</c:v>
                </c:pt>
                <c:pt idx="113">
                  <c:v>0.59387848332571957</c:v>
                </c:pt>
                <c:pt idx="114">
                  <c:v>0.56802688566157067</c:v>
                </c:pt>
                <c:pt idx="115">
                  <c:v>0.48728490939546221</c:v>
                </c:pt>
                <c:pt idx="116">
                  <c:v>0.43735237144142136</c:v>
                </c:pt>
                <c:pt idx="117">
                  <c:v>0.39344006855985353</c:v>
                </c:pt>
                <c:pt idx="118">
                  <c:v>0.3736087059681778</c:v>
                </c:pt>
                <c:pt idx="119">
                  <c:v>0.37537936334243455</c:v>
                </c:pt>
                <c:pt idx="120">
                  <c:v>0.40512640722994819</c:v>
                </c:pt>
                <c:pt idx="121">
                  <c:v>0.30101175362365035</c:v>
                </c:pt>
                <c:pt idx="122">
                  <c:v>0.34634058240462356</c:v>
                </c:pt>
                <c:pt idx="123">
                  <c:v>0.32827987718720453</c:v>
                </c:pt>
                <c:pt idx="124">
                  <c:v>0.40937598492816446</c:v>
                </c:pt>
                <c:pt idx="125">
                  <c:v>0.43664410849171864</c:v>
                </c:pt>
                <c:pt idx="126">
                  <c:v>0.42708255867073214</c:v>
                </c:pt>
                <c:pt idx="127">
                  <c:v>0.43345692521805651</c:v>
                </c:pt>
                <c:pt idx="128">
                  <c:v>0.46532875795467832</c:v>
                </c:pt>
                <c:pt idx="129">
                  <c:v>0.45080936748577283</c:v>
                </c:pt>
                <c:pt idx="130">
                  <c:v>0.46532875795467832</c:v>
                </c:pt>
                <c:pt idx="131">
                  <c:v>0.43558171406716462</c:v>
                </c:pt>
                <c:pt idx="132">
                  <c:v>0.44974697306121869</c:v>
                </c:pt>
                <c:pt idx="133">
                  <c:v>0.38883635938678596</c:v>
                </c:pt>
                <c:pt idx="134">
                  <c:v>0.38706570201252921</c:v>
                </c:pt>
                <c:pt idx="135">
                  <c:v>0.41079251082756985</c:v>
                </c:pt>
                <c:pt idx="136">
                  <c:v>0.38458678168856969</c:v>
                </c:pt>
                <c:pt idx="137">
                  <c:v>0.42779082162043486</c:v>
                </c:pt>
                <c:pt idx="138">
                  <c:v>0.39591898888381299</c:v>
                </c:pt>
                <c:pt idx="139">
                  <c:v>0.45293415633488088</c:v>
                </c:pt>
                <c:pt idx="140">
                  <c:v>0.45435068223428632</c:v>
                </c:pt>
                <c:pt idx="141">
                  <c:v>0.43204039931865107</c:v>
                </c:pt>
                <c:pt idx="142">
                  <c:v>0.44124781766478627</c:v>
                </c:pt>
                <c:pt idx="143">
                  <c:v>0.42672842719588078</c:v>
                </c:pt>
                <c:pt idx="144">
                  <c:v>0.4295614789946916</c:v>
                </c:pt>
                <c:pt idx="145">
                  <c:v>0.43133213636894835</c:v>
                </c:pt>
                <c:pt idx="146">
                  <c:v>0.43168626784379971</c:v>
                </c:pt>
                <c:pt idx="147">
                  <c:v>0.32827987718720453</c:v>
                </c:pt>
                <c:pt idx="148">
                  <c:v>0.35342321190165066</c:v>
                </c:pt>
                <c:pt idx="149">
                  <c:v>0.36440128762204255</c:v>
                </c:pt>
                <c:pt idx="150">
                  <c:v>0.371838048593921</c:v>
                </c:pt>
                <c:pt idx="151">
                  <c:v>0.37750415219154265</c:v>
                </c:pt>
                <c:pt idx="152">
                  <c:v>0.3923776741352995</c:v>
                </c:pt>
                <c:pt idx="153">
                  <c:v>0.37431696891788047</c:v>
                </c:pt>
                <c:pt idx="154">
                  <c:v>0.37467110039273183</c:v>
                </c:pt>
                <c:pt idx="155">
                  <c:v>0.35661039517531284</c:v>
                </c:pt>
                <c:pt idx="156">
                  <c:v>0.3512984230525425</c:v>
                </c:pt>
                <c:pt idx="157">
                  <c:v>0.35200668600224522</c:v>
                </c:pt>
                <c:pt idx="158">
                  <c:v>0.32969640308660997</c:v>
                </c:pt>
                <c:pt idx="159">
                  <c:v>0.33217532341056943</c:v>
                </c:pt>
                <c:pt idx="160">
                  <c:v>0.3495277656782857</c:v>
                </c:pt>
                <c:pt idx="161">
                  <c:v>0.36794260237055615</c:v>
                </c:pt>
                <c:pt idx="162">
                  <c:v>0.36404715614719119</c:v>
                </c:pt>
                <c:pt idx="163">
                  <c:v>0.36121410434838036</c:v>
                </c:pt>
                <c:pt idx="164">
                  <c:v>0.33642490110878565</c:v>
                </c:pt>
                <c:pt idx="165">
                  <c:v>0.32296790506443424</c:v>
                </c:pt>
                <c:pt idx="166">
                  <c:v>0.30774025164582602</c:v>
                </c:pt>
                <c:pt idx="167">
                  <c:v>0.31340635524344768</c:v>
                </c:pt>
                <c:pt idx="168">
                  <c:v>0.30419893689731253</c:v>
                </c:pt>
                <c:pt idx="169">
                  <c:v>0.28365931135593403</c:v>
                </c:pt>
                <c:pt idx="170">
                  <c:v>0.27126470973613664</c:v>
                </c:pt>
                <c:pt idx="171">
                  <c:v>0.28861715200385296</c:v>
                </c:pt>
                <c:pt idx="172">
                  <c:v>0.29392912412662331</c:v>
                </c:pt>
                <c:pt idx="173">
                  <c:v>0.30313654247275845</c:v>
                </c:pt>
                <c:pt idx="174">
                  <c:v>0.30526133132186656</c:v>
                </c:pt>
                <c:pt idx="175">
                  <c:v>0.31340635524344768</c:v>
                </c:pt>
                <c:pt idx="176">
                  <c:v>0.33146706046086671</c:v>
                </c:pt>
                <c:pt idx="177">
                  <c:v>0.33005053456146133</c:v>
                </c:pt>
                <c:pt idx="178">
                  <c:v>0.3459864509297722</c:v>
                </c:pt>
                <c:pt idx="179">
                  <c:v>0.36971325974481284</c:v>
                </c:pt>
                <c:pt idx="180">
                  <c:v>0.38848222791193465</c:v>
                </c:pt>
                <c:pt idx="181">
                  <c:v>0.41008424787786718</c:v>
                </c:pt>
                <c:pt idx="182">
                  <c:v>0.41043837935271849</c:v>
                </c:pt>
                <c:pt idx="183">
                  <c:v>0.42672842719588078</c:v>
                </c:pt>
                <c:pt idx="184">
                  <c:v>0.43735237144142136</c:v>
                </c:pt>
                <c:pt idx="185">
                  <c:v>0.41964579769885368</c:v>
                </c:pt>
                <c:pt idx="186">
                  <c:v>0.41787514032459694</c:v>
                </c:pt>
                <c:pt idx="187">
                  <c:v>0.42779082162043486</c:v>
                </c:pt>
                <c:pt idx="188">
                  <c:v>0.42177058654796185</c:v>
                </c:pt>
                <c:pt idx="189">
                  <c:v>0.39025288528619134</c:v>
                </c:pt>
                <c:pt idx="190">
                  <c:v>0.41327143115152937</c:v>
                </c:pt>
                <c:pt idx="191">
                  <c:v>0.41893753474915102</c:v>
                </c:pt>
                <c:pt idx="192">
                  <c:v>0.41858340327429966</c:v>
                </c:pt>
                <c:pt idx="193">
                  <c:v>0.4256660327713267</c:v>
                </c:pt>
                <c:pt idx="194">
                  <c:v>0.4203540606485564</c:v>
                </c:pt>
                <c:pt idx="195">
                  <c:v>0.43735237144142136</c:v>
                </c:pt>
                <c:pt idx="196">
                  <c:v>0.45966265435705667</c:v>
                </c:pt>
                <c:pt idx="197">
                  <c:v>0.45010110453607011</c:v>
                </c:pt>
                <c:pt idx="198">
                  <c:v>0.45399655075943501</c:v>
                </c:pt>
                <c:pt idx="199">
                  <c:v>0.45116349896062413</c:v>
                </c:pt>
                <c:pt idx="200">
                  <c:v>0.45258002486002952</c:v>
                </c:pt>
                <c:pt idx="201">
                  <c:v>0.45435068223428632</c:v>
                </c:pt>
                <c:pt idx="202">
                  <c:v>0.47028659860259719</c:v>
                </c:pt>
                <c:pt idx="203">
                  <c:v>0.47701509662477298</c:v>
                </c:pt>
                <c:pt idx="204">
                  <c:v>0.50640800903743532</c:v>
                </c:pt>
                <c:pt idx="205">
                  <c:v>0.48197293727269186</c:v>
                </c:pt>
                <c:pt idx="206">
                  <c:v>0.52482284572970561</c:v>
                </c:pt>
                <c:pt idx="207">
                  <c:v>0.5315513437518814</c:v>
                </c:pt>
                <c:pt idx="208">
                  <c:v>0.52659350310396236</c:v>
                </c:pt>
                <c:pt idx="209">
                  <c:v>0.51915674213208396</c:v>
                </c:pt>
                <c:pt idx="210">
                  <c:v>0.54925791749444897</c:v>
                </c:pt>
                <c:pt idx="211">
                  <c:v>0.56838101713642208</c:v>
                </c:pt>
                <c:pt idx="212">
                  <c:v>0.58962890562750325</c:v>
                </c:pt>
                <c:pt idx="213">
                  <c:v>0.60875200526947648</c:v>
                </c:pt>
                <c:pt idx="214">
                  <c:v>0.61477224034194933</c:v>
                </c:pt>
                <c:pt idx="215">
                  <c:v>0.65762214879896319</c:v>
                </c:pt>
                <c:pt idx="216">
                  <c:v>0.61193918854313856</c:v>
                </c:pt>
                <c:pt idx="217">
                  <c:v>0.63885318063184138</c:v>
                </c:pt>
                <c:pt idx="218">
                  <c:v>0.66435064682113887</c:v>
                </c:pt>
                <c:pt idx="219">
                  <c:v>0.67922416876489566</c:v>
                </c:pt>
                <c:pt idx="220">
                  <c:v>0.65266430815104415</c:v>
                </c:pt>
                <c:pt idx="221">
                  <c:v>0.63602012883303061</c:v>
                </c:pt>
                <c:pt idx="222">
                  <c:v>0.58962890562750325</c:v>
                </c:pt>
                <c:pt idx="223">
                  <c:v>0.52978068637762465</c:v>
                </c:pt>
                <c:pt idx="224">
                  <c:v>0.52553110867940833</c:v>
                </c:pt>
                <c:pt idx="225">
                  <c:v>0.51986500508178668</c:v>
                </c:pt>
                <c:pt idx="226">
                  <c:v>0.54182115652257068</c:v>
                </c:pt>
                <c:pt idx="227">
                  <c:v>0.55456988961721931</c:v>
                </c:pt>
                <c:pt idx="228">
                  <c:v>0.5464248656956382</c:v>
                </c:pt>
                <c:pt idx="229">
                  <c:v>0.53969636767346252</c:v>
                </c:pt>
                <c:pt idx="230">
                  <c:v>0.51632369033327319</c:v>
                </c:pt>
                <c:pt idx="231">
                  <c:v>0.51171998116020556</c:v>
                </c:pt>
                <c:pt idx="232">
                  <c:v>0.53863397324890849</c:v>
                </c:pt>
                <c:pt idx="233">
                  <c:v>0.5581112043657328</c:v>
                </c:pt>
                <c:pt idx="234">
                  <c:v>0.54252941947227329</c:v>
                </c:pt>
                <c:pt idx="235">
                  <c:v>0.53509265850039489</c:v>
                </c:pt>
                <c:pt idx="236">
                  <c:v>0.5464248656956382</c:v>
                </c:pt>
                <c:pt idx="237">
                  <c:v>0.53048894932732726</c:v>
                </c:pt>
                <c:pt idx="238">
                  <c:v>0.54182115652257068</c:v>
                </c:pt>
                <c:pt idx="239">
                  <c:v>0.51986500508178668</c:v>
                </c:pt>
                <c:pt idx="240">
                  <c:v>0.49330514446793516</c:v>
                </c:pt>
                <c:pt idx="241">
                  <c:v>0.53403026407584087</c:v>
                </c:pt>
                <c:pt idx="242">
                  <c:v>0.54819552306989494</c:v>
                </c:pt>
                <c:pt idx="243">
                  <c:v>0.5910454315269088</c:v>
                </c:pt>
                <c:pt idx="244">
                  <c:v>0.59281608890116544</c:v>
                </c:pt>
                <c:pt idx="245">
                  <c:v>0.56129838763939499</c:v>
                </c:pt>
                <c:pt idx="246">
                  <c:v>0.56554796533761131</c:v>
                </c:pt>
                <c:pt idx="247">
                  <c:v>0.54854965454474636</c:v>
                </c:pt>
                <c:pt idx="248">
                  <c:v>0.58431693350473302</c:v>
                </c:pt>
                <c:pt idx="249">
                  <c:v>0.52234392540574615</c:v>
                </c:pt>
                <c:pt idx="250">
                  <c:v>0.53827984177405708</c:v>
                </c:pt>
                <c:pt idx="251">
                  <c:v>0.5393422361986111</c:v>
                </c:pt>
                <c:pt idx="252">
                  <c:v>0.51490716443386775</c:v>
                </c:pt>
                <c:pt idx="253">
                  <c:v>0.53332200112613815</c:v>
                </c:pt>
                <c:pt idx="254">
                  <c:v>0.52092739950634082</c:v>
                </c:pt>
                <c:pt idx="255">
                  <c:v>0.50251256281407042</c:v>
                </c:pt>
                <c:pt idx="256">
                  <c:v>0.50145016838951628</c:v>
                </c:pt>
                <c:pt idx="257">
                  <c:v>0.53261373817643543</c:v>
                </c:pt>
                <c:pt idx="258">
                  <c:v>0.5389881047237598</c:v>
                </c:pt>
                <c:pt idx="259">
                  <c:v>0.55173683781840854</c:v>
                </c:pt>
                <c:pt idx="260">
                  <c:v>0.56979754303582753</c:v>
                </c:pt>
                <c:pt idx="261">
                  <c:v>0.56873514861127339</c:v>
                </c:pt>
                <c:pt idx="262">
                  <c:v>0.59458674627542218</c:v>
                </c:pt>
                <c:pt idx="263">
                  <c:v>0.60379416462155744</c:v>
                </c:pt>
                <c:pt idx="264">
                  <c:v>0.6098143996940304</c:v>
                </c:pt>
                <c:pt idx="265">
                  <c:v>0.61229332001798986</c:v>
                </c:pt>
                <c:pt idx="266">
                  <c:v>0.63602012883303061</c:v>
                </c:pt>
                <c:pt idx="267">
                  <c:v>0.66505890977084159</c:v>
                </c:pt>
                <c:pt idx="268">
                  <c:v>0.62645857901204405</c:v>
                </c:pt>
                <c:pt idx="269">
                  <c:v>0.6317705511348144</c:v>
                </c:pt>
                <c:pt idx="270">
                  <c:v>0.65231017667619295</c:v>
                </c:pt>
                <c:pt idx="271">
                  <c:v>0.68878571858588222</c:v>
                </c:pt>
                <c:pt idx="272">
                  <c:v>0.6916187703846931</c:v>
                </c:pt>
                <c:pt idx="273">
                  <c:v>0.69091050743499038</c:v>
                </c:pt>
                <c:pt idx="274">
                  <c:v>0.72349060312131486</c:v>
                </c:pt>
                <c:pt idx="275">
                  <c:v>0.76704877452803133</c:v>
                </c:pt>
                <c:pt idx="276">
                  <c:v>0.77200661517595026</c:v>
                </c:pt>
                <c:pt idx="277">
                  <c:v>0.76067440798070696</c:v>
                </c:pt>
                <c:pt idx="278">
                  <c:v>0.79431689809158557</c:v>
                </c:pt>
                <c:pt idx="279">
                  <c:v>0.7620909338801124</c:v>
                </c:pt>
                <c:pt idx="280">
                  <c:v>0.74225957128843667</c:v>
                </c:pt>
                <c:pt idx="281">
                  <c:v>0.79325450366703143</c:v>
                </c:pt>
                <c:pt idx="282">
                  <c:v>0.82441807345395057</c:v>
                </c:pt>
                <c:pt idx="283">
                  <c:v>0.82370981050424796</c:v>
                </c:pt>
                <c:pt idx="284">
                  <c:v>0.81237760330900455</c:v>
                </c:pt>
                <c:pt idx="285">
                  <c:v>0.81025281445989639</c:v>
                </c:pt>
                <c:pt idx="286">
                  <c:v>0.8403539898222615</c:v>
                </c:pt>
                <c:pt idx="287">
                  <c:v>0.854873380291167</c:v>
                </c:pt>
                <c:pt idx="288">
                  <c:v>0.82370981050424796</c:v>
                </c:pt>
                <c:pt idx="289">
                  <c:v>0.8626642727378967</c:v>
                </c:pt>
                <c:pt idx="290">
                  <c:v>0.82583459935335601</c:v>
                </c:pt>
                <c:pt idx="291">
                  <c:v>0.84495769899532902</c:v>
                </c:pt>
                <c:pt idx="292">
                  <c:v>0.88391216122897798</c:v>
                </c:pt>
                <c:pt idx="293">
                  <c:v>0.89949394612243738</c:v>
                </c:pt>
                <c:pt idx="294">
                  <c:v>0.88639108155293744</c:v>
                </c:pt>
                <c:pt idx="295">
                  <c:v>0.86903863928522107</c:v>
                </c:pt>
                <c:pt idx="296">
                  <c:v>0.86833037633551835</c:v>
                </c:pt>
                <c:pt idx="297">
                  <c:v>0.90870136446857264</c:v>
                </c:pt>
                <c:pt idx="298">
                  <c:v>0.9409273286800458</c:v>
                </c:pt>
                <c:pt idx="299">
                  <c:v>0.93419883065787002</c:v>
                </c:pt>
                <c:pt idx="300">
                  <c:v>0.91720051986500506</c:v>
                </c:pt>
                <c:pt idx="301">
                  <c:v>0.89559849989907259</c:v>
                </c:pt>
                <c:pt idx="302">
                  <c:v>0.87187169108403195</c:v>
                </c:pt>
                <c:pt idx="303">
                  <c:v>0.86903863928522107</c:v>
                </c:pt>
                <c:pt idx="304">
                  <c:v>0.854873380291167</c:v>
                </c:pt>
                <c:pt idx="305">
                  <c:v>0.87647540025709947</c:v>
                </c:pt>
                <c:pt idx="306">
                  <c:v>0.82583459935335601</c:v>
                </c:pt>
                <c:pt idx="307">
                  <c:v>0.82689699377791004</c:v>
                </c:pt>
                <c:pt idx="308">
                  <c:v>0.86903863928522107</c:v>
                </c:pt>
                <c:pt idx="309">
                  <c:v>0.87682953173195088</c:v>
                </c:pt>
                <c:pt idx="310">
                  <c:v>0.87860018910620763</c:v>
                </c:pt>
                <c:pt idx="311">
                  <c:v>0.92357488641232943</c:v>
                </c:pt>
                <c:pt idx="312">
                  <c:v>0.9260538067362889</c:v>
                </c:pt>
                <c:pt idx="313">
                  <c:v>0.95403019324954597</c:v>
                </c:pt>
                <c:pt idx="314">
                  <c:v>1.0007755479299245</c:v>
                </c:pt>
                <c:pt idx="315">
                  <c:v>1.0337097750911004</c:v>
                </c:pt>
                <c:pt idx="316">
                  <c:v>1.0344180380408032</c:v>
                </c:pt>
                <c:pt idx="317">
                  <c:v>1.093557994340979</c:v>
                </c:pt>
                <c:pt idx="318">
                  <c:v>1.056374189481587</c:v>
                </c:pt>
                <c:pt idx="319">
                  <c:v>1.1441987952447228</c:v>
                </c:pt>
                <c:pt idx="320">
                  <c:v>1.1218885123290874</c:v>
                </c:pt>
                <c:pt idx="321">
                  <c:v>1.2125461698910338</c:v>
                </c:pt>
                <c:pt idx="322">
                  <c:v>1.2741650465151693</c:v>
                </c:pt>
                <c:pt idx="323">
                  <c:v>1.2971835923805073</c:v>
                </c:pt>
                <c:pt idx="324">
                  <c:v>1.3017873015535748</c:v>
                </c:pt>
                <c:pt idx="325">
                  <c:v>1.2954129350062504</c:v>
                </c:pt>
                <c:pt idx="326">
                  <c:v>1.3442830785357374</c:v>
                </c:pt>
                <c:pt idx="327">
                  <c:v>1.3425124211614803</c:v>
                </c:pt>
                <c:pt idx="328">
                  <c:v>1.4530014413151027</c:v>
                </c:pt>
                <c:pt idx="329">
                  <c:v>1.5411801785530899</c:v>
                </c:pt>
                <c:pt idx="330">
                  <c:v>1.5291397084081437</c:v>
                </c:pt>
                <c:pt idx="331">
                  <c:v>1.54649215067586</c:v>
                </c:pt>
                <c:pt idx="332">
                  <c:v>1.4993926645206301</c:v>
                </c:pt>
                <c:pt idx="333">
                  <c:v>1.6116523420485089</c:v>
                </c:pt>
                <c:pt idx="334">
                  <c:v>1.6105899476239549</c:v>
                </c:pt>
                <c:pt idx="335">
                  <c:v>1.5518041227986303</c:v>
                </c:pt>
                <c:pt idx="336">
                  <c:v>1.6056321069760362</c:v>
                </c:pt>
                <c:pt idx="337">
                  <c:v>1.716829390079361</c:v>
                </c:pt>
                <c:pt idx="338">
                  <c:v>1.7132880753308475</c:v>
                </c:pt>
                <c:pt idx="339">
                  <c:v>1.6006742663281173</c:v>
                </c:pt>
                <c:pt idx="340">
                  <c:v>1.6633555373768065</c:v>
                </c:pt>
                <c:pt idx="341">
                  <c:v>1.7490553542908343</c:v>
                </c:pt>
                <c:pt idx="342">
                  <c:v>1.6824786370187796</c:v>
                </c:pt>
                <c:pt idx="343">
                  <c:v>1.6059862384508874</c:v>
                </c:pt>
                <c:pt idx="344">
                  <c:v>1.6141312623724684</c:v>
                </c:pt>
                <c:pt idx="345">
                  <c:v>1.5964246886299007</c:v>
                </c:pt>
                <c:pt idx="346">
                  <c:v>1.6527315931312661</c:v>
                </c:pt>
                <c:pt idx="347">
                  <c:v>1.583675955535252</c:v>
                </c:pt>
                <c:pt idx="348">
                  <c:v>1.5319727602069544</c:v>
                </c:pt>
                <c:pt idx="349">
                  <c:v>1.5620739355693196</c:v>
                </c:pt>
                <c:pt idx="350">
                  <c:v>1.6197973659700902</c:v>
                </c:pt>
                <c:pt idx="351">
                  <c:v>1.6796455852199688</c:v>
                </c:pt>
                <c:pt idx="352">
                  <c:v>1.6775207963708607</c:v>
                </c:pt>
                <c:pt idx="353">
                  <c:v>1.6966438960128336</c:v>
                </c:pt>
                <c:pt idx="354">
                  <c:v>1.6013825292778197</c:v>
                </c:pt>
                <c:pt idx="355">
                  <c:v>1.502225716319441</c:v>
                </c:pt>
                <c:pt idx="356">
                  <c:v>1.4540638357396569</c:v>
                </c:pt>
                <c:pt idx="357">
                  <c:v>1.4774365130798461</c:v>
                </c:pt>
                <c:pt idx="358">
                  <c:v>1.4161717679305621</c:v>
                </c:pt>
                <c:pt idx="359">
                  <c:v>1.4767282501301435</c:v>
                </c:pt>
                <c:pt idx="360">
                  <c:v>1.4462729432929271</c:v>
                </c:pt>
                <c:pt idx="361">
                  <c:v>1.4908935091241975</c:v>
                </c:pt>
                <c:pt idx="362">
                  <c:v>1.5383471267542788</c:v>
                </c:pt>
                <c:pt idx="363">
                  <c:v>1.561365672619617</c:v>
                </c:pt>
                <c:pt idx="364">
                  <c:v>1.6020907922275225</c:v>
                </c:pt>
                <c:pt idx="365">
                  <c:v>1.6711464298235363</c:v>
                </c:pt>
                <c:pt idx="366">
                  <c:v>1.6909777924152123</c:v>
                </c:pt>
                <c:pt idx="367">
                  <c:v>1.7727821631058749</c:v>
                </c:pt>
                <c:pt idx="368">
                  <c:v>1.8177568604119967</c:v>
                </c:pt>
                <c:pt idx="369">
                  <c:v>1.8584819800199022</c:v>
                </c:pt>
                <c:pt idx="370">
                  <c:v>1.9551598726543218</c:v>
                </c:pt>
                <c:pt idx="371">
                  <c:v>1.9625966336262002</c:v>
                </c:pt>
                <c:pt idx="372">
                  <c:v>1.9622425021513488</c:v>
                </c:pt>
                <c:pt idx="373">
                  <c:v>1.9633048965759028</c:v>
                </c:pt>
                <c:pt idx="374">
                  <c:v>2.0394431636689441</c:v>
                </c:pt>
                <c:pt idx="375">
                  <c:v>2.0780434944277415</c:v>
                </c:pt>
                <c:pt idx="376">
                  <c:v>2.0706067334558629</c:v>
                </c:pt>
                <c:pt idx="377">
                  <c:v>2.1428495543255388</c:v>
                </c:pt>
                <c:pt idx="378">
                  <c:v>2.110623590114066</c:v>
                </c:pt>
                <c:pt idx="379">
                  <c:v>2.0142998289544978</c:v>
                </c:pt>
                <c:pt idx="380">
                  <c:v>2.0369642433449844</c:v>
                </c:pt>
                <c:pt idx="381">
                  <c:v>2.0638782354336871</c:v>
                </c:pt>
                <c:pt idx="382">
                  <c:v>2.120893402884755</c:v>
                </c:pt>
                <c:pt idx="383">
                  <c:v>1.969325131648376</c:v>
                </c:pt>
                <c:pt idx="384">
                  <c:v>1.9873858368657948</c:v>
                </c:pt>
                <c:pt idx="385">
                  <c:v>1.9597635818273895</c:v>
                </c:pt>
                <c:pt idx="386">
                  <c:v>1.925412828766808</c:v>
                </c:pt>
                <c:pt idx="387">
                  <c:v>1.9771160240951056</c:v>
                </c:pt>
                <c:pt idx="388">
                  <c:v>2.0157163548539034</c:v>
                </c:pt>
                <c:pt idx="389">
                  <c:v>1.9657838168998623</c:v>
                </c:pt>
                <c:pt idx="390">
                  <c:v>2.0171328807533087</c:v>
                </c:pt>
                <c:pt idx="391">
                  <c:v>1.8953116534044432</c:v>
                </c:pt>
                <c:pt idx="392">
                  <c:v>1.8907079442313754</c:v>
                </c:pt>
                <c:pt idx="393">
                  <c:v>1.9668462113244165</c:v>
                </c:pt>
                <c:pt idx="394">
                  <c:v>2.0578580003612141</c:v>
                </c:pt>
                <c:pt idx="395">
                  <c:v>2.1878242516316608</c:v>
                </c:pt>
                <c:pt idx="396">
                  <c:v>2.2466100764569856</c:v>
                </c:pt>
                <c:pt idx="397">
                  <c:v>2.3039793753829048</c:v>
                </c:pt>
                <c:pt idx="398">
                  <c:v>2.3128326622541886</c:v>
                </c:pt>
                <c:pt idx="399">
                  <c:v>2.3570990966106078</c:v>
                </c:pt>
                <c:pt idx="400">
                  <c:v>2.289105853439148</c:v>
                </c:pt>
                <c:pt idx="401">
                  <c:v>2.3641817261076352</c:v>
                </c:pt>
                <c:pt idx="402">
                  <c:v>2.410572949313162</c:v>
                </c:pt>
                <c:pt idx="403">
                  <c:v>2.3631193316830807</c:v>
                </c:pt>
                <c:pt idx="404">
                  <c:v>2.4300501804299866</c:v>
                </c:pt>
                <c:pt idx="405">
                  <c:v>2.5256656786398519</c:v>
                </c:pt>
                <c:pt idx="406">
                  <c:v>2.5338107025614329</c:v>
                </c:pt>
                <c:pt idx="407">
                  <c:v>2.4378410728767164</c:v>
                </c:pt>
                <c:pt idx="408">
                  <c:v>2.4775037980600678</c:v>
                </c:pt>
                <c:pt idx="409">
                  <c:v>2.4629844075911622</c:v>
                </c:pt>
                <c:pt idx="410">
                  <c:v>2.3103537419302289</c:v>
                </c:pt>
                <c:pt idx="411">
                  <c:v>2.11168598453862</c:v>
                </c:pt>
                <c:pt idx="412">
                  <c:v>1.9388698248111595</c:v>
                </c:pt>
                <c:pt idx="413">
                  <c:v>2.0621075780594302</c:v>
                </c:pt>
                <c:pt idx="414">
                  <c:v>2.0936252793212007</c:v>
                </c:pt>
                <c:pt idx="415">
                  <c:v>1.9926978089885654</c:v>
                </c:pt>
                <c:pt idx="416">
                  <c:v>2.001551095859849</c:v>
                </c:pt>
                <c:pt idx="417">
                  <c:v>2.2048225624245257</c:v>
                </c:pt>
                <c:pt idx="418">
                  <c:v>2.2345696063120397</c:v>
                </c:pt>
                <c:pt idx="419">
                  <c:v>2.344350363515959</c:v>
                </c:pt>
                <c:pt idx="420">
                  <c:v>2.2767112518193509</c:v>
                </c:pt>
                <c:pt idx="421">
                  <c:v>2.357453228085459</c:v>
                </c:pt>
                <c:pt idx="422">
                  <c:v>2.4718376944624461</c:v>
                </c:pt>
                <c:pt idx="423">
                  <c:v>2.5072508419475814</c:v>
                </c:pt>
                <c:pt idx="424">
                  <c:v>2.4566100410438381</c:v>
                </c:pt>
                <c:pt idx="425">
                  <c:v>2.4481108856474054</c:v>
                </c:pt>
                <c:pt idx="426">
                  <c:v>2.5674531926723119</c:v>
                </c:pt>
                <c:pt idx="427">
                  <c:v>2.5391226746842035</c:v>
                </c:pt>
                <c:pt idx="428">
                  <c:v>2.6209270453748661</c:v>
                </c:pt>
                <c:pt idx="429">
                  <c:v>2.5933047903364606</c:v>
                </c:pt>
                <c:pt idx="430">
                  <c:v>2.6566943243348526</c:v>
                </c:pt>
                <c:pt idx="431">
                  <c:v>2.7282288822548262</c:v>
                </c:pt>
                <c:pt idx="432">
                  <c:v>2.7551428743435289</c:v>
                </c:pt>
                <c:pt idx="433">
                  <c:v>2.7969303883759888</c:v>
                </c:pt>
                <c:pt idx="434">
                  <c:v>2.8139286991688532</c:v>
                </c:pt>
                <c:pt idx="435">
                  <c:v>2.846154663380327</c:v>
                </c:pt>
                <c:pt idx="436">
                  <c:v>2.8929000180607054</c:v>
                </c:pt>
                <c:pt idx="437">
                  <c:v>2.9456656078135572</c:v>
                </c:pt>
                <c:pt idx="438">
                  <c:v>2.8978578587086243</c:v>
                </c:pt>
                <c:pt idx="439">
                  <c:v>2.9810787552986926</c:v>
                </c:pt>
                <c:pt idx="440">
                  <c:v>3.0051596955885844</c:v>
                </c:pt>
                <c:pt idx="441">
                  <c:v>2.9895779106951248</c:v>
                </c:pt>
                <c:pt idx="442">
                  <c:v>3.0012642493652195</c:v>
                </c:pt>
                <c:pt idx="443">
                  <c:v>3.1007751937984498</c:v>
                </c:pt>
                <c:pt idx="444">
                  <c:v>3.0961714846253825</c:v>
                </c:pt>
                <c:pt idx="445">
                  <c:v>3.05119678731926</c:v>
                </c:pt>
                <c:pt idx="446">
                  <c:v>3.1556655724004097</c:v>
                </c:pt>
                <c:pt idx="447">
                  <c:v>3.1312305006356662</c:v>
                </c:pt>
                <c:pt idx="448">
                  <c:v>2.9789539664495845</c:v>
                </c:pt>
                <c:pt idx="449">
                  <c:v>3.0189708231077872</c:v>
                </c:pt>
                <c:pt idx="450">
                  <c:v>3.086964066279247</c:v>
                </c:pt>
                <c:pt idx="451">
                  <c:v>3.1857667477627745</c:v>
                </c:pt>
                <c:pt idx="452">
                  <c:v>3.2728830905762076</c:v>
                </c:pt>
                <c:pt idx="453">
                  <c:v>3.2441984411132481</c:v>
                </c:pt>
                <c:pt idx="454">
                  <c:v>3.2732372220510593</c:v>
                </c:pt>
                <c:pt idx="455">
                  <c:v>3.2891731384193696</c:v>
                </c:pt>
                <c:pt idx="456">
                  <c:v>3.2303873135940453</c:v>
                </c:pt>
                <c:pt idx="457">
                  <c:v>3.1599151500986258</c:v>
                </c:pt>
                <c:pt idx="458">
                  <c:v>3.2247212099964235</c:v>
                </c:pt>
                <c:pt idx="459">
                  <c:v>3.050134392894706</c:v>
                </c:pt>
                <c:pt idx="460">
                  <c:v>3.0009101178903679</c:v>
                </c:pt>
                <c:pt idx="461">
                  <c:v>2.9605391297573136</c:v>
                </c:pt>
                <c:pt idx="462">
                  <c:v>2.7303536711039342</c:v>
                </c:pt>
                <c:pt idx="463">
                  <c:v>2.7112305714619613</c:v>
                </c:pt>
                <c:pt idx="464">
                  <c:v>2.840134428307854</c:v>
                </c:pt>
                <c:pt idx="465">
                  <c:v>2.8489877151791378</c:v>
                </c:pt>
                <c:pt idx="466">
                  <c:v>2.8447381374809213</c:v>
                </c:pt>
                <c:pt idx="467">
                  <c:v>3.0671327036875713</c:v>
                </c:pt>
                <c:pt idx="468">
                  <c:v>3.0731529387600443</c:v>
                </c:pt>
                <c:pt idx="469">
                  <c:v>3.1942659031592071</c:v>
                </c:pt>
                <c:pt idx="470">
                  <c:v>3.3291899950775727</c:v>
                </c:pt>
                <c:pt idx="471">
                  <c:v>3.1546031779758557</c:v>
                </c:pt>
                <c:pt idx="472">
                  <c:v>3.2098476880526667</c:v>
                </c:pt>
                <c:pt idx="473">
                  <c:v>3.3553957242165731</c:v>
                </c:pt>
                <c:pt idx="474">
                  <c:v>3.3160871305080728</c:v>
                </c:pt>
                <c:pt idx="475">
                  <c:v>3.4248054932874381</c:v>
                </c:pt>
                <c:pt idx="476">
                  <c:v>3.3252945488542078</c:v>
                </c:pt>
                <c:pt idx="477">
                  <c:v>3.3288358636027215</c:v>
                </c:pt>
                <c:pt idx="478">
                  <c:v>3.4163063378910055</c:v>
                </c:pt>
                <c:pt idx="479">
                  <c:v>3.266508724028883</c:v>
                </c:pt>
                <c:pt idx="480">
                  <c:v>3.1645188592716935</c:v>
                </c:pt>
                <c:pt idx="481">
                  <c:v>3.1942659031592071</c:v>
                </c:pt>
                <c:pt idx="482">
                  <c:v>3.4559690630743574</c:v>
                </c:pt>
                <c:pt idx="483">
                  <c:v>3.4945693938331548</c:v>
                </c:pt>
                <c:pt idx="484">
                  <c:v>3.5264412265697764</c:v>
                </c:pt>
                <c:pt idx="485">
                  <c:v>3.4612810351971275</c:v>
                </c:pt>
                <c:pt idx="486">
                  <c:v>3.5009437603804789</c:v>
                </c:pt>
                <c:pt idx="487">
                  <c:v>3.6358678522988446</c:v>
                </c:pt>
                <c:pt idx="488">
                  <c:v>3.6620735814378449</c:v>
                </c:pt>
                <c:pt idx="489">
                  <c:v>3.8377227929641164</c:v>
                </c:pt>
                <c:pt idx="490">
                  <c:v>3.6780094978061557</c:v>
                </c:pt>
                <c:pt idx="491">
                  <c:v>3.6479083224437909</c:v>
                </c:pt>
                <c:pt idx="492">
                  <c:v>3.4750921627163303</c:v>
                </c:pt>
                <c:pt idx="493">
                  <c:v>3.5947886012160879</c:v>
                </c:pt>
                <c:pt idx="494">
                  <c:v>3.6719892627336828</c:v>
                </c:pt>
                <c:pt idx="495">
                  <c:v>3.6638442388121013</c:v>
                </c:pt>
                <c:pt idx="496">
                  <c:v>3.460218640772573</c:v>
                </c:pt>
                <c:pt idx="497">
                  <c:v>3.2519893335599774</c:v>
                </c:pt>
                <c:pt idx="498">
                  <c:v>3.3823097163052758</c:v>
                </c:pt>
                <c:pt idx="499">
                  <c:v>3.2976722938158023</c:v>
                </c:pt>
                <c:pt idx="500">
                  <c:v>3.4435744614545598</c:v>
                </c:pt>
                <c:pt idx="501">
                  <c:v>3.3221073655805458</c:v>
                </c:pt>
                <c:pt idx="502">
                  <c:v>3.2601343574815589</c:v>
                </c:pt>
                <c:pt idx="503">
                  <c:v>3.0108257991862057</c:v>
                </c:pt>
                <c:pt idx="504">
                  <c:v>3.1694766999196125</c:v>
                </c:pt>
                <c:pt idx="505">
                  <c:v>3.1740804090926797</c:v>
                </c:pt>
                <c:pt idx="506">
                  <c:v>2.8868797829882324</c:v>
                </c:pt>
                <c:pt idx="507">
                  <c:v>2.7108764399871097</c:v>
                </c:pt>
                <c:pt idx="508">
                  <c:v>2.5752440851190412</c:v>
                </c:pt>
                <c:pt idx="509">
                  <c:v>2.7639961612148127</c:v>
                </c:pt>
                <c:pt idx="510">
                  <c:v>2.8868797829882324</c:v>
                </c:pt>
                <c:pt idx="511">
                  <c:v>2.9821411497232462</c:v>
                </c:pt>
                <c:pt idx="512">
                  <c:v>2.9481445281375165</c:v>
                </c:pt>
                <c:pt idx="513">
                  <c:v>3.088026460703801</c:v>
                </c:pt>
                <c:pt idx="514">
                  <c:v>3.2580095686324508</c:v>
                </c:pt>
                <c:pt idx="515">
                  <c:v>3.3939960549753705</c:v>
                </c:pt>
                <c:pt idx="516">
                  <c:v>3.4262220191868433</c:v>
                </c:pt>
                <c:pt idx="517">
                  <c:v>3.5522928242339256</c:v>
                </c:pt>
                <c:pt idx="518">
                  <c:v>3.6780094978061557</c:v>
                </c:pt>
                <c:pt idx="519">
                  <c:v>3.5282118839440333</c:v>
                </c:pt>
                <c:pt idx="520">
                  <c:v>3.530690804267993</c:v>
                </c:pt>
                <c:pt idx="521">
                  <c:v>3.3854968995789378</c:v>
                </c:pt>
                <c:pt idx="522">
                  <c:v>3.5069639954529523</c:v>
                </c:pt>
                <c:pt idx="523">
                  <c:v>3.4825289236882089</c:v>
                </c:pt>
                <c:pt idx="524">
                  <c:v>3.3320230468763836</c:v>
                </c:pt>
                <c:pt idx="525">
                  <c:v>3.3284817321278699</c:v>
                </c:pt>
                <c:pt idx="526">
                  <c:v>3.6103703861095475</c:v>
                </c:pt>
                <c:pt idx="527">
                  <c:v>3.6808425496049666</c:v>
                </c:pt>
                <c:pt idx="528">
                  <c:v>3.7739791274908723</c:v>
                </c:pt>
                <c:pt idx="529">
                  <c:v>3.7962894104065077</c:v>
                </c:pt>
                <c:pt idx="530">
                  <c:v>3.8129335897245213</c:v>
                </c:pt>
                <c:pt idx="531">
                  <c:v>3.8724276774995485</c:v>
                </c:pt>
                <c:pt idx="532">
                  <c:v>3.7941646215573996</c:v>
                </c:pt>
                <c:pt idx="533">
                  <c:v>3.8030179084286835</c:v>
                </c:pt>
                <c:pt idx="534">
                  <c:v>3.9340465541236842</c:v>
                </c:pt>
                <c:pt idx="535">
                  <c:v>3.9149234544817109</c:v>
                </c:pt>
                <c:pt idx="536">
                  <c:v>3.9513989963914007</c:v>
                </c:pt>
                <c:pt idx="537">
                  <c:v>4.1316519170907391</c:v>
                </c:pt>
                <c:pt idx="538">
                  <c:v>4.180522060620226</c:v>
                </c:pt>
                <c:pt idx="539">
                  <c:v>4.1089875027002529</c:v>
                </c:pt>
                <c:pt idx="540">
                  <c:v>3.9549403111399144</c:v>
                </c:pt>
                <c:pt idx="541">
                  <c:v>3.9492742075422922</c:v>
                </c:pt>
                <c:pt idx="542">
                  <c:v>3.7881443864849267</c:v>
                </c:pt>
                <c:pt idx="543">
                  <c:v>3.7166098285649536</c:v>
                </c:pt>
                <c:pt idx="544">
                  <c:v>3.6921747568002101</c:v>
                </c:pt>
                <c:pt idx="545">
                  <c:v>3.8324108208413459</c:v>
                </c:pt>
                <c:pt idx="546">
                  <c:v>3.6918206253253585</c:v>
                </c:pt>
                <c:pt idx="547">
                  <c:v>3.8398475818132245</c:v>
                </c:pt>
                <c:pt idx="548">
                  <c:v>3.8348897411653056</c:v>
                </c:pt>
                <c:pt idx="549">
                  <c:v>3.3982456326735866</c:v>
                </c:pt>
                <c:pt idx="550">
                  <c:v>3.4545525371749517</c:v>
                </c:pt>
                <c:pt idx="551">
                  <c:v>3.4198476526395187</c:v>
                </c:pt>
                <c:pt idx="552">
                  <c:v>3.4074530510197216</c:v>
                </c:pt>
                <c:pt idx="553">
                  <c:v>3.3281276006530187</c:v>
                </c:pt>
                <c:pt idx="554">
                  <c:v>3.198161349382572</c:v>
                </c:pt>
                <c:pt idx="555">
                  <c:v>3.0908595125026119</c:v>
                </c:pt>
                <c:pt idx="556">
                  <c:v>3.0455306837216387</c:v>
                </c:pt>
                <c:pt idx="557">
                  <c:v>2.8086167270460836</c:v>
                </c:pt>
                <c:pt idx="558">
                  <c:v>2.5550585910525143</c:v>
                </c:pt>
                <c:pt idx="559">
                  <c:v>2.2501513912054989</c:v>
                </c:pt>
                <c:pt idx="560">
                  <c:v>2.6170315991515012</c:v>
                </c:pt>
                <c:pt idx="561">
                  <c:v>2.4778579295349195</c:v>
                </c:pt>
                <c:pt idx="562">
                  <c:v>2.4279253915808785</c:v>
                </c:pt>
                <c:pt idx="563">
                  <c:v>2.7261040934057181</c:v>
                </c:pt>
                <c:pt idx="564">
                  <c:v>2.8893587033121921</c:v>
                </c:pt>
                <c:pt idx="565">
                  <c:v>2.9520399743608814</c:v>
                </c:pt>
                <c:pt idx="566">
                  <c:v>3.0915677754523143</c:v>
                </c:pt>
                <c:pt idx="567">
                  <c:v>3.2279083932700861</c:v>
                </c:pt>
                <c:pt idx="568">
                  <c:v>3.3709775091100322</c:v>
                </c:pt>
                <c:pt idx="569">
                  <c:v>3.1429168393057609</c:v>
                </c:pt>
                <c:pt idx="570">
                  <c:v>3.0766942535085575</c:v>
                </c:pt>
                <c:pt idx="571">
                  <c:v>2.9701006795783007</c:v>
                </c:pt>
                <c:pt idx="572">
                  <c:v>3.1531866520764504</c:v>
                </c:pt>
                <c:pt idx="573">
                  <c:v>3.2310955765437477</c:v>
                </c:pt>
                <c:pt idx="574">
                  <c:v>3.1939117716843555</c:v>
                </c:pt>
                <c:pt idx="575">
                  <c:v>3.5717700553507497</c:v>
                </c:pt>
                <c:pt idx="576">
                  <c:v>3.5310449357428437</c:v>
                </c:pt>
                <c:pt idx="577">
                  <c:v>3.6394091670473583</c:v>
                </c:pt>
                <c:pt idx="578">
                  <c:v>3.5993923103891552</c:v>
                </c:pt>
                <c:pt idx="579">
                  <c:v>3.5476891150608578</c:v>
                </c:pt>
                <c:pt idx="580">
                  <c:v>3.6928830197499125</c:v>
                </c:pt>
                <c:pt idx="581">
                  <c:v>3.6631359758623989</c:v>
                </c:pt>
                <c:pt idx="582">
                  <c:v>3.6443670076952772</c:v>
                </c:pt>
                <c:pt idx="583">
                  <c:v>3.7268796413356422</c:v>
                </c:pt>
                <c:pt idx="584">
                  <c:v>3.644012876220426</c:v>
                </c:pt>
                <c:pt idx="585">
                  <c:v>3.6156823582323172</c:v>
                </c:pt>
                <c:pt idx="586">
                  <c:v>3.8054968287526427</c:v>
                </c:pt>
                <c:pt idx="587">
                  <c:v>3.613203437908358</c:v>
                </c:pt>
                <c:pt idx="588">
                  <c:v>3.5349403819662086</c:v>
                </c:pt>
                <c:pt idx="589">
                  <c:v>3.4853619754870198</c:v>
                </c:pt>
                <c:pt idx="590">
                  <c:v>3.4860702384367221</c:v>
                </c:pt>
                <c:pt idx="591">
                  <c:v>3.4039117362712084</c:v>
                </c:pt>
                <c:pt idx="592">
                  <c:v>3.5583130593063985</c:v>
                </c:pt>
                <c:pt idx="593">
                  <c:v>3.5005896289056277</c:v>
                </c:pt>
                <c:pt idx="594">
                  <c:v>3.4269302821365462</c:v>
                </c:pt>
                <c:pt idx="595">
                  <c:v>3.418431126740114</c:v>
                </c:pt>
                <c:pt idx="596">
                  <c:v>3.2700500387773968</c:v>
                </c:pt>
                <c:pt idx="597">
                  <c:v>3.3582287760153835</c:v>
                </c:pt>
                <c:pt idx="598">
                  <c:v>3.3677903258363702</c:v>
                </c:pt>
                <c:pt idx="599">
                  <c:v>3.1606234130483286</c:v>
                </c:pt>
                <c:pt idx="600">
                  <c:v>3.0823603571061797</c:v>
                </c:pt>
                <c:pt idx="601">
                  <c:v>3.1592068871489229</c:v>
                </c:pt>
                <c:pt idx="602">
                  <c:v>3.4290550709856542</c:v>
                </c:pt>
                <c:pt idx="603">
                  <c:v>3.4435744614545598</c:v>
                </c:pt>
                <c:pt idx="604">
                  <c:v>3.3830179792549786</c:v>
                </c:pt>
                <c:pt idx="605">
                  <c:v>3.5653956888034255</c:v>
                </c:pt>
                <c:pt idx="606">
                  <c:v>3.6578240037396288</c:v>
                </c:pt>
                <c:pt idx="607">
                  <c:v>3.6312641431257773</c:v>
                </c:pt>
                <c:pt idx="608">
                  <c:v>3.2987346882403563</c:v>
                </c:pt>
                <c:pt idx="609">
                  <c:v>3.3536250668423162</c:v>
                </c:pt>
                <c:pt idx="610">
                  <c:v>3.4035576047963567</c:v>
                </c:pt>
                <c:pt idx="611">
                  <c:v>3.538835828189574</c:v>
                </c:pt>
                <c:pt idx="612">
                  <c:v>3.4095778398688301</c:v>
                </c:pt>
                <c:pt idx="613">
                  <c:v>3.5976216530148988</c:v>
                </c:pt>
                <c:pt idx="614">
                  <c:v>3.6036418880873717</c:v>
                </c:pt>
                <c:pt idx="615">
                  <c:v>3.5087346528272088</c:v>
                </c:pt>
                <c:pt idx="616">
                  <c:v>3.6443670076952772</c:v>
                </c:pt>
                <c:pt idx="617">
                  <c:v>3.6762388404318989</c:v>
                </c:pt>
                <c:pt idx="618">
                  <c:v>3.8713652830749945</c:v>
                </c:pt>
                <c:pt idx="619">
                  <c:v>3.8713652830749945</c:v>
                </c:pt>
                <c:pt idx="620">
                  <c:v>3.6057666769364793</c:v>
                </c:pt>
                <c:pt idx="621">
                  <c:v>3.7594597370219671</c:v>
                </c:pt>
                <c:pt idx="622">
                  <c:v>3.822495139545508</c:v>
                </c:pt>
                <c:pt idx="623">
                  <c:v>4.0427649169030495</c:v>
                </c:pt>
                <c:pt idx="624">
                  <c:v>4.0250583431604818</c:v>
                </c:pt>
                <c:pt idx="625">
                  <c:v>3.6153282267574665</c:v>
                </c:pt>
                <c:pt idx="626">
                  <c:v>3.7640634461950349</c:v>
                </c:pt>
                <c:pt idx="627">
                  <c:v>3.9393585262464543</c:v>
                </c:pt>
                <c:pt idx="628">
                  <c:v>4.0455979687018599</c:v>
                </c:pt>
                <c:pt idx="629">
                  <c:v>4.3087176545164159</c:v>
                </c:pt>
                <c:pt idx="630">
                  <c:v>4.3338609892308622</c:v>
                </c:pt>
                <c:pt idx="631">
                  <c:v>4.4429334834850787</c:v>
                </c:pt>
                <c:pt idx="632">
                  <c:v>4.5141139099302006</c:v>
                </c:pt>
                <c:pt idx="633">
                  <c:v>4.976255484611217</c:v>
                </c:pt>
                <c:pt idx="634">
                  <c:v>4.8076889025819725</c:v>
                </c:pt>
                <c:pt idx="635">
                  <c:v>4.5877732566992826</c:v>
                </c:pt>
                <c:pt idx="636">
                  <c:v>4.6486838703737154</c:v>
                </c:pt>
                <c:pt idx="637">
                  <c:v>4.8161880579784055</c:v>
                </c:pt>
                <c:pt idx="638">
                  <c:v>4.7032201175008241</c:v>
                </c:pt>
                <c:pt idx="639">
                  <c:v>4.6954292250540943</c:v>
                </c:pt>
                <c:pt idx="640">
                  <c:v>4.6465590815246074</c:v>
                </c:pt>
                <c:pt idx="641">
                  <c:v>4.6362892687539174</c:v>
                </c:pt>
                <c:pt idx="642">
                  <c:v>4.3483803796997682</c:v>
                </c:pt>
                <c:pt idx="643">
                  <c:v>4.1142994748230235</c:v>
                </c:pt>
                <c:pt idx="644">
                  <c:v>4.3165085469631457</c:v>
                </c:pt>
                <c:pt idx="645">
                  <c:v>4.4744511847468491</c:v>
                </c:pt>
                <c:pt idx="646">
                  <c:v>4.3398812243033351</c:v>
                </c:pt>
                <c:pt idx="647">
                  <c:v>4.2637429572102947</c:v>
                </c:pt>
                <c:pt idx="648">
                  <c:v>4.0055811120436573</c:v>
                </c:pt>
                <c:pt idx="649">
                  <c:v>3.9648559924357518</c:v>
                </c:pt>
                <c:pt idx="650">
                  <c:v>4.1235068931691581</c:v>
                </c:pt>
                <c:pt idx="651">
                  <c:v>3.9620229406369409</c:v>
                </c:pt>
                <c:pt idx="652">
                  <c:v>3.881635095845684</c:v>
                </c:pt>
                <c:pt idx="653">
                  <c:v>3.7923939641831428</c:v>
                </c:pt>
                <c:pt idx="654">
                  <c:v>4.2322252559485243</c:v>
                </c:pt>
                <c:pt idx="655">
                  <c:v>4.2644512201599971</c:v>
                </c:pt>
                <c:pt idx="656">
                  <c:v>4.7350919502374458</c:v>
                </c:pt>
                <c:pt idx="657">
                  <c:v>4.9061374525906487</c:v>
                </c:pt>
                <c:pt idx="658">
                  <c:v>4.9805050623094331</c:v>
                </c:pt>
                <c:pt idx="659">
                  <c:v>5.145530329590164</c:v>
                </c:pt>
                <c:pt idx="660">
                  <c:v>5.2432706166491378</c:v>
                </c:pt>
                <c:pt idx="661">
                  <c:v>5.4167950393263009</c:v>
                </c:pt>
                <c:pt idx="662">
                  <c:v>5.8226297095059509</c:v>
                </c:pt>
                <c:pt idx="663">
                  <c:v>5.7507410201111266</c:v>
                </c:pt>
                <c:pt idx="664">
                  <c:v>5.9533042237261018</c:v>
                </c:pt>
                <c:pt idx="665">
                  <c:v>5.7567612551835996</c:v>
                </c:pt>
                <c:pt idx="666">
                  <c:v>5.8219214465562494</c:v>
                </c:pt>
                <c:pt idx="667">
                  <c:v>5.8810614028564245</c:v>
                </c:pt>
                <c:pt idx="668">
                  <c:v>5.7918202711938847</c:v>
                </c:pt>
                <c:pt idx="669">
                  <c:v>5.8927477415265201</c:v>
                </c:pt>
                <c:pt idx="670">
                  <c:v>5.8406904147233707</c:v>
                </c:pt>
                <c:pt idx="671">
                  <c:v>5.7868624305459644</c:v>
                </c:pt>
                <c:pt idx="672">
                  <c:v>5.5619889440153552</c:v>
                </c:pt>
                <c:pt idx="673">
                  <c:v>5.6370648166838428</c:v>
                </c:pt>
                <c:pt idx="674">
                  <c:v>5.6678742549959109</c:v>
                </c:pt>
                <c:pt idx="675">
                  <c:v>5.3318034853619762</c:v>
                </c:pt>
                <c:pt idx="676">
                  <c:v>5.4245859317730307</c:v>
                </c:pt>
                <c:pt idx="677">
                  <c:v>5.3353448001104891</c:v>
                </c:pt>
                <c:pt idx="678">
                  <c:v>5.902663422822358</c:v>
                </c:pt>
                <c:pt idx="679">
                  <c:v>5.882123797280979</c:v>
                </c:pt>
                <c:pt idx="680">
                  <c:v>5.8817696658061278</c:v>
                </c:pt>
                <c:pt idx="681">
                  <c:v>5.7928826656184382</c:v>
                </c:pt>
                <c:pt idx="682">
                  <c:v>5.9224947854140337</c:v>
                </c:pt>
                <c:pt idx="683">
                  <c:v>6.3612636827548599</c:v>
                </c:pt>
                <c:pt idx="684">
                  <c:v>6.416508192831671</c:v>
                </c:pt>
                <c:pt idx="685">
                  <c:v>6.3977392246645497</c:v>
                </c:pt>
                <c:pt idx="686">
                  <c:v>6.3683463122518873</c:v>
                </c:pt>
                <c:pt idx="687">
                  <c:v>6.7132703687571054</c:v>
                </c:pt>
                <c:pt idx="688">
                  <c:v>6.7940123450232139</c:v>
                </c:pt>
                <c:pt idx="689">
                  <c:v>6.7610781178620378</c:v>
                </c:pt>
                <c:pt idx="690">
                  <c:v>6.6799820101210781</c:v>
                </c:pt>
                <c:pt idx="691">
                  <c:v>6.4480258940934423</c:v>
                </c:pt>
                <c:pt idx="692">
                  <c:v>6.7221236556283888</c:v>
                </c:pt>
                <c:pt idx="693">
                  <c:v>7.1594760270698101</c:v>
                </c:pt>
                <c:pt idx="694">
                  <c:v>7.4820898006593932</c:v>
                </c:pt>
                <c:pt idx="695">
                  <c:v>7.4997963744019609</c:v>
                </c:pt>
                <c:pt idx="696">
                  <c:v>8.0359514273269088</c:v>
                </c:pt>
                <c:pt idx="697">
                  <c:v>8.4602009341988307</c:v>
                </c:pt>
                <c:pt idx="698">
                  <c:v>8.3405044956990739</c:v>
                </c:pt>
                <c:pt idx="699">
                  <c:v>8.7594420304482252</c:v>
                </c:pt>
                <c:pt idx="700">
                  <c:v>8.8830339151713478</c:v>
                </c:pt>
                <c:pt idx="701">
                  <c:v>8.3617523841901544</c:v>
                </c:pt>
                <c:pt idx="702">
                  <c:v>8.9570473934152801</c:v>
                </c:pt>
                <c:pt idx="703">
                  <c:v>8.1917692762615051</c:v>
                </c:pt>
                <c:pt idx="704">
                  <c:v>8.6400997234233188</c:v>
                </c:pt>
                <c:pt idx="705">
                  <c:v>8.8256646162454278</c:v>
                </c:pt>
                <c:pt idx="706">
                  <c:v>8.5756477950003731</c:v>
                </c:pt>
                <c:pt idx="707">
                  <c:v>9.7060354627258913</c:v>
                </c:pt>
                <c:pt idx="708">
                  <c:v>10.064416515275461</c:v>
                </c:pt>
                <c:pt idx="709">
                  <c:v>10.330015121413977</c:v>
                </c:pt>
                <c:pt idx="710">
                  <c:v>10.211381077338775</c:v>
                </c:pt>
                <c:pt idx="711">
                  <c:v>10.273354085437761</c:v>
                </c:pt>
                <c:pt idx="712">
                  <c:v>10.765596835481141</c:v>
                </c:pt>
                <c:pt idx="713">
                  <c:v>11.284753577613227</c:v>
                </c:pt>
                <c:pt idx="714">
                  <c:v>11.678901909122782</c:v>
                </c:pt>
                <c:pt idx="715">
                  <c:v>11.397013255141104</c:v>
                </c:pt>
                <c:pt idx="716">
                  <c:v>8.9166764052822263</c:v>
                </c:pt>
                <c:pt idx="717">
                  <c:v>8.1560019973015194</c:v>
                </c:pt>
                <c:pt idx="718">
                  <c:v>8.7502346121020889</c:v>
                </c:pt>
                <c:pt idx="719">
                  <c:v>9.10365782400374</c:v>
                </c:pt>
                <c:pt idx="720">
                  <c:v>9.4843491594689446</c:v>
                </c:pt>
                <c:pt idx="721">
                  <c:v>9.1681097524266857</c:v>
                </c:pt>
                <c:pt idx="722">
                  <c:v>9.254517832290416</c:v>
                </c:pt>
                <c:pt idx="723">
                  <c:v>9.283202481753376</c:v>
                </c:pt>
                <c:pt idx="724">
                  <c:v>9.6854958371845132</c:v>
                </c:pt>
                <c:pt idx="725">
                  <c:v>9.6327302474316614</c:v>
                </c:pt>
                <c:pt idx="726">
                  <c:v>9.2612463303125914</c:v>
                </c:pt>
                <c:pt idx="727">
                  <c:v>9.6291889326831495</c:v>
                </c:pt>
                <c:pt idx="728">
                  <c:v>9.8792057539282059</c:v>
                </c:pt>
                <c:pt idx="729">
                  <c:v>9.6922243352066886</c:v>
                </c:pt>
                <c:pt idx="730">
                  <c:v>9.8349393195717862</c:v>
                </c:pt>
                <c:pt idx="731">
                  <c:v>10.534703113878059</c:v>
                </c:pt>
                <c:pt idx="732">
                  <c:v>10.229441782556194</c:v>
                </c:pt>
                <c:pt idx="733">
                  <c:v>10.442274798941856</c:v>
                </c:pt>
                <c:pt idx="734">
                  <c:v>10.965326987297304</c:v>
                </c:pt>
                <c:pt idx="735">
                  <c:v>11.350622031935577</c:v>
                </c:pt>
                <c:pt idx="736">
                  <c:v>11.260672637323333</c:v>
                </c:pt>
                <c:pt idx="737">
                  <c:v>12.255782081655635</c:v>
                </c:pt>
                <c:pt idx="738">
                  <c:v>12.445950683650812</c:v>
                </c:pt>
                <c:pt idx="739">
                  <c:v>12.364500444435</c:v>
                </c:pt>
                <c:pt idx="740">
                  <c:v>12.053218878040663</c:v>
                </c:pt>
                <c:pt idx="741">
                  <c:v>12.252594898381975</c:v>
                </c:pt>
                <c:pt idx="742">
                  <c:v>12.515006321246826</c:v>
                </c:pt>
                <c:pt idx="743">
                  <c:v>11.653758574408336</c:v>
                </c:pt>
                <c:pt idx="744">
                  <c:v>11.753269518841565</c:v>
                </c:pt>
                <c:pt idx="745">
                  <c:v>12.038345356096904</c:v>
                </c:pt>
                <c:pt idx="746">
                  <c:v>11.71466918808277</c:v>
                </c:pt>
                <c:pt idx="747">
                  <c:v>12.792291266055438</c:v>
                </c:pt>
                <c:pt idx="748">
                  <c:v>12.678615062628152</c:v>
                </c:pt>
                <c:pt idx="749">
                  <c:v>12.612392476830948</c:v>
                </c:pt>
                <c:pt idx="750">
                  <c:v>11.422864852805253</c:v>
                </c:pt>
                <c:pt idx="751">
                  <c:v>10.83819378782567</c:v>
                </c:pt>
                <c:pt idx="752">
                  <c:v>10.765596835481141</c:v>
                </c:pt>
                <c:pt idx="753">
                  <c:v>11.410824382660309</c:v>
                </c:pt>
                <c:pt idx="754">
                  <c:v>11.694129562541391</c:v>
                </c:pt>
                <c:pt idx="755">
                  <c:v>12.179643814562596</c:v>
                </c:pt>
                <c:pt idx="756">
                  <c:v>12.999104047368627</c:v>
                </c:pt>
                <c:pt idx="757">
                  <c:v>13.287721199372481</c:v>
                </c:pt>
                <c:pt idx="758">
                  <c:v>13.292324908545549</c:v>
                </c:pt>
                <c:pt idx="759">
                  <c:v>13.805107284130306</c:v>
                </c:pt>
                <c:pt idx="760">
                  <c:v>13.143943820582832</c:v>
                </c:pt>
                <c:pt idx="761">
                  <c:v>13.733572726210333</c:v>
                </c:pt>
                <c:pt idx="762">
                  <c:v>14.003420910047065</c:v>
                </c:pt>
                <c:pt idx="763">
                  <c:v>13.73534338358459</c:v>
                </c:pt>
                <c:pt idx="764">
                  <c:v>13.898243862016212</c:v>
                </c:pt>
                <c:pt idx="765">
                  <c:v>13.287721199372481</c:v>
                </c:pt>
                <c:pt idx="766">
                  <c:v>14.770469684575096</c:v>
                </c:pt>
                <c:pt idx="767">
                  <c:v>14.476540560448473</c:v>
                </c:pt>
                <c:pt idx="768">
                  <c:v>14.615005967115351</c:v>
                </c:pt>
                <c:pt idx="769">
                  <c:v>14.295933508274283</c:v>
                </c:pt>
                <c:pt idx="770">
                  <c:v>14.694685548956906</c:v>
                </c:pt>
                <c:pt idx="771">
                  <c:v>14.708850807950961</c:v>
                </c:pt>
                <c:pt idx="772">
                  <c:v>14.453522014583134</c:v>
                </c:pt>
                <c:pt idx="773">
                  <c:v>15.022611294669259</c:v>
                </c:pt>
                <c:pt idx="774">
                  <c:v>14.662105453270581</c:v>
                </c:pt>
                <c:pt idx="775">
                  <c:v>14.795613019289544</c:v>
                </c:pt>
                <c:pt idx="776">
                  <c:v>14.826776589076461</c:v>
                </c:pt>
                <c:pt idx="777">
                  <c:v>15.275461167713127</c:v>
                </c:pt>
                <c:pt idx="778">
                  <c:v>15.429862490748315</c:v>
                </c:pt>
                <c:pt idx="779">
                  <c:v>15.53858085352768</c:v>
                </c:pt>
                <c:pt idx="780">
                  <c:v>15.701481331959304</c:v>
                </c:pt>
                <c:pt idx="781">
                  <c:v>15.995056324611078</c:v>
                </c:pt>
                <c:pt idx="782">
                  <c:v>15.588513391481722</c:v>
                </c:pt>
                <c:pt idx="783">
                  <c:v>15.942644866333076</c:v>
                </c:pt>
                <c:pt idx="784">
                  <c:v>15.95468533647802</c:v>
                </c:pt>
                <c:pt idx="785">
                  <c:v>15.869693782513696</c:v>
                </c:pt>
                <c:pt idx="786">
                  <c:v>16.416118648209334</c:v>
                </c:pt>
                <c:pt idx="787">
                  <c:v>16.25215577535316</c:v>
                </c:pt>
                <c:pt idx="788">
                  <c:v>16.567332787970862</c:v>
                </c:pt>
                <c:pt idx="789">
                  <c:v>16.353437377160645</c:v>
                </c:pt>
                <c:pt idx="790">
                  <c:v>16.518462644441374</c:v>
                </c:pt>
                <c:pt idx="791">
                  <c:v>17.055325960316029</c:v>
                </c:pt>
                <c:pt idx="792">
                  <c:v>16.54289771620612</c:v>
                </c:pt>
                <c:pt idx="793">
                  <c:v>15.786118754448777</c:v>
                </c:pt>
                <c:pt idx="794">
                  <c:v>15.968142332522374</c:v>
                </c:pt>
                <c:pt idx="795">
                  <c:v>16.16610182696428</c:v>
                </c:pt>
                <c:pt idx="796">
                  <c:v>15.732999033221073</c:v>
                </c:pt>
                <c:pt idx="797">
                  <c:v>16.228428966538118</c:v>
                </c:pt>
                <c:pt idx="798">
                  <c:v>16.838597497706999</c:v>
                </c:pt>
                <c:pt idx="799">
                  <c:v>16.385309209897269</c:v>
                </c:pt>
                <c:pt idx="800">
                  <c:v>16.727400214603676</c:v>
                </c:pt>
                <c:pt idx="801">
                  <c:v>16.066590882531049</c:v>
                </c:pt>
                <c:pt idx="802">
                  <c:v>16.264196245498105</c:v>
                </c:pt>
                <c:pt idx="803">
                  <c:v>16.659052839957365</c:v>
                </c:pt>
                <c:pt idx="804">
                  <c:v>17.26001395278011</c:v>
                </c:pt>
                <c:pt idx="805">
                  <c:v>17.731717077282113</c:v>
                </c:pt>
                <c:pt idx="806">
                  <c:v>18.227501142074008</c:v>
                </c:pt>
                <c:pt idx="807">
                  <c:v>18.889372868571186</c:v>
                </c:pt>
                <c:pt idx="808">
                  <c:v>19.291312092527473</c:v>
                </c:pt>
                <c:pt idx="809">
                  <c:v>19.904313675495164</c:v>
                </c:pt>
                <c:pt idx="810">
                  <c:v>19.897939308947841</c:v>
                </c:pt>
                <c:pt idx="811">
                  <c:v>20.695797521787938</c:v>
                </c:pt>
                <c:pt idx="812">
                  <c:v>20.592745262606197</c:v>
                </c:pt>
                <c:pt idx="813">
                  <c:v>21.438057093076377</c:v>
                </c:pt>
                <c:pt idx="814">
                  <c:v>21.812019930519405</c:v>
                </c:pt>
                <c:pt idx="815">
                  <c:v>22.523470063495775</c:v>
                </c:pt>
                <c:pt idx="816">
                  <c:v>22.679642043905218</c:v>
                </c:pt>
                <c:pt idx="817">
                  <c:v>22.859186701654856</c:v>
                </c:pt>
                <c:pt idx="818">
                  <c:v>23.166218690350981</c:v>
                </c:pt>
                <c:pt idx="819">
                  <c:v>23.695645245253754</c:v>
                </c:pt>
                <c:pt idx="820">
                  <c:v>23.74911909795631</c:v>
                </c:pt>
                <c:pt idx="821">
                  <c:v>22.662643733112358</c:v>
                </c:pt>
                <c:pt idx="822">
                  <c:v>23.089018028833387</c:v>
                </c:pt>
                <c:pt idx="823">
                  <c:v>24.339810398008364</c:v>
                </c:pt>
                <c:pt idx="824">
                  <c:v>24.975830526841396</c:v>
                </c:pt>
                <c:pt idx="825">
                  <c:v>26.808460909197148</c:v>
                </c:pt>
                <c:pt idx="826">
                  <c:v>26.231934868139149</c:v>
                </c:pt>
                <c:pt idx="827">
                  <c:v>27.840400026913994</c:v>
                </c:pt>
                <c:pt idx="828">
                  <c:v>28.005425294194726</c:v>
                </c:pt>
                <c:pt idx="829">
                  <c:v>26.812002223945665</c:v>
                </c:pt>
                <c:pt idx="830">
                  <c:v>28.377971605738349</c:v>
                </c:pt>
                <c:pt idx="831">
                  <c:v>30.0402647486906</c:v>
                </c:pt>
                <c:pt idx="832">
                  <c:v>31.345593364992688</c:v>
                </c:pt>
                <c:pt idx="833">
                  <c:v>33.794412513589798</c:v>
                </c:pt>
                <c:pt idx="834">
                  <c:v>31.853063768454678</c:v>
                </c:pt>
                <c:pt idx="835">
                  <c:v>33.546166349718995</c:v>
                </c:pt>
                <c:pt idx="836">
                  <c:v>32.389572952854479</c:v>
                </c:pt>
                <c:pt idx="837">
                  <c:v>33.833721107298295</c:v>
                </c:pt>
                <c:pt idx="838">
                  <c:v>34.365980713999882</c:v>
                </c:pt>
                <c:pt idx="839">
                  <c:v>34.714800216728463</c:v>
                </c:pt>
                <c:pt idx="840">
                  <c:v>37.160432182051906</c:v>
                </c:pt>
                <c:pt idx="841">
                  <c:v>39.016435241747857</c:v>
                </c:pt>
                <c:pt idx="842">
                  <c:v>39.370566716599207</c:v>
                </c:pt>
                <c:pt idx="843">
                  <c:v>38.629369539735322</c:v>
                </c:pt>
                <c:pt idx="844">
                  <c:v>40.152843144545841</c:v>
                </c:pt>
                <c:pt idx="845">
                  <c:v>39.686451992166617</c:v>
                </c:pt>
                <c:pt idx="846">
                  <c:v>33.900297824570352</c:v>
                </c:pt>
                <c:pt idx="847">
                  <c:v>36.015525123857486</c:v>
                </c:pt>
                <c:pt idx="848">
                  <c:v>38.907362747493643</c:v>
                </c:pt>
                <c:pt idx="849">
                  <c:v>41.207800808128034</c:v>
                </c:pt>
                <c:pt idx="850">
                  <c:v>43.530903283152909</c:v>
                </c:pt>
                <c:pt idx="851">
                  <c:v>45.316080047878579</c:v>
                </c:pt>
                <c:pt idx="852">
                  <c:v>43.853162925267632</c:v>
                </c:pt>
                <c:pt idx="853">
                  <c:v>45.554410530453538</c:v>
                </c:pt>
                <c:pt idx="854">
                  <c:v>47.282926259202995</c:v>
                </c:pt>
                <c:pt idx="855">
                  <c:v>46.10225192204858</c:v>
                </c:pt>
                <c:pt idx="856">
                  <c:v>48.611981684320128</c:v>
                </c:pt>
                <c:pt idx="857">
                  <c:v>47.054157326449022</c:v>
                </c:pt>
                <c:pt idx="858">
                  <c:v>46.759874070847552</c:v>
                </c:pt>
                <c:pt idx="859">
                  <c:v>45.424798410657942</c:v>
                </c:pt>
                <c:pt idx="860">
                  <c:v>48.265641101915506</c:v>
                </c:pt>
                <c:pt idx="861">
                  <c:v>49.185674673579321</c:v>
                </c:pt>
                <c:pt idx="862">
                  <c:v>52.030766942535088</c:v>
                </c:pt>
                <c:pt idx="863">
                  <c:v>49.382217642121816</c:v>
                </c:pt>
                <c:pt idx="864">
                  <c:v>48.389232986638625</c:v>
                </c:pt>
                <c:pt idx="865">
                  <c:v>53.069434558274104</c:v>
                </c:pt>
                <c:pt idx="866">
                  <c:v>51.435117801835112</c:v>
                </c:pt>
                <c:pt idx="867">
                  <c:v>50.30791731738325</c:v>
                </c:pt>
                <c:pt idx="868">
                  <c:v>51.511964331877856</c:v>
                </c:pt>
                <c:pt idx="869">
                  <c:v>50.670193816156186</c:v>
                </c:pt>
                <c:pt idx="870">
                  <c:v>53.745825675240198</c:v>
                </c:pt>
                <c:pt idx="871">
                  <c:v>50.871340493871756</c:v>
                </c:pt>
                <c:pt idx="872">
                  <c:v>50.61955301525245</c:v>
                </c:pt>
                <c:pt idx="873">
                  <c:v>46.566518285578709</c:v>
                </c:pt>
                <c:pt idx="874">
                  <c:v>46.755270361674476</c:v>
                </c:pt>
                <c:pt idx="875">
                  <c:v>48.37471359616972</c:v>
                </c:pt>
                <c:pt idx="876">
                  <c:v>43.910178092718709</c:v>
                </c:pt>
                <c:pt idx="877">
                  <c:v>41.090937421427078</c:v>
                </c:pt>
                <c:pt idx="878">
                  <c:v>44.247311256777195</c:v>
                </c:pt>
                <c:pt idx="879">
                  <c:v>44.47253887478265</c:v>
                </c:pt>
                <c:pt idx="880">
                  <c:v>43.360566043749408</c:v>
                </c:pt>
                <c:pt idx="881">
                  <c:v>42.89346662842047</c:v>
                </c:pt>
                <c:pt idx="882">
                  <c:v>40.143635726199712</c:v>
                </c:pt>
                <c:pt idx="883">
                  <c:v>36.862961743176776</c:v>
                </c:pt>
                <c:pt idx="884">
                  <c:v>37.530145441796726</c:v>
                </c:pt>
                <c:pt idx="885">
                  <c:v>40.351510901937459</c:v>
                </c:pt>
                <c:pt idx="886">
                  <c:v>40.657126364734168</c:v>
                </c:pt>
                <c:pt idx="887">
                  <c:v>40.023939287699953</c:v>
                </c:pt>
                <c:pt idx="888">
                  <c:v>39.192792716223828</c:v>
                </c:pt>
                <c:pt idx="889">
                  <c:v>40.632691292969433</c:v>
                </c:pt>
                <c:pt idx="890">
                  <c:v>38.137126789691948</c:v>
                </c:pt>
                <c:pt idx="891">
                  <c:v>37.790786207287326</c:v>
                </c:pt>
                <c:pt idx="892">
                  <c:v>35.052287512261806</c:v>
                </c:pt>
                <c:pt idx="893">
                  <c:v>32.283333510399075</c:v>
                </c:pt>
                <c:pt idx="894">
                  <c:v>32.44092201670793</c:v>
                </c:pt>
                <c:pt idx="895">
                  <c:v>28.871630881681135</c:v>
                </c:pt>
                <c:pt idx="896">
                  <c:v>31.367549516433474</c:v>
                </c:pt>
                <c:pt idx="897">
                  <c:v>33.157684121807065</c:v>
                </c:pt>
                <c:pt idx="898">
                  <c:v>31.157195420371771</c:v>
                </c:pt>
                <c:pt idx="899">
                  <c:v>30.303030303030308</c:v>
                </c:pt>
                <c:pt idx="900">
                  <c:v>29.787769007121586</c:v>
                </c:pt>
                <c:pt idx="901">
                  <c:v>30.036723433942086</c:v>
                </c:pt>
                <c:pt idx="902">
                  <c:v>32.471023192070291</c:v>
                </c:pt>
                <c:pt idx="903">
                  <c:v>34.123754785201555</c:v>
                </c:pt>
                <c:pt idx="904">
                  <c:v>34.510112224264383</c:v>
                </c:pt>
                <c:pt idx="905">
                  <c:v>35.069994086004371</c:v>
                </c:pt>
                <c:pt idx="906">
                  <c:v>35.696806796491266</c:v>
                </c:pt>
                <c:pt idx="907">
                  <c:v>35.270432500770241</c:v>
                </c:pt>
                <c:pt idx="908">
                  <c:v>37.208948194106547</c:v>
                </c:pt>
                <c:pt idx="909">
                  <c:v>37.474192668770215</c:v>
                </c:pt>
                <c:pt idx="910">
                  <c:v>39.376586951671683</c:v>
                </c:pt>
                <c:pt idx="911">
                  <c:v>40.056873514861131</c:v>
                </c:pt>
                <c:pt idx="912">
                  <c:v>40.545929081630852</c:v>
                </c:pt>
                <c:pt idx="913">
                  <c:v>39.882640829234262</c:v>
                </c:pt>
                <c:pt idx="914">
                  <c:v>39.212978210290352</c:v>
                </c:pt>
                <c:pt idx="915">
                  <c:v>39.686806123641468</c:v>
                </c:pt>
                <c:pt idx="916">
                  <c:v>40.400735176941794</c:v>
                </c:pt>
                <c:pt idx="917">
                  <c:v>39.015372847323299</c:v>
                </c:pt>
                <c:pt idx="918">
                  <c:v>39.104613978985839</c:v>
                </c:pt>
                <c:pt idx="919">
                  <c:v>39.470785923982135</c:v>
                </c:pt>
                <c:pt idx="920">
                  <c:v>40.023939287699953</c:v>
                </c:pt>
                <c:pt idx="921">
                  <c:v>41.568660781001554</c:v>
                </c:pt>
                <c:pt idx="922">
                  <c:v>42.917901700185219</c:v>
                </c:pt>
                <c:pt idx="923">
                  <c:v>41.832488729765814</c:v>
                </c:pt>
                <c:pt idx="924">
                  <c:v>42.623264313108884</c:v>
                </c:pt>
                <c:pt idx="925">
                  <c:v>41.808407789475922</c:v>
                </c:pt>
                <c:pt idx="926">
                  <c:v>40.96769966817881</c:v>
                </c:pt>
                <c:pt idx="927">
                  <c:v>42.194765228538749</c:v>
                </c:pt>
                <c:pt idx="928">
                  <c:v>42.188744993466273</c:v>
                </c:pt>
                <c:pt idx="929">
                  <c:v>43.706198363204329</c:v>
                </c:pt>
                <c:pt idx="930">
                  <c:v>43.2157262705352</c:v>
                </c:pt>
                <c:pt idx="931">
                  <c:v>43.516029761209147</c:v>
                </c:pt>
                <c:pt idx="932">
                  <c:v>42.7440231460332</c:v>
                </c:pt>
                <c:pt idx="933">
                  <c:v>44.248019519726896</c:v>
                </c:pt>
                <c:pt idx="934">
                  <c:v>44.205877874219581</c:v>
                </c:pt>
                <c:pt idx="935">
                  <c:v>45.331661832772035</c:v>
                </c:pt>
                <c:pt idx="936">
                  <c:v>45.352201458313417</c:v>
                </c:pt>
                <c:pt idx="937">
                  <c:v>45.854005758177784</c:v>
                </c:pt>
                <c:pt idx="938">
                  <c:v>46.412825225493215</c:v>
                </c:pt>
                <c:pt idx="939">
                  <c:v>44.977884489395535</c:v>
                </c:pt>
                <c:pt idx="940">
                  <c:v>44.981779935618903</c:v>
                </c:pt>
                <c:pt idx="941">
                  <c:v>45.210548868372875</c:v>
                </c:pt>
                <c:pt idx="942">
                  <c:v>46.172369954069147</c:v>
                </c:pt>
                <c:pt idx="943">
                  <c:v>47.306653068018029</c:v>
                </c:pt>
                <c:pt idx="944">
                  <c:v>48.797192445667385</c:v>
                </c:pt>
                <c:pt idx="945">
                  <c:v>49.600716762105108</c:v>
                </c:pt>
                <c:pt idx="946">
                  <c:v>50.226467078167445</c:v>
                </c:pt>
                <c:pt idx="947">
                  <c:v>50.932605239021044</c:v>
                </c:pt>
                <c:pt idx="948">
                  <c:v>49.819924145038087</c:v>
                </c:pt>
                <c:pt idx="949">
                  <c:v>50.317124735729386</c:v>
                </c:pt>
                <c:pt idx="950">
                  <c:v>52.49538743754006</c:v>
                </c:pt>
                <c:pt idx="951">
                  <c:v>54.204071803697843</c:v>
                </c:pt>
                <c:pt idx="952">
                  <c:v>53.238355271778204</c:v>
                </c:pt>
                <c:pt idx="953">
                  <c:v>51.535691140692897</c:v>
                </c:pt>
                <c:pt idx="954">
                  <c:v>52.19862526161463</c:v>
                </c:pt>
                <c:pt idx="955">
                  <c:v>54.06702292293037</c:v>
                </c:pt>
                <c:pt idx="956">
                  <c:v>54.868422450518985</c:v>
                </c:pt>
                <c:pt idx="957">
                  <c:v>52.451829266133352</c:v>
                </c:pt>
                <c:pt idx="958">
                  <c:v>51.999249241273318</c:v>
                </c:pt>
                <c:pt idx="959">
                  <c:v>48.81879446563331</c:v>
                </c:pt>
                <c:pt idx="960">
                  <c:v>47.12179643814563</c:v>
                </c:pt>
                <c:pt idx="961">
                  <c:v>46.840970178588506</c:v>
                </c:pt>
                <c:pt idx="962">
                  <c:v>49.068103023928664</c:v>
                </c:pt>
                <c:pt idx="963">
                  <c:v>49.591863475233822</c:v>
                </c:pt>
                <c:pt idx="964">
                  <c:v>45.328828780973225</c:v>
                </c:pt>
                <c:pt idx="965">
                  <c:v>44.881914859710825</c:v>
                </c:pt>
                <c:pt idx="966">
                  <c:v>45.42904798835616</c:v>
                </c:pt>
                <c:pt idx="967">
                  <c:v>41.304478700762445</c:v>
                </c:pt>
                <c:pt idx="968">
                  <c:v>34.306486626224853</c:v>
                </c:pt>
                <c:pt idx="969">
                  <c:v>31.738679302077692</c:v>
                </c:pt>
                <c:pt idx="970">
                  <c:v>31.986925465948492</c:v>
                </c:pt>
                <c:pt idx="971">
                  <c:v>29.247010245023571</c:v>
                </c:pt>
                <c:pt idx="972">
                  <c:v>26.031850584848133</c:v>
                </c:pt>
                <c:pt idx="973">
                  <c:v>28.25508798396493</c:v>
                </c:pt>
                <c:pt idx="974">
                  <c:v>30.908949256500968</c:v>
                </c:pt>
                <c:pt idx="975">
                  <c:v>32.549640379487293</c:v>
                </c:pt>
                <c:pt idx="976">
                  <c:v>32.55601474603462</c:v>
                </c:pt>
                <c:pt idx="977">
                  <c:v>34.969774878621443</c:v>
                </c:pt>
                <c:pt idx="978">
                  <c:v>36.143366586278823</c:v>
                </c:pt>
                <c:pt idx="979">
                  <c:v>37.434529943586853</c:v>
                </c:pt>
                <c:pt idx="980">
                  <c:v>36.694749292622383</c:v>
                </c:pt>
                <c:pt idx="981">
                  <c:v>38.79970677913883</c:v>
                </c:pt>
                <c:pt idx="982">
                  <c:v>39.489200760674407</c:v>
                </c:pt>
                <c:pt idx="983">
                  <c:v>38.029116689862278</c:v>
                </c:pt>
                <c:pt idx="984">
                  <c:v>39.113467265857125</c:v>
                </c:pt>
                <c:pt idx="985">
                  <c:v>41.413197063541816</c:v>
                </c:pt>
                <c:pt idx="986">
                  <c:v>42.024427989135248</c:v>
                </c:pt>
                <c:pt idx="987">
                  <c:v>38.579437001781287</c:v>
                </c:pt>
                <c:pt idx="988">
                  <c:v>36.50068524440384</c:v>
                </c:pt>
                <c:pt idx="989">
                  <c:v>39.011123269625081</c:v>
                </c:pt>
                <c:pt idx="990">
                  <c:v>37.160078050577056</c:v>
                </c:pt>
                <c:pt idx="991">
                  <c:v>40.413483910036447</c:v>
                </c:pt>
                <c:pt idx="992">
                  <c:v>41.902960893261238</c:v>
                </c:pt>
                <c:pt idx="993">
                  <c:v>41.806991263576514</c:v>
                </c:pt>
                <c:pt idx="994">
                  <c:v>44.536990803205605</c:v>
                </c:pt>
                <c:pt idx="995">
                  <c:v>45.545557243582252</c:v>
                </c:pt>
                <c:pt idx="996">
                  <c:v>47.00103760522132</c:v>
                </c:pt>
                <c:pt idx="997">
                  <c:v>46.951813330216979</c:v>
                </c:pt>
                <c:pt idx="998">
                  <c:v>48.289722042205391</c:v>
                </c:pt>
                <c:pt idx="999">
                  <c:v>47.637765997004053</c:v>
                </c:pt>
                <c:pt idx="1000">
                  <c:v>46.76801909476913</c:v>
                </c:pt>
                <c:pt idx="1001">
                  <c:v>45.763702232090687</c:v>
                </c:pt>
                <c:pt idx="1002">
                  <c:v>43.164731338156614</c:v>
                </c:pt>
                <c:pt idx="1003">
                  <c:v>40.067143327631818</c:v>
                </c:pt>
                <c:pt idx="1004">
                  <c:v>44.38329774312011</c:v>
                </c:pt>
                <c:pt idx="1005">
                  <c:v>44.158778388064356</c:v>
                </c:pt>
                <c:pt idx="1006">
                  <c:v>44.535574277306189</c:v>
                </c:pt>
                <c:pt idx="1007">
                  <c:v>46.476568890966469</c:v>
                </c:pt>
                <c:pt idx="1008">
                  <c:v>48.363027257499624</c:v>
                </c:pt>
                <c:pt idx="1009">
                  <c:v>49.878355838388565</c:v>
                </c:pt>
                <c:pt idx="1010">
                  <c:v>49.504393000945534</c:v>
                </c:pt>
                <c:pt idx="1011">
                  <c:v>46.402909544197378</c:v>
                </c:pt>
                <c:pt idx="1012">
                  <c:v>48.238372978351947</c:v>
                </c:pt>
                <c:pt idx="1013">
                  <c:v>48.846062589196869</c:v>
                </c:pt>
                <c:pt idx="1014">
                  <c:v>49.811424989641658</c:v>
                </c:pt>
                <c:pt idx="1015">
                  <c:v>51.018659187409924</c:v>
                </c:pt>
                <c:pt idx="1016">
                  <c:v>50.009030352608718</c:v>
                </c:pt>
                <c:pt idx="1017">
                  <c:v>50.15139120549896</c:v>
                </c:pt>
                <c:pt idx="1018">
                  <c:v>50.505876811825161</c:v>
                </c:pt>
                <c:pt idx="1019">
                  <c:v>53.05279037895609</c:v>
                </c:pt>
                <c:pt idx="1020">
                  <c:v>53.639586232784787</c:v>
                </c:pt>
                <c:pt idx="1021">
                  <c:v>55.569956902199515</c:v>
                </c:pt>
                <c:pt idx="1022">
                  <c:v>56.574982027827652</c:v>
                </c:pt>
                <c:pt idx="1023">
                  <c:v>57.749636129909597</c:v>
                </c:pt>
                <c:pt idx="1024">
                  <c:v>56.883430542423184</c:v>
                </c:pt>
                <c:pt idx="1025">
                  <c:v>59.697005110117189</c:v>
                </c:pt>
                <c:pt idx="1026">
                  <c:v>57.828607448801449</c:v>
                </c:pt>
                <c:pt idx="1027">
                  <c:v>59.548978153629321</c:v>
                </c:pt>
                <c:pt idx="1028">
                  <c:v>62.20461008353962</c:v>
                </c:pt>
                <c:pt idx="1029">
                  <c:v>63.949415860132234</c:v>
                </c:pt>
                <c:pt idx="1030">
                  <c:v>65.456245285624746</c:v>
                </c:pt>
                <c:pt idx="1031">
                  <c:v>63.127122575527395</c:v>
                </c:pt>
                <c:pt idx="1032">
                  <c:v>65.8489770912349</c:v>
                </c:pt>
                <c:pt idx="1033">
                  <c:v>66.305452562318294</c:v>
                </c:pt>
                <c:pt idx="1034">
                  <c:v>66.716599204620707</c:v>
                </c:pt>
                <c:pt idx="1035">
                  <c:v>68.119668107981767</c:v>
                </c:pt>
                <c:pt idx="1036">
                  <c:v>69.417914094786838</c:v>
                </c:pt>
                <c:pt idx="1037">
                  <c:v>68.371101455126237</c:v>
                </c:pt>
                <c:pt idx="1038">
                  <c:v>70.945637277295575</c:v>
                </c:pt>
                <c:pt idx="1039">
                  <c:v>69.844996653457571</c:v>
                </c:pt>
                <c:pt idx="1040">
                  <c:v>71.465502282377358</c:v>
                </c:pt>
                <c:pt idx="1041">
                  <c:v>73.218807214366407</c:v>
                </c:pt>
                <c:pt idx="1042">
                  <c:v>72.912129357145147</c:v>
                </c:pt>
                <c:pt idx="1043">
                  <c:v>70.648875101370137</c:v>
                </c:pt>
                <c:pt idx="1044">
                  <c:v>74.526968882467315</c:v>
                </c:pt>
                <c:pt idx="1045">
                  <c:v>73.230493553036496</c:v>
                </c:pt>
                <c:pt idx="1046">
                  <c:v>73.854473211724596</c:v>
                </c:pt>
                <c:pt idx="1047">
                  <c:v>74.629312878699352</c:v>
                </c:pt>
                <c:pt idx="1048">
                  <c:v>73.061218708057567</c:v>
                </c:pt>
                <c:pt idx="1049">
                  <c:v>74.503596205127124</c:v>
                </c:pt>
                <c:pt idx="1050">
                  <c:v>69.841101207234203</c:v>
                </c:pt>
                <c:pt idx="1051">
                  <c:v>67.994305565884389</c:v>
                </c:pt>
                <c:pt idx="1052">
                  <c:v>73.636682354691018</c:v>
                </c:pt>
                <c:pt idx="1053">
                  <c:v>73.6738661595504</c:v>
                </c:pt>
                <c:pt idx="1054">
                  <c:v>72.382348670767513</c:v>
                </c:pt>
                <c:pt idx="1055">
                  <c:v>68.710005276558974</c:v>
                </c:pt>
                <c:pt idx="1056">
                  <c:v>68.426345965203041</c:v>
                </c:pt>
                <c:pt idx="1057">
                  <c:v>72.941876401032644</c:v>
                </c:pt>
                <c:pt idx="1058">
                  <c:v>73.138773501050011</c:v>
                </c:pt>
                <c:pt idx="1059">
                  <c:v>74.259953750429389</c:v>
                </c:pt>
                <c:pt idx="1060">
                  <c:v>74.327238730651146</c:v>
                </c:pt>
                <c:pt idx="1061">
                  <c:v>76.97401737369016</c:v>
                </c:pt>
                <c:pt idx="1062">
                  <c:v>76.880172532854544</c:v>
                </c:pt>
                <c:pt idx="1063">
                  <c:v>76.785265297594393</c:v>
                </c:pt>
                <c:pt idx="1064">
                  <c:v>75.293663525520486</c:v>
                </c:pt>
                <c:pt idx="1065">
                  <c:v>77.866782821790423</c:v>
                </c:pt>
                <c:pt idx="1066">
                  <c:v>79.284016984145538</c:v>
                </c:pt>
                <c:pt idx="1067">
                  <c:v>80.701959409450353</c:v>
                </c:pt>
                <c:pt idx="1068">
                  <c:v>83.703931921765275</c:v>
                </c:pt>
                <c:pt idx="1069">
                  <c:v>83.671351826078947</c:v>
                </c:pt>
                <c:pt idx="1070">
                  <c:v>84.432026234059663</c:v>
                </c:pt>
                <c:pt idx="1071">
                  <c:v>85.409429104649405</c:v>
                </c:pt>
                <c:pt idx="1072">
                  <c:v>85.820575746951818</c:v>
                </c:pt>
                <c:pt idx="1073">
                  <c:v>87.481098232529817</c:v>
                </c:pt>
                <c:pt idx="1074">
                  <c:v>87.52890598163475</c:v>
                </c:pt>
                <c:pt idx="1075">
                  <c:v>89.21846724815056</c:v>
                </c:pt>
                <c:pt idx="1076">
                  <c:v>91.198062192569623</c:v>
                </c:pt>
                <c:pt idx="1077">
                  <c:v>93.759141018694606</c:v>
                </c:pt>
                <c:pt idx="1078">
                  <c:v>94.68094524773268</c:v>
                </c:pt>
                <c:pt idx="1079">
                  <c:v>100</c:v>
                </c:pt>
                <c:pt idx="1080">
                  <c:v>96.105262039584815</c:v>
                </c:pt>
                <c:pt idx="1081">
                  <c:v>93.521518799069341</c:v>
                </c:pt>
                <c:pt idx="1082">
                  <c:v>93.775785198012628</c:v>
                </c:pt>
                <c:pt idx="1083">
                  <c:v>95.802125497112058</c:v>
                </c:pt>
                <c:pt idx="1084">
                  <c:v>96.266037729167337</c:v>
                </c:pt>
                <c:pt idx="1085">
                  <c:v>99.733693130911789</c:v>
                </c:pt>
                <c:pt idx="1086">
                  <c:v>102.75195569106987</c:v>
                </c:pt>
                <c:pt idx="1087">
                  <c:v>103.19320350873465</c:v>
                </c:pt>
                <c:pt idx="1088">
                  <c:v>96.031248561340888</c:v>
                </c:pt>
                <c:pt idx="1089">
                  <c:v>97.746307294045991</c:v>
                </c:pt>
                <c:pt idx="1090">
                  <c:v>88.775448773111506</c:v>
                </c:pt>
                <c:pt idx="1091">
                  <c:v>95.760692114554459</c:v>
                </c:pt>
                <c:pt idx="1092">
                  <c:v>98.607555040884478</c:v>
                </c:pt>
                <c:pt idx="1093">
                  <c:v>100.3750252318676</c:v>
                </c:pt>
                <c:pt idx="1094">
                  <c:v>104.32111225613622</c:v>
                </c:pt>
                <c:pt idx="1095">
                  <c:v>97.459106667941541</c:v>
                </c:pt>
                <c:pt idx="1096">
                  <c:v>104.17698074587173</c:v>
                </c:pt>
                <c:pt idx="1097">
                  <c:v>105.54463650174765</c:v>
                </c:pt>
                <c:pt idx="1098">
                  <c:v>103.63515958934914</c:v>
                </c:pt>
                <c:pt idx="1099">
                  <c:v>105.41573264490175</c:v>
                </c:pt>
                <c:pt idx="1100">
                  <c:v>107.56956027494768</c:v>
                </c:pt>
                <c:pt idx="1101">
                  <c:v>111.23198798786038</c:v>
                </c:pt>
                <c:pt idx="1102">
                  <c:v>114.41208863202554</c:v>
                </c:pt>
                <c:pt idx="1103">
                  <c:v>114.22581547625371</c:v>
                </c:pt>
                <c:pt idx="1104">
                  <c:v>104.6182285635365</c:v>
                </c:pt>
                <c:pt idx="1105">
                  <c:v>91.528466858605938</c:v>
                </c:pt>
                <c:pt idx="1106">
                  <c:v>103.13831313013269</c:v>
                </c:pt>
                <c:pt idx="1107">
                  <c:v>107.80859902047234</c:v>
                </c:pt>
                <c:pt idx="1108">
                  <c:v>109.79102701669022</c:v>
                </c:pt>
                <c:pt idx="1109">
                  <c:v>115.84065500157588</c:v>
                </c:pt>
                <c:pt idx="1110">
                  <c:v>123.95699427369406</c:v>
                </c:pt>
                <c:pt idx="1111">
                  <c:v>119.09441499251012</c:v>
                </c:pt>
                <c:pt idx="1112">
                  <c:v>115.79957575049313</c:v>
                </c:pt>
                <c:pt idx="1113">
                  <c:v>128.25331732659069</c:v>
                </c:pt>
                <c:pt idx="1114">
                  <c:v>133.01426087449227</c:v>
                </c:pt>
                <c:pt idx="1115">
                  <c:v>131.53292891518905</c:v>
                </c:pt>
                <c:pt idx="1116">
                  <c:v>134.96481703797352</c:v>
                </c:pt>
                <c:pt idx="1117">
                  <c:v>140.6925395122193</c:v>
                </c:pt>
                <c:pt idx="1118">
                  <c:v>148.06838987042332</c:v>
                </c:pt>
                <c:pt idx="1119">
                  <c:v>148.88076747373231</c:v>
                </c:pt>
                <c:pt idx="1120">
                  <c:v>152.1880013173691</c:v>
                </c:pt>
                <c:pt idx="1121">
                  <c:v>155.64999061551595</c:v>
                </c:pt>
                <c:pt idx="1122">
                  <c:v>160.16233386807187</c:v>
                </c:pt>
                <c:pt idx="1123">
                  <c:v>152.54354931811986</c:v>
                </c:pt>
                <c:pt idx="1124">
                  <c:v>163.09100116509256</c:v>
                </c:pt>
                <c:pt idx="1125">
                  <c:v>161.73184456461306</c:v>
                </c:pt>
                <c:pt idx="1126">
                  <c:v>168.78543528070233</c:v>
                </c:pt>
                <c:pt idx="1127">
                  <c:v>159.90983812650288</c:v>
                </c:pt>
                <c:pt idx="1128">
                  <c:v>154.89498231113282</c:v>
                </c:pt>
                <c:pt idx="1129">
                  <c:v>160.43607749813197</c:v>
                </c:pt>
                <c:pt idx="1130">
                  <c:v>146.32464648825524</c:v>
                </c:pt>
                <c:pt idx="1131">
                  <c:v>146.33243738070195</c:v>
                </c:pt>
                <c:pt idx="1132">
                  <c:v>134.05222022728159</c:v>
                </c:pt>
                <c:pt idx="1133">
                  <c:v>146.26656892637962</c:v>
                </c:pt>
                <c:pt idx="1134">
                  <c:v>140.05899830371024</c:v>
                </c:pt>
                <c:pt idx="1135">
                  <c:v>126.97808988565095</c:v>
                </c:pt>
                <c:pt idx="1136">
                  <c:v>137.11899879949431</c:v>
                </c:pt>
                <c:pt idx="1137">
                  <c:v>144.48953718557553</c:v>
                </c:pt>
                <c:pt idx="1138">
                  <c:v>135.9687797691771</c:v>
                </c:pt>
                <c:pt idx="1139">
                  <c:v>144.36523703790269</c:v>
                </c:pt>
                <c:pt idx="1140">
                  <c:v>140.59550748811006</c:v>
                </c:pt>
                <c:pt idx="1141">
                  <c:v>145.52360109214149</c:v>
                </c:pt>
                <c:pt idx="1142">
                  <c:v>147.65441017632205</c:v>
                </c:pt>
                <c:pt idx="1143">
                  <c:v>148.02093625279321</c:v>
                </c:pt>
                <c:pt idx="1144">
                  <c:v>157.6019633048966</c:v>
                </c:pt>
                <c:pt idx="1145">
                  <c:v>162.50951728338663</c:v>
                </c:pt>
                <c:pt idx="1146">
                  <c:v>159.63042839284515</c:v>
                </c:pt>
                <c:pt idx="1147">
                  <c:v>151.85334707363458</c:v>
                </c:pt>
                <c:pt idx="1148">
                  <c:v>148.51565792316057</c:v>
                </c:pt>
                <c:pt idx="1149">
                  <c:v>161.76017508260119</c:v>
                </c:pt>
                <c:pt idx="1150">
                  <c:v>168.91469326902308</c:v>
                </c:pt>
                <c:pt idx="1151">
                  <c:v>171.59971811134602</c:v>
                </c:pt>
                <c:pt idx="1152">
                  <c:v>180.47496113407067</c:v>
                </c:pt>
                <c:pt idx="1153">
                  <c:v>186.07307148852087</c:v>
                </c:pt>
                <c:pt idx="1154">
                  <c:v>178.32963265942112</c:v>
                </c:pt>
                <c:pt idx="1155">
                  <c:v>186.89323998427659</c:v>
                </c:pt>
                <c:pt idx="1156">
                  <c:v>193.37278357963177</c:v>
                </c:pt>
                <c:pt idx="1157">
                  <c:v>195.56202435716287</c:v>
                </c:pt>
                <c:pt idx="1158">
                  <c:v>200.02762225503841</c:v>
                </c:pt>
                <c:pt idx="1159">
                  <c:v>204.06755412014263</c:v>
                </c:pt>
                <c:pt idx="1160">
                  <c:v>202.04794231906538</c:v>
                </c:pt>
                <c:pt idx="1161">
                  <c:v>213.62556262638068</c:v>
                </c:pt>
                <c:pt idx="1162">
                  <c:v>208.28703064299654</c:v>
                </c:pt>
                <c:pt idx="1163">
                  <c:v>213.91417977838452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2D-4C8B-BC72-7CBCA4944FB8}"/>
            </c:ext>
          </c:extLst>
        </c:ser>
        <c:ser>
          <c:idx val="3"/>
          <c:order val="3"/>
          <c:tx>
            <c:strRef>
              <c:f>Feuil4!$F$7</c:f>
              <c:strCache>
                <c:ptCount val="1"/>
                <c:pt idx="0">
                  <c:v>Europe - Euronext 100</c:v>
                </c:pt>
              </c:strCache>
            </c:strRef>
          </c:tx>
          <c:spPr>
            <a:ln w="28575" cap="rnd">
              <a:solidFill>
                <a:srgbClr val="0BB18F"/>
              </a:solidFill>
              <a:round/>
            </a:ln>
            <a:effectLst/>
          </c:spPr>
          <c:marker>
            <c:symbol val="none"/>
          </c:marker>
          <c:cat>
            <c:numRef>
              <c:f>Feuil4!$B$8:$B$1171</c:f>
              <c:numCache>
                <c:formatCode>m/d/yyyy</c:formatCode>
                <c:ptCount val="1164"/>
                <c:pt idx="0">
                  <c:v>10259</c:v>
                </c:pt>
                <c:pt idx="1">
                  <c:v>10288</c:v>
                </c:pt>
                <c:pt idx="2">
                  <c:v>10319</c:v>
                </c:pt>
                <c:pt idx="3">
                  <c:v>10349</c:v>
                </c:pt>
                <c:pt idx="4">
                  <c:v>10380</c:v>
                </c:pt>
                <c:pt idx="5">
                  <c:v>10410</c:v>
                </c:pt>
                <c:pt idx="6">
                  <c:v>10441</c:v>
                </c:pt>
                <c:pt idx="7">
                  <c:v>10472</c:v>
                </c:pt>
                <c:pt idx="8">
                  <c:v>10502</c:v>
                </c:pt>
                <c:pt idx="9">
                  <c:v>10533</c:v>
                </c:pt>
                <c:pt idx="10">
                  <c:v>10563</c:v>
                </c:pt>
                <c:pt idx="11">
                  <c:v>10594</c:v>
                </c:pt>
                <c:pt idx="12">
                  <c:v>10625</c:v>
                </c:pt>
                <c:pt idx="13">
                  <c:v>10653</c:v>
                </c:pt>
                <c:pt idx="14">
                  <c:v>10684</c:v>
                </c:pt>
                <c:pt idx="15">
                  <c:v>10714</c:v>
                </c:pt>
                <c:pt idx="16">
                  <c:v>10745</c:v>
                </c:pt>
                <c:pt idx="17">
                  <c:v>10775</c:v>
                </c:pt>
                <c:pt idx="18">
                  <c:v>10806</c:v>
                </c:pt>
                <c:pt idx="19">
                  <c:v>10837</c:v>
                </c:pt>
                <c:pt idx="20">
                  <c:v>10867</c:v>
                </c:pt>
                <c:pt idx="21">
                  <c:v>10898</c:v>
                </c:pt>
                <c:pt idx="22">
                  <c:v>10928</c:v>
                </c:pt>
                <c:pt idx="23">
                  <c:v>10959</c:v>
                </c:pt>
                <c:pt idx="24">
                  <c:v>10990</c:v>
                </c:pt>
                <c:pt idx="25">
                  <c:v>11018</c:v>
                </c:pt>
                <c:pt idx="26">
                  <c:v>11049</c:v>
                </c:pt>
                <c:pt idx="27">
                  <c:v>11079</c:v>
                </c:pt>
                <c:pt idx="28">
                  <c:v>11110</c:v>
                </c:pt>
                <c:pt idx="29">
                  <c:v>11140</c:v>
                </c:pt>
                <c:pt idx="30">
                  <c:v>11171</c:v>
                </c:pt>
                <c:pt idx="31">
                  <c:v>11202</c:v>
                </c:pt>
                <c:pt idx="32">
                  <c:v>11232</c:v>
                </c:pt>
                <c:pt idx="33">
                  <c:v>11263</c:v>
                </c:pt>
                <c:pt idx="34">
                  <c:v>11293</c:v>
                </c:pt>
                <c:pt idx="35">
                  <c:v>11324</c:v>
                </c:pt>
                <c:pt idx="36">
                  <c:v>11355</c:v>
                </c:pt>
                <c:pt idx="37">
                  <c:v>11383</c:v>
                </c:pt>
                <c:pt idx="38">
                  <c:v>11414</c:v>
                </c:pt>
                <c:pt idx="39">
                  <c:v>11444</c:v>
                </c:pt>
                <c:pt idx="40">
                  <c:v>11475</c:v>
                </c:pt>
                <c:pt idx="41">
                  <c:v>11505</c:v>
                </c:pt>
                <c:pt idx="42">
                  <c:v>11536</c:v>
                </c:pt>
                <c:pt idx="43">
                  <c:v>11567</c:v>
                </c:pt>
                <c:pt idx="44">
                  <c:v>11597</c:v>
                </c:pt>
                <c:pt idx="45">
                  <c:v>11628</c:v>
                </c:pt>
                <c:pt idx="46">
                  <c:v>11658</c:v>
                </c:pt>
                <c:pt idx="47">
                  <c:v>11689</c:v>
                </c:pt>
                <c:pt idx="48">
                  <c:v>11720</c:v>
                </c:pt>
                <c:pt idx="49">
                  <c:v>11749</c:v>
                </c:pt>
                <c:pt idx="50">
                  <c:v>11780</c:v>
                </c:pt>
                <c:pt idx="51">
                  <c:v>11810</c:v>
                </c:pt>
                <c:pt idx="52">
                  <c:v>11841</c:v>
                </c:pt>
                <c:pt idx="53">
                  <c:v>11871</c:v>
                </c:pt>
                <c:pt idx="54">
                  <c:v>11902</c:v>
                </c:pt>
                <c:pt idx="55">
                  <c:v>11933</c:v>
                </c:pt>
                <c:pt idx="56">
                  <c:v>11963</c:v>
                </c:pt>
                <c:pt idx="57">
                  <c:v>11994</c:v>
                </c:pt>
                <c:pt idx="58">
                  <c:v>12024</c:v>
                </c:pt>
                <c:pt idx="59">
                  <c:v>12055</c:v>
                </c:pt>
                <c:pt idx="60">
                  <c:v>12086</c:v>
                </c:pt>
                <c:pt idx="61">
                  <c:v>12114</c:v>
                </c:pt>
                <c:pt idx="62">
                  <c:v>12145</c:v>
                </c:pt>
                <c:pt idx="63">
                  <c:v>12175</c:v>
                </c:pt>
                <c:pt idx="64">
                  <c:v>12206</c:v>
                </c:pt>
                <c:pt idx="65">
                  <c:v>12236</c:v>
                </c:pt>
                <c:pt idx="66">
                  <c:v>12267</c:v>
                </c:pt>
                <c:pt idx="67">
                  <c:v>12298</c:v>
                </c:pt>
                <c:pt idx="68">
                  <c:v>12328</c:v>
                </c:pt>
                <c:pt idx="69">
                  <c:v>12359</c:v>
                </c:pt>
                <c:pt idx="70">
                  <c:v>12389</c:v>
                </c:pt>
                <c:pt idx="71">
                  <c:v>12420</c:v>
                </c:pt>
                <c:pt idx="72">
                  <c:v>12451</c:v>
                </c:pt>
                <c:pt idx="73">
                  <c:v>12479</c:v>
                </c:pt>
                <c:pt idx="74">
                  <c:v>12510</c:v>
                </c:pt>
                <c:pt idx="75">
                  <c:v>12540</c:v>
                </c:pt>
                <c:pt idx="76">
                  <c:v>12571</c:v>
                </c:pt>
                <c:pt idx="77">
                  <c:v>12601</c:v>
                </c:pt>
                <c:pt idx="78">
                  <c:v>12632</c:v>
                </c:pt>
                <c:pt idx="79">
                  <c:v>12663</c:v>
                </c:pt>
                <c:pt idx="80">
                  <c:v>12693</c:v>
                </c:pt>
                <c:pt idx="81">
                  <c:v>12724</c:v>
                </c:pt>
                <c:pt idx="82">
                  <c:v>12754</c:v>
                </c:pt>
                <c:pt idx="83">
                  <c:v>12785</c:v>
                </c:pt>
                <c:pt idx="84">
                  <c:v>12816</c:v>
                </c:pt>
                <c:pt idx="85">
                  <c:v>12844</c:v>
                </c:pt>
                <c:pt idx="86">
                  <c:v>12875</c:v>
                </c:pt>
                <c:pt idx="87">
                  <c:v>12905</c:v>
                </c:pt>
                <c:pt idx="88">
                  <c:v>12936</c:v>
                </c:pt>
                <c:pt idx="89">
                  <c:v>12966</c:v>
                </c:pt>
                <c:pt idx="90">
                  <c:v>12997</c:v>
                </c:pt>
                <c:pt idx="91">
                  <c:v>13028</c:v>
                </c:pt>
                <c:pt idx="92">
                  <c:v>13058</c:v>
                </c:pt>
                <c:pt idx="93">
                  <c:v>13089</c:v>
                </c:pt>
                <c:pt idx="94">
                  <c:v>13119</c:v>
                </c:pt>
                <c:pt idx="95">
                  <c:v>13150</c:v>
                </c:pt>
                <c:pt idx="96">
                  <c:v>13181</c:v>
                </c:pt>
                <c:pt idx="97">
                  <c:v>13210</c:v>
                </c:pt>
                <c:pt idx="98">
                  <c:v>13241</c:v>
                </c:pt>
                <c:pt idx="99">
                  <c:v>13271</c:v>
                </c:pt>
                <c:pt idx="100">
                  <c:v>13302</c:v>
                </c:pt>
                <c:pt idx="101">
                  <c:v>13332</c:v>
                </c:pt>
                <c:pt idx="102">
                  <c:v>13363</c:v>
                </c:pt>
                <c:pt idx="103">
                  <c:v>13394</c:v>
                </c:pt>
                <c:pt idx="104">
                  <c:v>13424</c:v>
                </c:pt>
                <c:pt idx="105">
                  <c:v>13455</c:v>
                </c:pt>
                <c:pt idx="106">
                  <c:v>13485</c:v>
                </c:pt>
                <c:pt idx="107">
                  <c:v>13516</c:v>
                </c:pt>
                <c:pt idx="108">
                  <c:v>13547</c:v>
                </c:pt>
                <c:pt idx="109">
                  <c:v>13575</c:v>
                </c:pt>
                <c:pt idx="110">
                  <c:v>13606</c:v>
                </c:pt>
                <c:pt idx="111">
                  <c:v>13636</c:v>
                </c:pt>
                <c:pt idx="112">
                  <c:v>13667</c:v>
                </c:pt>
                <c:pt idx="113">
                  <c:v>13697</c:v>
                </c:pt>
                <c:pt idx="114">
                  <c:v>13728</c:v>
                </c:pt>
                <c:pt idx="115">
                  <c:v>13759</c:v>
                </c:pt>
                <c:pt idx="116">
                  <c:v>13789</c:v>
                </c:pt>
                <c:pt idx="117">
                  <c:v>13820</c:v>
                </c:pt>
                <c:pt idx="118">
                  <c:v>13850</c:v>
                </c:pt>
                <c:pt idx="119">
                  <c:v>13881</c:v>
                </c:pt>
                <c:pt idx="120">
                  <c:v>13912</c:v>
                </c:pt>
                <c:pt idx="121">
                  <c:v>13940</c:v>
                </c:pt>
                <c:pt idx="122">
                  <c:v>13971</c:v>
                </c:pt>
                <c:pt idx="123">
                  <c:v>14001</c:v>
                </c:pt>
                <c:pt idx="124">
                  <c:v>14032</c:v>
                </c:pt>
                <c:pt idx="125">
                  <c:v>14062</c:v>
                </c:pt>
                <c:pt idx="126">
                  <c:v>14093</c:v>
                </c:pt>
                <c:pt idx="127">
                  <c:v>14124</c:v>
                </c:pt>
                <c:pt idx="128">
                  <c:v>14154</c:v>
                </c:pt>
                <c:pt idx="129">
                  <c:v>14185</c:v>
                </c:pt>
                <c:pt idx="130">
                  <c:v>14215</c:v>
                </c:pt>
                <c:pt idx="131">
                  <c:v>14246</c:v>
                </c:pt>
                <c:pt idx="132">
                  <c:v>14277</c:v>
                </c:pt>
                <c:pt idx="133">
                  <c:v>14305</c:v>
                </c:pt>
                <c:pt idx="134">
                  <c:v>14336</c:v>
                </c:pt>
                <c:pt idx="135">
                  <c:v>14366</c:v>
                </c:pt>
                <c:pt idx="136">
                  <c:v>14397</c:v>
                </c:pt>
                <c:pt idx="137">
                  <c:v>14427</c:v>
                </c:pt>
                <c:pt idx="138">
                  <c:v>14458</c:v>
                </c:pt>
                <c:pt idx="139">
                  <c:v>14489</c:v>
                </c:pt>
                <c:pt idx="140">
                  <c:v>14519</c:v>
                </c:pt>
                <c:pt idx="141">
                  <c:v>14550</c:v>
                </c:pt>
                <c:pt idx="142">
                  <c:v>14580</c:v>
                </c:pt>
                <c:pt idx="143">
                  <c:v>14611</c:v>
                </c:pt>
                <c:pt idx="144">
                  <c:v>14642</c:v>
                </c:pt>
                <c:pt idx="145">
                  <c:v>14671</c:v>
                </c:pt>
                <c:pt idx="146">
                  <c:v>14702</c:v>
                </c:pt>
                <c:pt idx="147">
                  <c:v>14732</c:v>
                </c:pt>
                <c:pt idx="148">
                  <c:v>14763</c:v>
                </c:pt>
                <c:pt idx="149">
                  <c:v>14793</c:v>
                </c:pt>
                <c:pt idx="150">
                  <c:v>14824</c:v>
                </c:pt>
                <c:pt idx="151">
                  <c:v>14855</c:v>
                </c:pt>
                <c:pt idx="152">
                  <c:v>14885</c:v>
                </c:pt>
                <c:pt idx="153">
                  <c:v>14916</c:v>
                </c:pt>
                <c:pt idx="154">
                  <c:v>14946</c:v>
                </c:pt>
                <c:pt idx="155">
                  <c:v>14977</c:v>
                </c:pt>
                <c:pt idx="156">
                  <c:v>15008</c:v>
                </c:pt>
                <c:pt idx="157">
                  <c:v>15036</c:v>
                </c:pt>
                <c:pt idx="158">
                  <c:v>15067</c:v>
                </c:pt>
                <c:pt idx="159">
                  <c:v>15097</c:v>
                </c:pt>
                <c:pt idx="160">
                  <c:v>15128</c:v>
                </c:pt>
                <c:pt idx="161">
                  <c:v>15158</c:v>
                </c:pt>
                <c:pt idx="162">
                  <c:v>15189</c:v>
                </c:pt>
                <c:pt idx="163">
                  <c:v>15220</c:v>
                </c:pt>
                <c:pt idx="164">
                  <c:v>15250</c:v>
                </c:pt>
                <c:pt idx="165">
                  <c:v>15281</c:v>
                </c:pt>
                <c:pt idx="166">
                  <c:v>15311</c:v>
                </c:pt>
                <c:pt idx="167">
                  <c:v>15342</c:v>
                </c:pt>
                <c:pt idx="168">
                  <c:v>15373</c:v>
                </c:pt>
                <c:pt idx="169">
                  <c:v>15401</c:v>
                </c:pt>
                <c:pt idx="170">
                  <c:v>15432</c:v>
                </c:pt>
                <c:pt idx="171">
                  <c:v>15462</c:v>
                </c:pt>
                <c:pt idx="172">
                  <c:v>15493</c:v>
                </c:pt>
                <c:pt idx="173">
                  <c:v>15523</c:v>
                </c:pt>
                <c:pt idx="174">
                  <c:v>15554</c:v>
                </c:pt>
                <c:pt idx="175">
                  <c:v>15585</c:v>
                </c:pt>
                <c:pt idx="176">
                  <c:v>15615</c:v>
                </c:pt>
                <c:pt idx="177">
                  <c:v>15646</c:v>
                </c:pt>
                <c:pt idx="178">
                  <c:v>15676</c:v>
                </c:pt>
                <c:pt idx="179">
                  <c:v>15707</c:v>
                </c:pt>
                <c:pt idx="180">
                  <c:v>15738</c:v>
                </c:pt>
                <c:pt idx="181">
                  <c:v>15766</c:v>
                </c:pt>
                <c:pt idx="182">
                  <c:v>15797</c:v>
                </c:pt>
                <c:pt idx="183">
                  <c:v>15827</c:v>
                </c:pt>
                <c:pt idx="184">
                  <c:v>15858</c:v>
                </c:pt>
                <c:pt idx="185">
                  <c:v>15888</c:v>
                </c:pt>
                <c:pt idx="186">
                  <c:v>15919</c:v>
                </c:pt>
                <c:pt idx="187">
                  <c:v>15950</c:v>
                </c:pt>
                <c:pt idx="188">
                  <c:v>15980</c:v>
                </c:pt>
                <c:pt idx="189">
                  <c:v>16011</c:v>
                </c:pt>
                <c:pt idx="190">
                  <c:v>16041</c:v>
                </c:pt>
                <c:pt idx="191">
                  <c:v>16072</c:v>
                </c:pt>
                <c:pt idx="192">
                  <c:v>16103</c:v>
                </c:pt>
                <c:pt idx="193">
                  <c:v>16132</c:v>
                </c:pt>
                <c:pt idx="194">
                  <c:v>16163</c:v>
                </c:pt>
                <c:pt idx="195">
                  <c:v>16193</c:v>
                </c:pt>
                <c:pt idx="196">
                  <c:v>16224</c:v>
                </c:pt>
                <c:pt idx="197">
                  <c:v>16254</c:v>
                </c:pt>
                <c:pt idx="198">
                  <c:v>16285</c:v>
                </c:pt>
                <c:pt idx="199">
                  <c:v>16316</c:v>
                </c:pt>
                <c:pt idx="200">
                  <c:v>16346</c:v>
                </c:pt>
                <c:pt idx="201">
                  <c:v>16377</c:v>
                </c:pt>
                <c:pt idx="202">
                  <c:v>16407</c:v>
                </c:pt>
                <c:pt idx="203">
                  <c:v>16438</c:v>
                </c:pt>
                <c:pt idx="204">
                  <c:v>16469</c:v>
                </c:pt>
                <c:pt idx="205">
                  <c:v>16497</c:v>
                </c:pt>
                <c:pt idx="206">
                  <c:v>16528</c:v>
                </c:pt>
                <c:pt idx="207">
                  <c:v>16558</c:v>
                </c:pt>
                <c:pt idx="208">
                  <c:v>16589</c:v>
                </c:pt>
                <c:pt idx="209">
                  <c:v>16619</c:v>
                </c:pt>
                <c:pt idx="210">
                  <c:v>16650</c:v>
                </c:pt>
                <c:pt idx="211">
                  <c:v>16681</c:v>
                </c:pt>
                <c:pt idx="212">
                  <c:v>16711</c:v>
                </c:pt>
                <c:pt idx="213">
                  <c:v>16742</c:v>
                </c:pt>
                <c:pt idx="214">
                  <c:v>16772</c:v>
                </c:pt>
                <c:pt idx="215">
                  <c:v>16803</c:v>
                </c:pt>
                <c:pt idx="216">
                  <c:v>16834</c:v>
                </c:pt>
                <c:pt idx="217">
                  <c:v>16862</c:v>
                </c:pt>
                <c:pt idx="218">
                  <c:v>16893</c:v>
                </c:pt>
                <c:pt idx="219">
                  <c:v>16923</c:v>
                </c:pt>
                <c:pt idx="220">
                  <c:v>16954</c:v>
                </c:pt>
                <c:pt idx="221">
                  <c:v>16984</c:v>
                </c:pt>
                <c:pt idx="222">
                  <c:v>17015</c:v>
                </c:pt>
                <c:pt idx="223">
                  <c:v>17046</c:v>
                </c:pt>
                <c:pt idx="224">
                  <c:v>17076</c:v>
                </c:pt>
                <c:pt idx="225">
                  <c:v>17107</c:v>
                </c:pt>
                <c:pt idx="226">
                  <c:v>17137</c:v>
                </c:pt>
                <c:pt idx="227">
                  <c:v>17168</c:v>
                </c:pt>
                <c:pt idx="228">
                  <c:v>17199</c:v>
                </c:pt>
                <c:pt idx="229">
                  <c:v>17227</c:v>
                </c:pt>
                <c:pt idx="230">
                  <c:v>17258</c:v>
                </c:pt>
                <c:pt idx="231">
                  <c:v>17288</c:v>
                </c:pt>
                <c:pt idx="232">
                  <c:v>17319</c:v>
                </c:pt>
                <c:pt idx="233">
                  <c:v>17349</c:v>
                </c:pt>
                <c:pt idx="234">
                  <c:v>17380</c:v>
                </c:pt>
                <c:pt idx="235">
                  <c:v>17411</c:v>
                </c:pt>
                <c:pt idx="236">
                  <c:v>17441</c:v>
                </c:pt>
                <c:pt idx="237">
                  <c:v>17472</c:v>
                </c:pt>
                <c:pt idx="238">
                  <c:v>17502</c:v>
                </c:pt>
                <c:pt idx="239">
                  <c:v>17533</c:v>
                </c:pt>
                <c:pt idx="240">
                  <c:v>17564</c:v>
                </c:pt>
                <c:pt idx="241">
                  <c:v>17593</c:v>
                </c:pt>
                <c:pt idx="242">
                  <c:v>17624</c:v>
                </c:pt>
                <c:pt idx="243">
                  <c:v>17654</c:v>
                </c:pt>
                <c:pt idx="244">
                  <c:v>17685</c:v>
                </c:pt>
                <c:pt idx="245">
                  <c:v>17715</c:v>
                </c:pt>
                <c:pt idx="246">
                  <c:v>17746</c:v>
                </c:pt>
                <c:pt idx="247">
                  <c:v>17777</c:v>
                </c:pt>
                <c:pt idx="248">
                  <c:v>17807</c:v>
                </c:pt>
                <c:pt idx="249">
                  <c:v>17838</c:v>
                </c:pt>
                <c:pt idx="250">
                  <c:v>17868</c:v>
                </c:pt>
                <c:pt idx="251">
                  <c:v>17899</c:v>
                </c:pt>
                <c:pt idx="252">
                  <c:v>17930</c:v>
                </c:pt>
                <c:pt idx="253">
                  <c:v>17958</c:v>
                </c:pt>
                <c:pt idx="254">
                  <c:v>17989</c:v>
                </c:pt>
                <c:pt idx="255">
                  <c:v>18019</c:v>
                </c:pt>
                <c:pt idx="256">
                  <c:v>18050</c:v>
                </c:pt>
                <c:pt idx="257">
                  <c:v>18080</c:v>
                </c:pt>
                <c:pt idx="258">
                  <c:v>18111</c:v>
                </c:pt>
                <c:pt idx="259">
                  <c:v>18142</c:v>
                </c:pt>
                <c:pt idx="260">
                  <c:v>18172</c:v>
                </c:pt>
                <c:pt idx="261">
                  <c:v>18203</c:v>
                </c:pt>
                <c:pt idx="262">
                  <c:v>18233</c:v>
                </c:pt>
                <c:pt idx="263">
                  <c:v>18264</c:v>
                </c:pt>
                <c:pt idx="264">
                  <c:v>18295</c:v>
                </c:pt>
                <c:pt idx="265">
                  <c:v>18323</c:v>
                </c:pt>
                <c:pt idx="266">
                  <c:v>18354</c:v>
                </c:pt>
                <c:pt idx="267">
                  <c:v>18384</c:v>
                </c:pt>
                <c:pt idx="268">
                  <c:v>18415</c:v>
                </c:pt>
                <c:pt idx="269">
                  <c:v>18445</c:v>
                </c:pt>
                <c:pt idx="270">
                  <c:v>18476</c:v>
                </c:pt>
                <c:pt idx="271">
                  <c:v>18507</c:v>
                </c:pt>
                <c:pt idx="272">
                  <c:v>18537</c:v>
                </c:pt>
                <c:pt idx="273">
                  <c:v>18568</c:v>
                </c:pt>
                <c:pt idx="274">
                  <c:v>18598</c:v>
                </c:pt>
                <c:pt idx="275">
                  <c:v>18629</c:v>
                </c:pt>
                <c:pt idx="276">
                  <c:v>18660</c:v>
                </c:pt>
                <c:pt idx="277">
                  <c:v>18688</c:v>
                </c:pt>
                <c:pt idx="278">
                  <c:v>18719</c:v>
                </c:pt>
                <c:pt idx="279">
                  <c:v>18749</c:v>
                </c:pt>
                <c:pt idx="280">
                  <c:v>18780</c:v>
                </c:pt>
                <c:pt idx="281">
                  <c:v>18810</c:v>
                </c:pt>
                <c:pt idx="282">
                  <c:v>18841</c:v>
                </c:pt>
                <c:pt idx="283">
                  <c:v>18872</c:v>
                </c:pt>
                <c:pt idx="284">
                  <c:v>18902</c:v>
                </c:pt>
                <c:pt idx="285">
                  <c:v>18933</c:v>
                </c:pt>
                <c:pt idx="286">
                  <c:v>18963</c:v>
                </c:pt>
                <c:pt idx="287">
                  <c:v>18994</c:v>
                </c:pt>
                <c:pt idx="288">
                  <c:v>19025</c:v>
                </c:pt>
                <c:pt idx="289">
                  <c:v>19054</c:v>
                </c:pt>
                <c:pt idx="290">
                  <c:v>19085</c:v>
                </c:pt>
                <c:pt idx="291">
                  <c:v>19115</c:v>
                </c:pt>
                <c:pt idx="292">
                  <c:v>19146</c:v>
                </c:pt>
                <c:pt idx="293">
                  <c:v>19176</c:v>
                </c:pt>
                <c:pt idx="294">
                  <c:v>19207</c:v>
                </c:pt>
                <c:pt idx="295">
                  <c:v>19238</c:v>
                </c:pt>
                <c:pt idx="296">
                  <c:v>19268</c:v>
                </c:pt>
                <c:pt idx="297">
                  <c:v>19299</c:v>
                </c:pt>
                <c:pt idx="298">
                  <c:v>19329</c:v>
                </c:pt>
                <c:pt idx="299">
                  <c:v>19360</c:v>
                </c:pt>
                <c:pt idx="300">
                  <c:v>19391</c:v>
                </c:pt>
                <c:pt idx="301">
                  <c:v>19419</c:v>
                </c:pt>
                <c:pt idx="302">
                  <c:v>19450</c:v>
                </c:pt>
                <c:pt idx="303">
                  <c:v>19480</c:v>
                </c:pt>
                <c:pt idx="304">
                  <c:v>19511</c:v>
                </c:pt>
                <c:pt idx="305">
                  <c:v>19541</c:v>
                </c:pt>
                <c:pt idx="306">
                  <c:v>19572</c:v>
                </c:pt>
                <c:pt idx="307">
                  <c:v>19603</c:v>
                </c:pt>
                <c:pt idx="308">
                  <c:v>19633</c:v>
                </c:pt>
                <c:pt idx="309">
                  <c:v>19664</c:v>
                </c:pt>
                <c:pt idx="310">
                  <c:v>19694</c:v>
                </c:pt>
                <c:pt idx="311">
                  <c:v>19725</c:v>
                </c:pt>
                <c:pt idx="312">
                  <c:v>19756</c:v>
                </c:pt>
                <c:pt idx="313">
                  <c:v>19784</c:v>
                </c:pt>
                <c:pt idx="314">
                  <c:v>19815</c:v>
                </c:pt>
                <c:pt idx="315">
                  <c:v>19845</c:v>
                </c:pt>
                <c:pt idx="316">
                  <c:v>19876</c:v>
                </c:pt>
                <c:pt idx="317">
                  <c:v>19906</c:v>
                </c:pt>
                <c:pt idx="318">
                  <c:v>19937</c:v>
                </c:pt>
                <c:pt idx="319">
                  <c:v>19968</c:v>
                </c:pt>
                <c:pt idx="320">
                  <c:v>19998</c:v>
                </c:pt>
                <c:pt idx="321">
                  <c:v>20029</c:v>
                </c:pt>
                <c:pt idx="322">
                  <c:v>20059</c:v>
                </c:pt>
                <c:pt idx="323">
                  <c:v>20090</c:v>
                </c:pt>
                <c:pt idx="324">
                  <c:v>20121</c:v>
                </c:pt>
                <c:pt idx="325">
                  <c:v>20149</c:v>
                </c:pt>
                <c:pt idx="326">
                  <c:v>20180</c:v>
                </c:pt>
                <c:pt idx="327">
                  <c:v>20210</c:v>
                </c:pt>
                <c:pt idx="328">
                  <c:v>20241</c:v>
                </c:pt>
                <c:pt idx="329">
                  <c:v>20271</c:v>
                </c:pt>
                <c:pt idx="330">
                  <c:v>20302</c:v>
                </c:pt>
                <c:pt idx="331">
                  <c:v>20333</c:v>
                </c:pt>
                <c:pt idx="332">
                  <c:v>20363</c:v>
                </c:pt>
                <c:pt idx="333">
                  <c:v>20394</c:v>
                </c:pt>
                <c:pt idx="334">
                  <c:v>20424</c:v>
                </c:pt>
                <c:pt idx="335">
                  <c:v>20455</c:v>
                </c:pt>
                <c:pt idx="336">
                  <c:v>20486</c:v>
                </c:pt>
                <c:pt idx="337">
                  <c:v>20515</c:v>
                </c:pt>
                <c:pt idx="338">
                  <c:v>20546</c:v>
                </c:pt>
                <c:pt idx="339">
                  <c:v>20576</c:v>
                </c:pt>
                <c:pt idx="340">
                  <c:v>20607</c:v>
                </c:pt>
                <c:pt idx="341">
                  <c:v>20637</c:v>
                </c:pt>
                <c:pt idx="342">
                  <c:v>20668</c:v>
                </c:pt>
                <c:pt idx="343">
                  <c:v>20699</c:v>
                </c:pt>
                <c:pt idx="344">
                  <c:v>20729</c:v>
                </c:pt>
                <c:pt idx="345">
                  <c:v>20760</c:v>
                </c:pt>
                <c:pt idx="346">
                  <c:v>20790</c:v>
                </c:pt>
                <c:pt idx="347">
                  <c:v>20821</c:v>
                </c:pt>
                <c:pt idx="348">
                  <c:v>20852</c:v>
                </c:pt>
                <c:pt idx="349">
                  <c:v>20880</c:v>
                </c:pt>
                <c:pt idx="350">
                  <c:v>20911</c:v>
                </c:pt>
                <c:pt idx="351">
                  <c:v>20941</c:v>
                </c:pt>
                <c:pt idx="352">
                  <c:v>20972</c:v>
                </c:pt>
                <c:pt idx="353">
                  <c:v>21002</c:v>
                </c:pt>
                <c:pt idx="354">
                  <c:v>21033</c:v>
                </c:pt>
                <c:pt idx="355">
                  <c:v>21064</c:v>
                </c:pt>
                <c:pt idx="356">
                  <c:v>21094</c:v>
                </c:pt>
                <c:pt idx="357">
                  <c:v>21125</c:v>
                </c:pt>
                <c:pt idx="358">
                  <c:v>21155</c:v>
                </c:pt>
                <c:pt idx="359">
                  <c:v>21186</c:v>
                </c:pt>
                <c:pt idx="360">
                  <c:v>21217</c:v>
                </c:pt>
                <c:pt idx="361">
                  <c:v>21245</c:v>
                </c:pt>
                <c:pt idx="362">
                  <c:v>21276</c:v>
                </c:pt>
                <c:pt idx="363">
                  <c:v>21306</c:v>
                </c:pt>
                <c:pt idx="364">
                  <c:v>21337</c:v>
                </c:pt>
                <c:pt idx="365">
                  <c:v>21367</c:v>
                </c:pt>
                <c:pt idx="366">
                  <c:v>21398</c:v>
                </c:pt>
                <c:pt idx="367">
                  <c:v>21429</c:v>
                </c:pt>
                <c:pt idx="368">
                  <c:v>21459</c:v>
                </c:pt>
                <c:pt idx="369">
                  <c:v>21490</c:v>
                </c:pt>
                <c:pt idx="370">
                  <c:v>21520</c:v>
                </c:pt>
                <c:pt idx="371">
                  <c:v>21551</c:v>
                </c:pt>
                <c:pt idx="372">
                  <c:v>21582</c:v>
                </c:pt>
                <c:pt idx="373">
                  <c:v>21610</c:v>
                </c:pt>
                <c:pt idx="374">
                  <c:v>21641</c:v>
                </c:pt>
                <c:pt idx="375">
                  <c:v>21671</c:v>
                </c:pt>
                <c:pt idx="376">
                  <c:v>21702</c:v>
                </c:pt>
                <c:pt idx="377">
                  <c:v>21732</c:v>
                </c:pt>
                <c:pt idx="378">
                  <c:v>21763</c:v>
                </c:pt>
                <c:pt idx="379">
                  <c:v>21794</c:v>
                </c:pt>
                <c:pt idx="380">
                  <c:v>21824</c:v>
                </c:pt>
                <c:pt idx="381">
                  <c:v>21855</c:v>
                </c:pt>
                <c:pt idx="382">
                  <c:v>21885</c:v>
                </c:pt>
                <c:pt idx="383">
                  <c:v>21916</c:v>
                </c:pt>
                <c:pt idx="384">
                  <c:v>21947</c:v>
                </c:pt>
                <c:pt idx="385">
                  <c:v>21976</c:v>
                </c:pt>
                <c:pt idx="386">
                  <c:v>22007</c:v>
                </c:pt>
                <c:pt idx="387">
                  <c:v>22037</c:v>
                </c:pt>
                <c:pt idx="388">
                  <c:v>22068</c:v>
                </c:pt>
                <c:pt idx="389">
                  <c:v>22098</c:v>
                </c:pt>
                <c:pt idx="390">
                  <c:v>22129</c:v>
                </c:pt>
                <c:pt idx="391">
                  <c:v>22160</c:v>
                </c:pt>
                <c:pt idx="392">
                  <c:v>22190</c:v>
                </c:pt>
                <c:pt idx="393">
                  <c:v>22221</c:v>
                </c:pt>
                <c:pt idx="394">
                  <c:v>22251</c:v>
                </c:pt>
                <c:pt idx="395">
                  <c:v>22282</c:v>
                </c:pt>
                <c:pt idx="396">
                  <c:v>22313</c:v>
                </c:pt>
                <c:pt idx="397">
                  <c:v>22341</c:v>
                </c:pt>
                <c:pt idx="398">
                  <c:v>22372</c:v>
                </c:pt>
                <c:pt idx="399">
                  <c:v>22402</c:v>
                </c:pt>
                <c:pt idx="400">
                  <c:v>22433</c:v>
                </c:pt>
                <c:pt idx="401">
                  <c:v>22463</c:v>
                </c:pt>
                <c:pt idx="402">
                  <c:v>22494</c:v>
                </c:pt>
                <c:pt idx="403">
                  <c:v>22525</c:v>
                </c:pt>
                <c:pt idx="404">
                  <c:v>22555</c:v>
                </c:pt>
                <c:pt idx="405">
                  <c:v>22586</c:v>
                </c:pt>
                <c:pt idx="406">
                  <c:v>22616</c:v>
                </c:pt>
                <c:pt idx="407">
                  <c:v>22647</c:v>
                </c:pt>
                <c:pt idx="408">
                  <c:v>22678</c:v>
                </c:pt>
                <c:pt idx="409">
                  <c:v>22706</c:v>
                </c:pt>
                <c:pt idx="410">
                  <c:v>22737</c:v>
                </c:pt>
                <c:pt idx="411">
                  <c:v>22767</c:v>
                </c:pt>
                <c:pt idx="412">
                  <c:v>22798</c:v>
                </c:pt>
                <c:pt idx="413">
                  <c:v>22828</c:v>
                </c:pt>
                <c:pt idx="414">
                  <c:v>22859</c:v>
                </c:pt>
                <c:pt idx="415">
                  <c:v>22890</c:v>
                </c:pt>
                <c:pt idx="416">
                  <c:v>22920</c:v>
                </c:pt>
                <c:pt idx="417">
                  <c:v>22951</c:v>
                </c:pt>
                <c:pt idx="418">
                  <c:v>22981</c:v>
                </c:pt>
                <c:pt idx="419">
                  <c:v>23012</c:v>
                </c:pt>
                <c:pt idx="420">
                  <c:v>23043</c:v>
                </c:pt>
                <c:pt idx="421">
                  <c:v>23071</c:v>
                </c:pt>
                <c:pt idx="422">
                  <c:v>23102</c:v>
                </c:pt>
                <c:pt idx="423">
                  <c:v>23132</c:v>
                </c:pt>
                <c:pt idx="424">
                  <c:v>23163</c:v>
                </c:pt>
                <c:pt idx="425">
                  <c:v>23193</c:v>
                </c:pt>
                <c:pt idx="426">
                  <c:v>23224</c:v>
                </c:pt>
                <c:pt idx="427">
                  <c:v>23255</c:v>
                </c:pt>
                <c:pt idx="428">
                  <c:v>23285</c:v>
                </c:pt>
                <c:pt idx="429">
                  <c:v>23316</c:v>
                </c:pt>
                <c:pt idx="430">
                  <c:v>23346</c:v>
                </c:pt>
                <c:pt idx="431">
                  <c:v>23377</c:v>
                </c:pt>
                <c:pt idx="432">
                  <c:v>23408</c:v>
                </c:pt>
                <c:pt idx="433">
                  <c:v>23437</c:v>
                </c:pt>
                <c:pt idx="434">
                  <c:v>23468</c:v>
                </c:pt>
                <c:pt idx="435">
                  <c:v>23498</c:v>
                </c:pt>
                <c:pt idx="436">
                  <c:v>23529</c:v>
                </c:pt>
                <c:pt idx="437">
                  <c:v>23559</c:v>
                </c:pt>
                <c:pt idx="438">
                  <c:v>23590</c:v>
                </c:pt>
                <c:pt idx="439">
                  <c:v>23621</c:v>
                </c:pt>
                <c:pt idx="440">
                  <c:v>23651</c:v>
                </c:pt>
                <c:pt idx="441">
                  <c:v>23682</c:v>
                </c:pt>
                <c:pt idx="442">
                  <c:v>23712</c:v>
                </c:pt>
                <c:pt idx="443">
                  <c:v>23743</c:v>
                </c:pt>
                <c:pt idx="444">
                  <c:v>23774</c:v>
                </c:pt>
                <c:pt idx="445">
                  <c:v>23802</c:v>
                </c:pt>
                <c:pt idx="446">
                  <c:v>23833</c:v>
                </c:pt>
                <c:pt idx="447">
                  <c:v>23863</c:v>
                </c:pt>
                <c:pt idx="448">
                  <c:v>23894</c:v>
                </c:pt>
                <c:pt idx="449">
                  <c:v>23924</c:v>
                </c:pt>
                <c:pt idx="450">
                  <c:v>23955</c:v>
                </c:pt>
                <c:pt idx="451">
                  <c:v>23986</c:v>
                </c:pt>
                <c:pt idx="452">
                  <c:v>24016</c:v>
                </c:pt>
                <c:pt idx="453">
                  <c:v>24047</c:v>
                </c:pt>
                <c:pt idx="454">
                  <c:v>24077</c:v>
                </c:pt>
                <c:pt idx="455">
                  <c:v>24108</c:v>
                </c:pt>
                <c:pt idx="456">
                  <c:v>24139</c:v>
                </c:pt>
                <c:pt idx="457">
                  <c:v>24167</c:v>
                </c:pt>
                <c:pt idx="458">
                  <c:v>24198</c:v>
                </c:pt>
                <c:pt idx="459">
                  <c:v>24228</c:v>
                </c:pt>
                <c:pt idx="460">
                  <c:v>24259</c:v>
                </c:pt>
                <c:pt idx="461">
                  <c:v>24289</c:v>
                </c:pt>
                <c:pt idx="462">
                  <c:v>24320</c:v>
                </c:pt>
                <c:pt idx="463">
                  <c:v>24351</c:v>
                </c:pt>
                <c:pt idx="464">
                  <c:v>24381</c:v>
                </c:pt>
                <c:pt idx="465">
                  <c:v>24412</c:v>
                </c:pt>
                <c:pt idx="466">
                  <c:v>24442</c:v>
                </c:pt>
                <c:pt idx="467">
                  <c:v>24473</c:v>
                </c:pt>
                <c:pt idx="468">
                  <c:v>24504</c:v>
                </c:pt>
                <c:pt idx="469">
                  <c:v>24532</c:v>
                </c:pt>
                <c:pt idx="470">
                  <c:v>24563</c:v>
                </c:pt>
                <c:pt idx="471">
                  <c:v>24593</c:v>
                </c:pt>
                <c:pt idx="472">
                  <c:v>24624</c:v>
                </c:pt>
                <c:pt idx="473">
                  <c:v>24654</c:v>
                </c:pt>
                <c:pt idx="474">
                  <c:v>24685</c:v>
                </c:pt>
                <c:pt idx="475">
                  <c:v>24716</c:v>
                </c:pt>
                <c:pt idx="476">
                  <c:v>24746</c:v>
                </c:pt>
                <c:pt idx="477">
                  <c:v>24777</c:v>
                </c:pt>
                <c:pt idx="478">
                  <c:v>24807</c:v>
                </c:pt>
                <c:pt idx="479">
                  <c:v>24838</c:v>
                </c:pt>
                <c:pt idx="480">
                  <c:v>24869</c:v>
                </c:pt>
                <c:pt idx="481">
                  <c:v>24898</c:v>
                </c:pt>
                <c:pt idx="482">
                  <c:v>24929</c:v>
                </c:pt>
                <c:pt idx="483">
                  <c:v>24959</c:v>
                </c:pt>
                <c:pt idx="484">
                  <c:v>24990</c:v>
                </c:pt>
                <c:pt idx="485">
                  <c:v>25020</c:v>
                </c:pt>
                <c:pt idx="486">
                  <c:v>25051</c:v>
                </c:pt>
                <c:pt idx="487">
                  <c:v>25082</c:v>
                </c:pt>
                <c:pt idx="488">
                  <c:v>25112</c:v>
                </c:pt>
                <c:pt idx="489">
                  <c:v>25143</c:v>
                </c:pt>
                <c:pt idx="490">
                  <c:v>25173</c:v>
                </c:pt>
                <c:pt idx="491">
                  <c:v>25204</c:v>
                </c:pt>
                <c:pt idx="492">
                  <c:v>25235</c:v>
                </c:pt>
                <c:pt idx="493">
                  <c:v>25263</c:v>
                </c:pt>
                <c:pt idx="494">
                  <c:v>25294</c:v>
                </c:pt>
                <c:pt idx="495">
                  <c:v>25324</c:v>
                </c:pt>
                <c:pt idx="496">
                  <c:v>25355</c:v>
                </c:pt>
                <c:pt idx="497">
                  <c:v>25385</c:v>
                </c:pt>
                <c:pt idx="498">
                  <c:v>25416</c:v>
                </c:pt>
                <c:pt idx="499">
                  <c:v>25447</c:v>
                </c:pt>
                <c:pt idx="500">
                  <c:v>25477</c:v>
                </c:pt>
                <c:pt idx="501">
                  <c:v>25508</c:v>
                </c:pt>
                <c:pt idx="502">
                  <c:v>25538</c:v>
                </c:pt>
                <c:pt idx="503">
                  <c:v>25569</c:v>
                </c:pt>
                <c:pt idx="504">
                  <c:v>25600</c:v>
                </c:pt>
                <c:pt idx="505">
                  <c:v>25628</c:v>
                </c:pt>
                <c:pt idx="506">
                  <c:v>25659</c:v>
                </c:pt>
                <c:pt idx="507">
                  <c:v>25689</c:v>
                </c:pt>
                <c:pt idx="508">
                  <c:v>25720</c:v>
                </c:pt>
                <c:pt idx="509">
                  <c:v>25750</c:v>
                </c:pt>
                <c:pt idx="510">
                  <c:v>25781</c:v>
                </c:pt>
                <c:pt idx="511">
                  <c:v>25812</c:v>
                </c:pt>
                <c:pt idx="512">
                  <c:v>25842</c:v>
                </c:pt>
                <c:pt idx="513">
                  <c:v>25873</c:v>
                </c:pt>
                <c:pt idx="514">
                  <c:v>25903</c:v>
                </c:pt>
                <c:pt idx="515">
                  <c:v>25934</c:v>
                </c:pt>
                <c:pt idx="516">
                  <c:v>25965</c:v>
                </c:pt>
                <c:pt idx="517">
                  <c:v>25993</c:v>
                </c:pt>
                <c:pt idx="518">
                  <c:v>26024</c:v>
                </c:pt>
                <c:pt idx="519">
                  <c:v>26054</c:v>
                </c:pt>
                <c:pt idx="520">
                  <c:v>26085</c:v>
                </c:pt>
                <c:pt idx="521">
                  <c:v>26115</c:v>
                </c:pt>
                <c:pt idx="522">
                  <c:v>26146</c:v>
                </c:pt>
                <c:pt idx="523">
                  <c:v>26177</c:v>
                </c:pt>
                <c:pt idx="524">
                  <c:v>26207</c:v>
                </c:pt>
                <c:pt idx="525">
                  <c:v>26238</c:v>
                </c:pt>
                <c:pt idx="526">
                  <c:v>26268</c:v>
                </c:pt>
                <c:pt idx="527">
                  <c:v>26299</c:v>
                </c:pt>
                <c:pt idx="528">
                  <c:v>26330</c:v>
                </c:pt>
                <c:pt idx="529">
                  <c:v>26359</c:v>
                </c:pt>
                <c:pt idx="530">
                  <c:v>26390</c:v>
                </c:pt>
                <c:pt idx="531">
                  <c:v>26420</c:v>
                </c:pt>
                <c:pt idx="532">
                  <c:v>26451</c:v>
                </c:pt>
                <c:pt idx="533">
                  <c:v>26481</c:v>
                </c:pt>
                <c:pt idx="534">
                  <c:v>26512</c:v>
                </c:pt>
                <c:pt idx="535">
                  <c:v>26543</c:v>
                </c:pt>
                <c:pt idx="536">
                  <c:v>26573</c:v>
                </c:pt>
                <c:pt idx="537">
                  <c:v>26604</c:v>
                </c:pt>
                <c:pt idx="538">
                  <c:v>26634</c:v>
                </c:pt>
                <c:pt idx="539">
                  <c:v>26665</c:v>
                </c:pt>
                <c:pt idx="540">
                  <c:v>26696</c:v>
                </c:pt>
                <c:pt idx="541">
                  <c:v>26724</c:v>
                </c:pt>
                <c:pt idx="542">
                  <c:v>26755</c:v>
                </c:pt>
                <c:pt idx="543">
                  <c:v>26785</c:v>
                </c:pt>
                <c:pt idx="544">
                  <c:v>26816</c:v>
                </c:pt>
                <c:pt idx="545">
                  <c:v>26846</c:v>
                </c:pt>
                <c:pt idx="546">
                  <c:v>26877</c:v>
                </c:pt>
                <c:pt idx="547">
                  <c:v>26908</c:v>
                </c:pt>
                <c:pt idx="548">
                  <c:v>26938</c:v>
                </c:pt>
                <c:pt idx="549">
                  <c:v>26969</c:v>
                </c:pt>
                <c:pt idx="550">
                  <c:v>26999</c:v>
                </c:pt>
                <c:pt idx="551">
                  <c:v>27030</c:v>
                </c:pt>
                <c:pt idx="552">
                  <c:v>27061</c:v>
                </c:pt>
                <c:pt idx="553">
                  <c:v>27089</c:v>
                </c:pt>
                <c:pt idx="554">
                  <c:v>27120</c:v>
                </c:pt>
                <c:pt idx="555">
                  <c:v>27150</c:v>
                </c:pt>
                <c:pt idx="556">
                  <c:v>27181</c:v>
                </c:pt>
                <c:pt idx="557">
                  <c:v>27211</c:v>
                </c:pt>
                <c:pt idx="558">
                  <c:v>27242</c:v>
                </c:pt>
                <c:pt idx="559">
                  <c:v>27273</c:v>
                </c:pt>
                <c:pt idx="560">
                  <c:v>27303</c:v>
                </c:pt>
                <c:pt idx="561">
                  <c:v>27334</c:v>
                </c:pt>
                <c:pt idx="562">
                  <c:v>27364</c:v>
                </c:pt>
                <c:pt idx="563">
                  <c:v>27395</c:v>
                </c:pt>
                <c:pt idx="564">
                  <c:v>27426</c:v>
                </c:pt>
                <c:pt idx="565">
                  <c:v>27454</c:v>
                </c:pt>
                <c:pt idx="566">
                  <c:v>27485</c:v>
                </c:pt>
                <c:pt idx="567">
                  <c:v>27515</c:v>
                </c:pt>
                <c:pt idx="568">
                  <c:v>27546</c:v>
                </c:pt>
                <c:pt idx="569">
                  <c:v>27576</c:v>
                </c:pt>
                <c:pt idx="570">
                  <c:v>27607</c:v>
                </c:pt>
                <c:pt idx="571">
                  <c:v>27638</c:v>
                </c:pt>
                <c:pt idx="572">
                  <c:v>27668</c:v>
                </c:pt>
                <c:pt idx="573">
                  <c:v>27699</c:v>
                </c:pt>
                <c:pt idx="574">
                  <c:v>27729</c:v>
                </c:pt>
                <c:pt idx="575">
                  <c:v>27760</c:v>
                </c:pt>
                <c:pt idx="576">
                  <c:v>27791</c:v>
                </c:pt>
                <c:pt idx="577">
                  <c:v>27820</c:v>
                </c:pt>
                <c:pt idx="578">
                  <c:v>27851</c:v>
                </c:pt>
                <c:pt idx="579">
                  <c:v>27881</c:v>
                </c:pt>
                <c:pt idx="580">
                  <c:v>27912</c:v>
                </c:pt>
                <c:pt idx="581">
                  <c:v>27942</c:v>
                </c:pt>
                <c:pt idx="582">
                  <c:v>27973</c:v>
                </c:pt>
                <c:pt idx="583">
                  <c:v>28004</c:v>
                </c:pt>
                <c:pt idx="584">
                  <c:v>28034</c:v>
                </c:pt>
                <c:pt idx="585">
                  <c:v>28065</c:v>
                </c:pt>
                <c:pt idx="586">
                  <c:v>28095</c:v>
                </c:pt>
                <c:pt idx="587">
                  <c:v>28126</c:v>
                </c:pt>
                <c:pt idx="588">
                  <c:v>28157</c:v>
                </c:pt>
                <c:pt idx="589">
                  <c:v>28185</c:v>
                </c:pt>
                <c:pt idx="590">
                  <c:v>28216</c:v>
                </c:pt>
                <c:pt idx="591">
                  <c:v>28246</c:v>
                </c:pt>
                <c:pt idx="592">
                  <c:v>28277</c:v>
                </c:pt>
                <c:pt idx="593">
                  <c:v>28307</c:v>
                </c:pt>
                <c:pt idx="594">
                  <c:v>28338</c:v>
                </c:pt>
                <c:pt idx="595">
                  <c:v>28369</c:v>
                </c:pt>
                <c:pt idx="596">
                  <c:v>28399</c:v>
                </c:pt>
                <c:pt idx="597">
                  <c:v>28430</c:v>
                </c:pt>
                <c:pt idx="598">
                  <c:v>28460</c:v>
                </c:pt>
                <c:pt idx="599">
                  <c:v>28491</c:v>
                </c:pt>
                <c:pt idx="600">
                  <c:v>28522</c:v>
                </c:pt>
                <c:pt idx="601">
                  <c:v>28550</c:v>
                </c:pt>
                <c:pt idx="602">
                  <c:v>28581</c:v>
                </c:pt>
                <c:pt idx="603">
                  <c:v>28611</c:v>
                </c:pt>
                <c:pt idx="604">
                  <c:v>28642</c:v>
                </c:pt>
                <c:pt idx="605">
                  <c:v>28672</c:v>
                </c:pt>
                <c:pt idx="606">
                  <c:v>28703</c:v>
                </c:pt>
                <c:pt idx="607">
                  <c:v>28734</c:v>
                </c:pt>
                <c:pt idx="608">
                  <c:v>28764</c:v>
                </c:pt>
                <c:pt idx="609">
                  <c:v>28795</c:v>
                </c:pt>
                <c:pt idx="610">
                  <c:v>28825</c:v>
                </c:pt>
                <c:pt idx="611">
                  <c:v>28856</c:v>
                </c:pt>
                <c:pt idx="612">
                  <c:v>28887</c:v>
                </c:pt>
                <c:pt idx="613">
                  <c:v>28915</c:v>
                </c:pt>
                <c:pt idx="614">
                  <c:v>28946</c:v>
                </c:pt>
                <c:pt idx="615">
                  <c:v>28976</c:v>
                </c:pt>
                <c:pt idx="616">
                  <c:v>29007</c:v>
                </c:pt>
                <c:pt idx="617">
                  <c:v>29037</c:v>
                </c:pt>
                <c:pt idx="618">
                  <c:v>29068</c:v>
                </c:pt>
                <c:pt idx="619">
                  <c:v>29099</c:v>
                </c:pt>
                <c:pt idx="620">
                  <c:v>29129</c:v>
                </c:pt>
                <c:pt idx="621">
                  <c:v>29160</c:v>
                </c:pt>
                <c:pt idx="622">
                  <c:v>29190</c:v>
                </c:pt>
                <c:pt idx="623">
                  <c:v>29221</c:v>
                </c:pt>
                <c:pt idx="624">
                  <c:v>29252</c:v>
                </c:pt>
                <c:pt idx="625">
                  <c:v>29281</c:v>
                </c:pt>
                <c:pt idx="626">
                  <c:v>29312</c:v>
                </c:pt>
                <c:pt idx="627">
                  <c:v>29342</c:v>
                </c:pt>
                <c:pt idx="628">
                  <c:v>29373</c:v>
                </c:pt>
                <c:pt idx="629">
                  <c:v>29403</c:v>
                </c:pt>
                <c:pt idx="630">
                  <c:v>29434</c:v>
                </c:pt>
                <c:pt idx="631">
                  <c:v>29465</c:v>
                </c:pt>
                <c:pt idx="632">
                  <c:v>29495</c:v>
                </c:pt>
                <c:pt idx="633">
                  <c:v>29526</c:v>
                </c:pt>
                <c:pt idx="634">
                  <c:v>29556</c:v>
                </c:pt>
                <c:pt idx="635">
                  <c:v>29587</c:v>
                </c:pt>
                <c:pt idx="636">
                  <c:v>29618</c:v>
                </c:pt>
                <c:pt idx="637">
                  <c:v>29646</c:v>
                </c:pt>
                <c:pt idx="638">
                  <c:v>29677</c:v>
                </c:pt>
                <c:pt idx="639">
                  <c:v>29707</c:v>
                </c:pt>
                <c:pt idx="640">
                  <c:v>29738</c:v>
                </c:pt>
                <c:pt idx="641">
                  <c:v>29768</c:v>
                </c:pt>
                <c:pt idx="642">
                  <c:v>29799</c:v>
                </c:pt>
                <c:pt idx="643">
                  <c:v>29830</c:v>
                </c:pt>
                <c:pt idx="644">
                  <c:v>29860</c:v>
                </c:pt>
                <c:pt idx="645">
                  <c:v>29891</c:v>
                </c:pt>
                <c:pt idx="646">
                  <c:v>29921</c:v>
                </c:pt>
                <c:pt idx="647">
                  <c:v>29952</c:v>
                </c:pt>
                <c:pt idx="648">
                  <c:v>29983</c:v>
                </c:pt>
                <c:pt idx="649">
                  <c:v>30011</c:v>
                </c:pt>
                <c:pt idx="650">
                  <c:v>30042</c:v>
                </c:pt>
                <c:pt idx="651">
                  <c:v>30072</c:v>
                </c:pt>
                <c:pt idx="652">
                  <c:v>30103</c:v>
                </c:pt>
                <c:pt idx="653">
                  <c:v>30133</c:v>
                </c:pt>
                <c:pt idx="654">
                  <c:v>30164</c:v>
                </c:pt>
                <c:pt idx="655">
                  <c:v>30195</c:v>
                </c:pt>
                <c:pt idx="656">
                  <c:v>30225</c:v>
                </c:pt>
                <c:pt idx="657">
                  <c:v>30256</c:v>
                </c:pt>
                <c:pt idx="658">
                  <c:v>30286</c:v>
                </c:pt>
                <c:pt idx="659">
                  <c:v>30317</c:v>
                </c:pt>
                <c:pt idx="660">
                  <c:v>30348</c:v>
                </c:pt>
                <c:pt idx="661">
                  <c:v>30376</c:v>
                </c:pt>
                <c:pt idx="662">
                  <c:v>30407</c:v>
                </c:pt>
                <c:pt idx="663">
                  <c:v>30437</c:v>
                </c:pt>
                <c:pt idx="664">
                  <c:v>30468</c:v>
                </c:pt>
                <c:pt idx="665">
                  <c:v>30498</c:v>
                </c:pt>
                <c:pt idx="666">
                  <c:v>30529</c:v>
                </c:pt>
                <c:pt idx="667">
                  <c:v>30560</c:v>
                </c:pt>
                <c:pt idx="668">
                  <c:v>30590</c:v>
                </c:pt>
                <c:pt idx="669">
                  <c:v>30621</c:v>
                </c:pt>
                <c:pt idx="670">
                  <c:v>30651</c:v>
                </c:pt>
                <c:pt idx="671">
                  <c:v>30682</c:v>
                </c:pt>
                <c:pt idx="672">
                  <c:v>30713</c:v>
                </c:pt>
                <c:pt idx="673">
                  <c:v>30742</c:v>
                </c:pt>
                <c:pt idx="674">
                  <c:v>30773</c:v>
                </c:pt>
                <c:pt idx="675">
                  <c:v>30803</c:v>
                </c:pt>
                <c:pt idx="676">
                  <c:v>30834</c:v>
                </c:pt>
                <c:pt idx="677">
                  <c:v>30864</c:v>
                </c:pt>
                <c:pt idx="678">
                  <c:v>30895</c:v>
                </c:pt>
                <c:pt idx="679">
                  <c:v>30926</c:v>
                </c:pt>
                <c:pt idx="680">
                  <c:v>30956</c:v>
                </c:pt>
                <c:pt idx="681">
                  <c:v>30987</c:v>
                </c:pt>
                <c:pt idx="682">
                  <c:v>31017</c:v>
                </c:pt>
                <c:pt idx="683">
                  <c:v>31048</c:v>
                </c:pt>
                <c:pt idx="684">
                  <c:v>31079</c:v>
                </c:pt>
                <c:pt idx="685">
                  <c:v>31107</c:v>
                </c:pt>
                <c:pt idx="686">
                  <c:v>31138</c:v>
                </c:pt>
                <c:pt idx="687">
                  <c:v>31168</c:v>
                </c:pt>
                <c:pt idx="688">
                  <c:v>31199</c:v>
                </c:pt>
                <c:pt idx="689">
                  <c:v>31229</c:v>
                </c:pt>
                <c:pt idx="690">
                  <c:v>31260</c:v>
                </c:pt>
                <c:pt idx="691">
                  <c:v>31291</c:v>
                </c:pt>
                <c:pt idx="692">
                  <c:v>31321</c:v>
                </c:pt>
                <c:pt idx="693">
                  <c:v>31352</c:v>
                </c:pt>
                <c:pt idx="694">
                  <c:v>31382</c:v>
                </c:pt>
                <c:pt idx="695">
                  <c:v>31413</c:v>
                </c:pt>
                <c:pt idx="696">
                  <c:v>31444</c:v>
                </c:pt>
                <c:pt idx="697">
                  <c:v>31472</c:v>
                </c:pt>
                <c:pt idx="698">
                  <c:v>31503</c:v>
                </c:pt>
                <c:pt idx="699">
                  <c:v>31533</c:v>
                </c:pt>
                <c:pt idx="700">
                  <c:v>31564</c:v>
                </c:pt>
                <c:pt idx="701">
                  <c:v>31594</c:v>
                </c:pt>
                <c:pt idx="702">
                  <c:v>31625</c:v>
                </c:pt>
                <c:pt idx="703">
                  <c:v>31656</c:v>
                </c:pt>
                <c:pt idx="704">
                  <c:v>31686</c:v>
                </c:pt>
                <c:pt idx="705">
                  <c:v>31717</c:v>
                </c:pt>
                <c:pt idx="706">
                  <c:v>31747</c:v>
                </c:pt>
                <c:pt idx="707">
                  <c:v>31778</c:v>
                </c:pt>
                <c:pt idx="708">
                  <c:v>31809</c:v>
                </c:pt>
                <c:pt idx="709">
                  <c:v>31837</c:v>
                </c:pt>
                <c:pt idx="710">
                  <c:v>31868</c:v>
                </c:pt>
                <c:pt idx="711">
                  <c:v>31898</c:v>
                </c:pt>
                <c:pt idx="712">
                  <c:v>31929</c:v>
                </c:pt>
                <c:pt idx="713">
                  <c:v>31959</c:v>
                </c:pt>
                <c:pt idx="714">
                  <c:v>31990</c:v>
                </c:pt>
                <c:pt idx="715">
                  <c:v>32021</c:v>
                </c:pt>
                <c:pt idx="716">
                  <c:v>32051</c:v>
                </c:pt>
                <c:pt idx="717">
                  <c:v>32082</c:v>
                </c:pt>
                <c:pt idx="718">
                  <c:v>32112</c:v>
                </c:pt>
                <c:pt idx="719">
                  <c:v>32143</c:v>
                </c:pt>
                <c:pt idx="720">
                  <c:v>32174</c:v>
                </c:pt>
                <c:pt idx="721">
                  <c:v>32203</c:v>
                </c:pt>
                <c:pt idx="722">
                  <c:v>32234</c:v>
                </c:pt>
                <c:pt idx="723">
                  <c:v>32264</c:v>
                </c:pt>
                <c:pt idx="724">
                  <c:v>32295</c:v>
                </c:pt>
                <c:pt idx="725">
                  <c:v>32325</c:v>
                </c:pt>
                <c:pt idx="726">
                  <c:v>32356</c:v>
                </c:pt>
                <c:pt idx="727">
                  <c:v>32387</c:v>
                </c:pt>
                <c:pt idx="728">
                  <c:v>32417</c:v>
                </c:pt>
                <c:pt idx="729">
                  <c:v>32448</c:v>
                </c:pt>
                <c:pt idx="730">
                  <c:v>32478</c:v>
                </c:pt>
                <c:pt idx="731">
                  <c:v>32509</c:v>
                </c:pt>
                <c:pt idx="732">
                  <c:v>32540</c:v>
                </c:pt>
                <c:pt idx="733">
                  <c:v>32568</c:v>
                </c:pt>
                <c:pt idx="734">
                  <c:v>32599</c:v>
                </c:pt>
                <c:pt idx="735">
                  <c:v>32629</c:v>
                </c:pt>
                <c:pt idx="736">
                  <c:v>32660</c:v>
                </c:pt>
                <c:pt idx="737">
                  <c:v>32690</c:v>
                </c:pt>
                <c:pt idx="738">
                  <c:v>32721</c:v>
                </c:pt>
                <c:pt idx="739">
                  <c:v>32752</c:v>
                </c:pt>
                <c:pt idx="740">
                  <c:v>32782</c:v>
                </c:pt>
                <c:pt idx="741">
                  <c:v>32813</c:v>
                </c:pt>
                <c:pt idx="742">
                  <c:v>32843</c:v>
                </c:pt>
                <c:pt idx="743">
                  <c:v>32874</c:v>
                </c:pt>
                <c:pt idx="744">
                  <c:v>32905</c:v>
                </c:pt>
                <c:pt idx="745">
                  <c:v>32933</c:v>
                </c:pt>
                <c:pt idx="746">
                  <c:v>32964</c:v>
                </c:pt>
                <c:pt idx="747">
                  <c:v>32994</c:v>
                </c:pt>
                <c:pt idx="748">
                  <c:v>33025</c:v>
                </c:pt>
                <c:pt idx="749">
                  <c:v>33055</c:v>
                </c:pt>
                <c:pt idx="750">
                  <c:v>33086</c:v>
                </c:pt>
                <c:pt idx="751">
                  <c:v>33117</c:v>
                </c:pt>
                <c:pt idx="752">
                  <c:v>33147</c:v>
                </c:pt>
                <c:pt idx="753">
                  <c:v>33178</c:v>
                </c:pt>
                <c:pt idx="754">
                  <c:v>33208</c:v>
                </c:pt>
                <c:pt idx="755">
                  <c:v>33239</c:v>
                </c:pt>
                <c:pt idx="756">
                  <c:v>33270</c:v>
                </c:pt>
                <c:pt idx="757">
                  <c:v>33298</c:v>
                </c:pt>
                <c:pt idx="758">
                  <c:v>33329</c:v>
                </c:pt>
                <c:pt idx="759">
                  <c:v>33359</c:v>
                </c:pt>
                <c:pt idx="760">
                  <c:v>33390</c:v>
                </c:pt>
                <c:pt idx="761">
                  <c:v>33420</c:v>
                </c:pt>
                <c:pt idx="762">
                  <c:v>33451</c:v>
                </c:pt>
                <c:pt idx="763">
                  <c:v>33482</c:v>
                </c:pt>
                <c:pt idx="764">
                  <c:v>33512</c:v>
                </c:pt>
                <c:pt idx="765">
                  <c:v>33543</c:v>
                </c:pt>
                <c:pt idx="766">
                  <c:v>33573</c:v>
                </c:pt>
                <c:pt idx="767">
                  <c:v>33604</c:v>
                </c:pt>
                <c:pt idx="768">
                  <c:v>33635</c:v>
                </c:pt>
                <c:pt idx="769">
                  <c:v>33664</c:v>
                </c:pt>
                <c:pt idx="770">
                  <c:v>33695</c:v>
                </c:pt>
                <c:pt idx="771">
                  <c:v>33725</c:v>
                </c:pt>
                <c:pt idx="772">
                  <c:v>33756</c:v>
                </c:pt>
                <c:pt idx="773">
                  <c:v>33786</c:v>
                </c:pt>
                <c:pt idx="774">
                  <c:v>33817</c:v>
                </c:pt>
                <c:pt idx="775">
                  <c:v>33848</c:v>
                </c:pt>
                <c:pt idx="776">
                  <c:v>33878</c:v>
                </c:pt>
                <c:pt idx="777">
                  <c:v>33909</c:v>
                </c:pt>
                <c:pt idx="778">
                  <c:v>33939</c:v>
                </c:pt>
                <c:pt idx="779">
                  <c:v>33970</c:v>
                </c:pt>
                <c:pt idx="780">
                  <c:v>34001</c:v>
                </c:pt>
                <c:pt idx="781">
                  <c:v>34029</c:v>
                </c:pt>
                <c:pt idx="782">
                  <c:v>34060</c:v>
                </c:pt>
                <c:pt idx="783">
                  <c:v>34090</c:v>
                </c:pt>
                <c:pt idx="784">
                  <c:v>34121</c:v>
                </c:pt>
                <c:pt idx="785">
                  <c:v>34151</c:v>
                </c:pt>
                <c:pt idx="786">
                  <c:v>34182</c:v>
                </c:pt>
                <c:pt idx="787">
                  <c:v>34213</c:v>
                </c:pt>
                <c:pt idx="788">
                  <c:v>34243</c:v>
                </c:pt>
                <c:pt idx="789">
                  <c:v>34274</c:v>
                </c:pt>
                <c:pt idx="790">
                  <c:v>34304</c:v>
                </c:pt>
                <c:pt idx="791">
                  <c:v>34335</c:v>
                </c:pt>
                <c:pt idx="792">
                  <c:v>34366</c:v>
                </c:pt>
                <c:pt idx="793">
                  <c:v>34394</c:v>
                </c:pt>
                <c:pt idx="794">
                  <c:v>34425</c:v>
                </c:pt>
                <c:pt idx="795">
                  <c:v>34455</c:v>
                </c:pt>
                <c:pt idx="796">
                  <c:v>34486</c:v>
                </c:pt>
                <c:pt idx="797">
                  <c:v>34516</c:v>
                </c:pt>
                <c:pt idx="798">
                  <c:v>34547</c:v>
                </c:pt>
                <c:pt idx="799">
                  <c:v>34578</c:v>
                </c:pt>
                <c:pt idx="800">
                  <c:v>34608</c:v>
                </c:pt>
                <c:pt idx="801">
                  <c:v>34639</c:v>
                </c:pt>
                <c:pt idx="802">
                  <c:v>34669</c:v>
                </c:pt>
                <c:pt idx="803">
                  <c:v>34700</c:v>
                </c:pt>
                <c:pt idx="804">
                  <c:v>34731</c:v>
                </c:pt>
                <c:pt idx="805">
                  <c:v>34759</c:v>
                </c:pt>
                <c:pt idx="806">
                  <c:v>34790</c:v>
                </c:pt>
                <c:pt idx="807">
                  <c:v>34820</c:v>
                </c:pt>
                <c:pt idx="808">
                  <c:v>34851</c:v>
                </c:pt>
                <c:pt idx="809">
                  <c:v>34881</c:v>
                </c:pt>
                <c:pt idx="810">
                  <c:v>34912</c:v>
                </c:pt>
                <c:pt idx="811">
                  <c:v>34943</c:v>
                </c:pt>
                <c:pt idx="812">
                  <c:v>34973</c:v>
                </c:pt>
                <c:pt idx="813">
                  <c:v>35004</c:v>
                </c:pt>
                <c:pt idx="814">
                  <c:v>35034</c:v>
                </c:pt>
                <c:pt idx="815">
                  <c:v>35065</c:v>
                </c:pt>
                <c:pt idx="816">
                  <c:v>35096</c:v>
                </c:pt>
                <c:pt idx="817">
                  <c:v>35125</c:v>
                </c:pt>
                <c:pt idx="818">
                  <c:v>35156</c:v>
                </c:pt>
                <c:pt idx="819">
                  <c:v>35186</c:v>
                </c:pt>
                <c:pt idx="820">
                  <c:v>35217</c:v>
                </c:pt>
                <c:pt idx="821">
                  <c:v>35247</c:v>
                </c:pt>
                <c:pt idx="822">
                  <c:v>35278</c:v>
                </c:pt>
                <c:pt idx="823">
                  <c:v>35309</c:v>
                </c:pt>
                <c:pt idx="824">
                  <c:v>35339</c:v>
                </c:pt>
                <c:pt idx="825">
                  <c:v>35370</c:v>
                </c:pt>
                <c:pt idx="826">
                  <c:v>35400</c:v>
                </c:pt>
                <c:pt idx="827">
                  <c:v>35431</c:v>
                </c:pt>
                <c:pt idx="828">
                  <c:v>35462</c:v>
                </c:pt>
                <c:pt idx="829">
                  <c:v>35490</c:v>
                </c:pt>
                <c:pt idx="830">
                  <c:v>35521</c:v>
                </c:pt>
                <c:pt idx="831">
                  <c:v>35551</c:v>
                </c:pt>
                <c:pt idx="832">
                  <c:v>35582</c:v>
                </c:pt>
                <c:pt idx="833">
                  <c:v>35612</c:v>
                </c:pt>
                <c:pt idx="834">
                  <c:v>35643</c:v>
                </c:pt>
                <c:pt idx="835">
                  <c:v>35674</c:v>
                </c:pt>
                <c:pt idx="836">
                  <c:v>35704</c:v>
                </c:pt>
                <c:pt idx="837">
                  <c:v>35735</c:v>
                </c:pt>
                <c:pt idx="838">
                  <c:v>35765</c:v>
                </c:pt>
                <c:pt idx="839">
                  <c:v>35796</c:v>
                </c:pt>
                <c:pt idx="840">
                  <c:v>35827</c:v>
                </c:pt>
                <c:pt idx="841">
                  <c:v>35855</c:v>
                </c:pt>
                <c:pt idx="842">
                  <c:v>35886</c:v>
                </c:pt>
                <c:pt idx="843">
                  <c:v>35916</c:v>
                </c:pt>
                <c:pt idx="844">
                  <c:v>35947</c:v>
                </c:pt>
                <c:pt idx="845">
                  <c:v>35977</c:v>
                </c:pt>
                <c:pt idx="846">
                  <c:v>36008</c:v>
                </c:pt>
                <c:pt idx="847">
                  <c:v>36039</c:v>
                </c:pt>
                <c:pt idx="848">
                  <c:v>36069</c:v>
                </c:pt>
                <c:pt idx="849">
                  <c:v>36100</c:v>
                </c:pt>
                <c:pt idx="850">
                  <c:v>36130</c:v>
                </c:pt>
                <c:pt idx="851">
                  <c:v>36161</c:v>
                </c:pt>
                <c:pt idx="852">
                  <c:v>36192</c:v>
                </c:pt>
                <c:pt idx="853">
                  <c:v>36220</c:v>
                </c:pt>
                <c:pt idx="854">
                  <c:v>36251</c:v>
                </c:pt>
                <c:pt idx="855">
                  <c:v>36281</c:v>
                </c:pt>
                <c:pt idx="856">
                  <c:v>36312</c:v>
                </c:pt>
                <c:pt idx="857">
                  <c:v>36342</c:v>
                </c:pt>
                <c:pt idx="858">
                  <c:v>36373</c:v>
                </c:pt>
                <c:pt idx="859">
                  <c:v>36404</c:v>
                </c:pt>
                <c:pt idx="860">
                  <c:v>36434</c:v>
                </c:pt>
                <c:pt idx="861">
                  <c:v>36465</c:v>
                </c:pt>
                <c:pt idx="862">
                  <c:v>36495</c:v>
                </c:pt>
                <c:pt idx="863">
                  <c:v>36526</c:v>
                </c:pt>
                <c:pt idx="864">
                  <c:v>36557</c:v>
                </c:pt>
                <c:pt idx="865">
                  <c:v>36586</c:v>
                </c:pt>
                <c:pt idx="866">
                  <c:v>36617</c:v>
                </c:pt>
                <c:pt idx="867">
                  <c:v>36647</c:v>
                </c:pt>
                <c:pt idx="868">
                  <c:v>36678</c:v>
                </c:pt>
                <c:pt idx="869">
                  <c:v>36708</c:v>
                </c:pt>
                <c:pt idx="870">
                  <c:v>36739</c:v>
                </c:pt>
                <c:pt idx="871">
                  <c:v>36770</c:v>
                </c:pt>
                <c:pt idx="872">
                  <c:v>36800</c:v>
                </c:pt>
                <c:pt idx="873">
                  <c:v>36831</c:v>
                </c:pt>
                <c:pt idx="874">
                  <c:v>36861</c:v>
                </c:pt>
                <c:pt idx="875">
                  <c:v>36892</c:v>
                </c:pt>
                <c:pt idx="876">
                  <c:v>36923</c:v>
                </c:pt>
                <c:pt idx="877">
                  <c:v>36951</c:v>
                </c:pt>
                <c:pt idx="878">
                  <c:v>36982</c:v>
                </c:pt>
                <c:pt idx="879">
                  <c:v>37012</c:v>
                </c:pt>
                <c:pt idx="880">
                  <c:v>37043</c:v>
                </c:pt>
                <c:pt idx="881">
                  <c:v>37073</c:v>
                </c:pt>
                <c:pt idx="882">
                  <c:v>37104</c:v>
                </c:pt>
                <c:pt idx="883">
                  <c:v>37135</c:v>
                </c:pt>
                <c:pt idx="884">
                  <c:v>37165</c:v>
                </c:pt>
                <c:pt idx="885">
                  <c:v>37196</c:v>
                </c:pt>
                <c:pt idx="886">
                  <c:v>37226</c:v>
                </c:pt>
                <c:pt idx="887">
                  <c:v>37257</c:v>
                </c:pt>
                <c:pt idx="888">
                  <c:v>37288</c:v>
                </c:pt>
                <c:pt idx="889">
                  <c:v>37316</c:v>
                </c:pt>
                <c:pt idx="890">
                  <c:v>37347</c:v>
                </c:pt>
                <c:pt idx="891">
                  <c:v>37377</c:v>
                </c:pt>
                <c:pt idx="892">
                  <c:v>37408</c:v>
                </c:pt>
                <c:pt idx="893">
                  <c:v>37438</c:v>
                </c:pt>
                <c:pt idx="894">
                  <c:v>37469</c:v>
                </c:pt>
                <c:pt idx="895">
                  <c:v>37500</c:v>
                </c:pt>
                <c:pt idx="896">
                  <c:v>37530</c:v>
                </c:pt>
                <c:pt idx="897">
                  <c:v>37561</c:v>
                </c:pt>
                <c:pt idx="898">
                  <c:v>37591</c:v>
                </c:pt>
                <c:pt idx="899">
                  <c:v>37622</c:v>
                </c:pt>
                <c:pt idx="900">
                  <c:v>37653</c:v>
                </c:pt>
                <c:pt idx="901">
                  <c:v>37681</c:v>
                </c:pt>
                <c:pt idx="902">
                  <c:v>37712</c:v>
                </c:pt>
                <c:pt idx="903">
                  <c:v>37742</c:v>
                </c:pt>
                <c:pt idx="904">
                  <c:v>37773</c:v>
                </c:pt>
                <c:pt idx="905">
                  <c:v>37803</c:v>
                </c:pt>
                <c:pt idx="906">
                  <c:v>37834</c:v>
                </c:pt>
                <c:pt idx="907">
                  <c:v>37865</c:v>
                </c:pt>
                <c:pt idx="908">
                  <c:v>37895</c:v>
                </c:pt>
                <c:pt idx="909">
                  <c:v>37926</c:v>
                </c:pt>
                <c:pt idx="910">
                  <c:v>37956</c:v>
                </c:pt>
                <c:pt idx="911">
                  <c:v>37987</c:v>
                </c:pt>
                <c:pt idx="912">
                  <c:v>38018</c:v>
                </c:pt>
                <c:pt idx="913">
                  <c:v>38047</c:v>
                </c:pt>
                <c:pt idx="914">
                  <c:v>38078</c:v>
                </c:pt>
                <c:pt idx="915">
                  <c:v>38108</c:v>
                </c:pt>
                <c:pt idx="916">
                  <c:v>38139</c:v>
                </c:pt>
                <c:pt idx="917">
                  <c:v>38169</c:v>
                </c:pt>
                <c:pt idx="918">
                  <c:v>38200</c:v>
                </c:pt>
                <c:pt idx="919">
                  <c:v>38231</c:v>
                </c:pt>
                <c:pt idx="920">
                  <c:v>38261</c:v>
                </c:pt>
                <c:pt idx="921">
                  <c:v>38292</c:v>
                </c:pt>
                <c:pt idx="922">
                  <c:v>38322</c:v>
                </c:pt>
                <c:pt idx="923">
                  <c:v>38353</c:v>
                </c:pt>
                <c:pt idx="924">
                  <c:v>38384</c:v>
                </c:pt>
                <c:pt idx="925">
                  <c:v>38412</c:v>
                </c:pt>
                <c:pt idx="926">
                  <c:v>38443</c:v>
                </c:pt>
                <c:pt idx="927">
                  <c:v>38473</c:v>
                </c:pt>
                <c:pt idx="928">
                  <c:v>38504</c:v>
                </c:pt>
                <c:pt idx="929">
                  <c:v>38534</c:v>
                </c:pt>
                <c:pt idx="930">
                  <c:v>38565</c:v>
                </c:pt>
                <c:pt idx="931">
                  <c:v>38596</c:v>
                </c:pt>
                <c:pt idx="932">
                  <c:v>38626</c:v>
                </c:pt>
                <c:pt idx="933">
                  <c:v>38657</c:v>
                </c:pt>
                <c:pt idx="934">
                  <c:v>38687</c:v>
                </c:pt>
                <c:pt idx="935">
                  <c:v>38718</c:v>
                </c:pt>
                <c:pt idx="936">
                  <c:v>38749</c:v>
                </c:pt>
                <c:pt idx="937">
                  <c:v>38777</c:v>
                </c:pt>
                <c:pt idx="938">
                  <c:v>38808</c:v>
                </c:pt>
                <c:pt idx="939">
                  <c:v>38838</c:v>
                </c:pt>
                <c:pt idx="940">
                  <c:v>38869</c:v>
                </c:pt>
                <c:pt idx="941">
                  <c:v>38899</c:v>
                </c:pt>
                <c:pt idx="942">
                  <c:v>38930</c:v>
                </c:pt>
                <c:pt idx="943">
                  <c:v>38961</c:v>
                </c:pt>
                <c:pt idx="944">
                  <c:v>38991</c:v>
                </c:pt>
                <c:pt idx="945">
                  <c:v>39022</c:v>
                </c:pt>
                <c:pt idx="946">
                  <c:v>39052</c:v>
                </c:pt>
                <c:pt idx="947">
                  <c:v>39083</c:v>
                </c:pt>
                <c:pt idx="948">
                  <c:v>39114</c:v>
                </c:pt>
                <c:pt idx="949">
                  <c:v>39142</c:v>
                </c:pt>
                <c:pt idx="950">
                  <c:v>39173</c:v>
                </c:pt>
                <c:pt idx="951">
                  <c:v>39203</c:v>
                </c:pt>
                <c:pt idx="952">
                  <c:v>39234</c:v>
                </c:pt>
                <c:pt idx="953">
                  <c:v>39264</c:v>
                </c:pt>
                <c:pt idx="954">
                  <c:v>39295</c:v>
                </c:pt>
                <c:pt idx="955">
                  <c:v>39326</c:v>
                </c:pt>
                <c:pt idx="956">
                  <c:v>39356</c:v>
                </c:pt>
                <c:pt idx="957">
                  <c:v>39387</c:v>
                </c:pt>
                <c:pt idx="958">
                  <c:v>39417</c:v>
                </c:pt>
                <c:pt idx="959">
                  <c:v>39448</c:v>
                </c:pt>
                <c:pt idx="960">
                  <c:v>39479</c:v>
                </c:pt>
                <c:pt idx="961">
                  <c:v>39508</c:v>
                </c:pt>
                <c:pt idx="962">
                  <c:v>39539</c:v>
                </c:pt>
                <c:pt idx="963">
                  <c:v>39569</c:v>
                </c:pt>
                <c:pt idx="964">
                  <c:v>39600</c:v>
                </c:pt>
                <c:pt idx="965">
                  <c:v>39630</c:v>
                </c:pt>
                <c:pt idx="966">
                  <c:v>39661</c:v>
                </c:pt>
                <c:pt idx="967">
                  <c:v>39692</c:v>
                </c:pt>
                <c:pt idx="968">
                  <c:v>39722</c:v>
                </c:pt>
                <c:pt idx="969">
                  <c:v>39753</c:v>
                </c:pt>
                <c:pt idx="970">
                  <c:v>39783</c:v>
                </c:pt>
                <c:pt idx="971">
                  <c:v>39814</c:v>
                </c:pt>
                <c:pt idx="972">
                  <c:v>39845</c:v>
                </c:pt>
                <c:pt idx="973">
                  <c:v>39873</c:v>
                </c:pt>
                <c:pt idx="974">
                  <c:v>39904</c:v>
                </c:pt>
                <c:pt idx="975">
                  <c:v>39934</c:v>
                </c:pt>
                <c:pt idx="976">
                  <c:v>39965</c:v>
                </c:pt>
                <c:pt idx="977">
                  <c:v>39995</c:v>
                </c:pt>
                <c:pt idx="978">
                  <c:v>40026</c:v>
                </c:pt>
                <c:pt idx="979">
                  <c:v>40057</c:v>
                </c:pt>
                <c:pt idx="980">
                  <c:v>40087</c:v>
                </c:pt>
                <c:pt idx="981">
                  <c:v>40118</c:v>
                </c:pt>
                <c:pt idx="982">
                  <c:v>40148</c:v>
                </c:pt>
                <c:pt idx="983">
                  <c:v>40179</c:v>
                </c:pt>
                <c:pt idx="984">
                  <c:v>40210</c:v>
                </c:pt>
                <c:pt idx="985">
                  <c:v>40238</c:v>
                </c:pt>
                <c:pt idx="986">
                  <c:v>40269</c:v>
                </c:pt>
                <c:pt idx="987">
                  <c:v>40299</c:v>
                </c:pt>
                <c:pt idx="988">
                  <c:v>40330</c:v>
                </c:pt>
                <c:pt idx="989">
                  <c:v>40360</c:v>
                </c:pt>
                <c:pt idx="990">
                  <c:v>40391</c:v>
                </c:pt>
                <c:pt idx="991">
                  <c:v>40422</c:v>
                </c:pt>
                <c:pt idx="992">
                  <c:v>40452</c:v>
                </c:pt>
                <c:pt idx="993">
                  <c:v>40483</c:v>
                </c:pt>
                <c:pt idx="994">
                  <c:v>40513</c:v>
                </c:pt>
                <c:pt idx="995">
                  <c:v>40544</c:v>
                </c:pt>
                <c:pt idx="996">
                  <c:v>40575</c:v>
                </c:pt>
                <c:pt idx="997">
                  <c:v>40603</c:v>
                </c:pt>
                <c:pt idx="998">
                  <c:v>40634</c:v>
                </c:pt>
                <c:pt idx="999">
                  <c:v>40664</c:v>
                </c:pt>
                <c:pt idx="1000">
                  <c:v>40695</c:v>
                </c:pt>
                <c:pt idx="1001">
                  <c:v>40725</c:v>
                </c:pt>
                <c:pt idx="1002">
                  <c:v>40756</c:v>
                </c:pt>
                <c:pt idx="1003">
                  <c:v>40787</c:v>
                </c:pt>
                <c:pt idx="1004">
                  <c:v>40817</c:v>
                </c:pt>
                <c:pt idx="1005">
                  <c:v>40848</c:v>
                </c:pt>
                <c:pt idx="1006">
                  <c:v>40878</c:v>
                </c:pt>
                <c:pt idx="1007">
                  <c:v>40909</c:v>
                </c:pt>
                <c:pt idx="1008">
                  <c:v>40940</c:v>
                </c:pt>
                <c:pt idx="1009">
                  <c:v>40969</c:v>
                </c:pt>
                <c:pt idx="1010">
                  <c:v>41000</c:v>
                </c:pt>
                <c:pt idx="1011">
                  <c:v>41030</c:v>
                </c:pt>
                <c:pt idx="1012">
                  <c:v>41061</c:v>
                </c:pt>
                <c:pt idx="1013">
                  <c:v>41091</c:v>
                </c:pt>
                <c:pt idx="1014">
                  <c:v>41122</c:v>
                </c:pt>
                <c:pt idx="1015">
                  <c:v>41153</c:v>
                </c:pt>
                <c:pt idx="1016">
                  <c:v>41183</c:v>
                </c:pt>
                <c:pt idx="1017">
                  <c:v>41214</c:v>
                </c:pt>
                <c:pt idx="1018">
                  <c:v>41244</c:v>
                </c:pt>
                <c:pt idx="1019">
                  <c:v>41275</c:v>
                </c:pt>
                <c:pt idx="1020">
                  <c:v>41306</c:v>
                </c:pt>
                <c:pt idx="1021">
                  <c:v>41334</c:v>
                </c:pt>
                <c:pt idx="1022">
                  <c:v>41365</c:v>
                </c:pt>
                <c:pt idx="1023">
                  <c:v>41395</c:v>
                </c:pt>
                <c:pt idx="1024">
                  <c:v>41426</c:v>
                </c:pt>
                <c:pt idx="1025">
                  <c:v>41456</c:v>
                </c:pt>
                <c:pt idx="1026">
                  <c:v>41487</c:v>
                </c:pt>
                <c:pt idx="1027">
                  <c:v>41518</c:v>
                </c:pt>
                <c:pt idx="1028">
                  <c:v>41548</c:v>
                </c:pt>
                <c:pt idx="1029">
                  <c:v>41579</c:v>
                </c:pt>
                <c:pt idx="1030">
                  <c:v>41609</c:v>
                </c:pt>
                <c:pt idx="1031">
                  <c:v>41640</c:v>
                </c:pt>
                <c:pt idx="1032">
                  <c:v>41671</c:v>
                </c:pt>
                <c:pt idx="1033">
                  <c:v>41699</c:v>
                </c:pt>
                <c:pt idx="1034">
                  <c:v>41730</c:v>
                </c:pt>
                <c:pt idx="1035">
                  <c:v>41760</c:v>
                </c:pt>
                <c:pt idx="1036">
                  <c:v>41791</c:v>
                </c:pt>
                <c:pt idx="1037">
                  <c:v>41821</c:v>
                </c:pt>
                <c:pt idx="1038">
                  <c:v>41852</c:v>
                </c:pt>
                <c:pt idx="1039">
                  <c:v>41883</c:v>
                </c:pt>
                <c:pt idx="1040">
                  <c:v>41913</c:v>
                </c:pt>
                <c:pt idx="1041">
                  <c:v>41944</c:v>
                </c:pt>
                <c:pt idx="1042">
                  <c:v>41974</c:v>
                </c:pt>
                <c:pt idx="1043">
                  <c:v>42005</c:v>
                </c:pt>
                <c:pt idx="1044">
                  <c:v>42036</c:v>
                </c:pt>
                <c:pt idx="1045">
                  <c:v>42064</c:v>
                </c:pt>
                <c:pt idx="1046">
                  <c:v>42095</c:v>
                </c:pt>
                <c:pt idx="1047">
                  <c:v>42125</c:v>
                </c:pt>
                <c:pt idx="1048">
                  <c:v>42156</c:v>
                </c:pt>
                <c:pt idx="1049">
                  <c:v>42186</c:v>
                </c:pt>
                <c:pt idx="1050">
                  <c:v>42217</c:v>
                </c:pt>
                <c:pt idx="1051">
                  <c:v>42248</c:v>
                </c:pt>
                <c:pt idx="1052">
                  <c:v>42278</c:v>
                </c:pt>
                <c:pt idx="1053">
                  <c:v>42309</c:v>
                </c:pt>
                <c:pt idx="1054">
                  <c:v>42339</c:v>
                </c:pt>
                <c:pt idx="1055">
                  <c:v>42370</c:v>
                </c:pt>
                <c:pt idx="1056">
                  <c:v>42401</c:v>
                </c:pt>
                <c:pt idx="1057">
                  <c:v>42430</c:v>
                </c:pt>
                <c:pt idx="1058">
                  <c:v>42461</c:v>
                </c:pt>
                <c:pt idx="1059">
                  <c:v>42491</c:v>
                </c:pt>
                <c:pt idx="1060">
                  <c:v>42522</c:v>
                </c:pt>
                <c:pt idx="1061">
                  <c:v>42552</c:v>
                </c:pt>
                <c:pt idx="1062">
                  <c:v>42583</c:v>
                </c:pt>
                <c:pt idx="1063">
                  <c:v>42614</c:v>
                </c:pt>
                <c:pt idx="1064">
                  <c:v>42644</c:v>
                </c:pt>
                <c:pt idx="1065">
                  <c:v>42675</c:v>
                </c:pt>
                <c:pt idx="1066">
                  <c:v>42705</c:v>
                </c:pt>
                <c:pt idx="1067">
                  <c:v>42736</c:v>
                </c:pt>
                <c:pt idx="1068">
                  <c:v>42767</c:v>
                </c:pt>
                <c:pt idx="1069">
                  <c:v>42795</c:v>
                </c:pt>
                <c:pt idx="1070">
                  <c:v>42826</c:v>
                </c:pt>
                <c:pt idx="1071">
                  <c:v>42856</c:v>
                </c:pt>
                <c:pt idx="1072">
                  <c:v>42887</c:v>
                </c:pt>
                <c:pt idx="1073">
                  <c:v>42917</c:v>
                </c:pt>
                <c:pt idx="1074">
                  <c:v>42948</c:v>
                </c:pt>
                <c:pt idx="1075">
                  <c:v>42979</c:v>
                </c:pt>
                <c:pt idx="1076">
                  <c:v>43009</c:v>
                </c:pt>
                <c:pt idx="1077">
                  <c:v>43040</c:v>
                </c:pt>
                <c:pt idx="1078">
                  <c:v>43070</c:v>
                </c:pt>
                <c:pt idx="1079">
                  <c:v>43101</c:v>
                </c:pt>
                <c:pt idx="1080">
                  <c:v>43132</c:v>
                </c:pt>
                <c:pt idx="1081">
                  <c:v>43160</c:v>
                </c:pt>
                <c:pt idx="1082">
                  <c:v>43191</c:v>
                </c:pt>
                <c:pt idx="1083">
                  <c:v>43221</c:v>
                </c:pt>
                <c:pt idx="1084">
                  <c:v>43252</c:v>
                </c:pt>
                <c:pt idx="1085">
                  <c:v>43282</c:v>
                </c:pt>
                <c:pt idx="1086">
                  <c:v>43313</c:v>
                </c:pt>
                <c:pt idx="1087">
                  <c:v>43344</c:v>
                </c:pt>
                <c:pt idx="1088">
                  <c:v>43374</c:v>
                </c:pt>
                <c:pt idx="1089">
                  <c:v>43405</c:v>
                </c:pt>
                <c:pt idx="1090">
                  <c:v>43435</c:v>
                </c:pt>
                <c:pt idx="1091">
                  <c:v>43466</c:v>
                </c:pt>
                <c:pt idx="1092">
                  <c:v>43497</c:v>
                </c:pt>
                <c:pt idx="1093">
                  <c:v>43525</c:v>
                </c:pt>
                <c:pt idx="1094">
                  <c:v>43556</c:v>
                </c:pt>
                <c:pt idx="1095">
                  <c:v>43586</c:v>
                </c:pt>
                <c:pt idx="1096">
                  <c:v>43617</c:v>
                </c:pt>
                <c:pt idx="1097">
                  <c:v>43647</c:v>
                </c:pt>
                <c:pt idx="1098">
                  <c:v>43678</c:v>
                </c:pt>
                <c:pt idx="1099">
                  <c:v>43709</c:v>
                </c:pt>
                <c:pt idx="1100">
                  <c:v>43739</c:v>
                </c:pt>
                <c:pt idx="1101">
                  <c:v>43770</c:v>
                </c:pt>
                <c:pt idx="1102">
                  <c:v>43800</c:v>
                </c:pt>
                <c:pt idx="1103">
                  <c:v>43831</c:v>
                </c:pt>
                <c:pt idx="1104">
                  <c:v>43862</c:v>
                </c:pt>
                <c:pt idx="1105">
                  <c:v>43891</c:v>
                </c:pt>
                <c:pt idx="1106">
                  <c:v>43922</c:v>
                </c:pt>
                <c:pt idx="1107">
                  <c:v>43952</c:v>
                </c:pt>
                <c:pt idx="1108">
                  <c:v>43983</c:v>
                </c:pt>
                <c:pt idx="1109">
                  <c:v>44013</c:v>
                </c:pt>
                <c:pt idx="1110">
                  <c:v>44044</c:v>
                </c:pt>
                <c:pt idx="1111">
                  <c:v>44075</c:v>
                </c:pt>
                <c:pt idx="1112">
                  <c:v>44105</c:v>
                </c:pt>
                <c:pt idx="1113">
                  <c:v>44136</c:v>
                </c:pt>
                <c:pt idx="1114">
                  <c:v>44166</c:v>
                </c:pt>
                <c:pt idx="1115">
                  <c:v>44197</c:v>
                </c:pt>
                <c:pt idx="1116">
                  <c:v>44228</c:v>
                </c:pt>
                <c:pt idx="1117">
                  <c:v>44256</c:v>
                </c:pt>
                <c:pt idx="1118">
                  <c:v>44287</c:v>
                </c:pt>
                <c:pt idx="1119">
                  <c:v>44317</c:v>
                </c:pt>
                <c:pt idx="1120">
                  <c:v>44348</c:v>
                </c:pt>
                <c:pt idx="1121">
                  <c:v>44378</c:v>
                </c:pt>
                <c:pt idx="1122">
                  <c:v>44409</c:v>
                </c:pt>
                <c:pt idx="1123">
                  <c:v>44440</c:v>
                </c:pt>
                <c:pt idx="1124">
                  <c:v>44470</c:v>
                </c:pt>
                <c:pt idx="1125">
                  <c:v>44501</c:v>
                </c:pt>
                <c:pt idx="1126">
                  <c:v>44531</c:v>
                </c:pt>
                <c:pt idx="1127">
                  <c:v>44562</c:v>
                </c:pt>
                <c:pt idx="1128">
                  <c:v>44593</c:v>
                </c:pt>
                <c:pt idx="1129">
                  <c:v>44621</c:v>
                </c:pt>
                <c:pt idx="1130">
                  <c:v>44652</c:v>
                </c:pt>
                <c:pt idx="1131">
                  <c:v>44682</c:v>
                </c:pt>
                <c:pt idx="1132">
                  <c:v>44713</c:v>
                </c:pt>
                <c:pt idx="1133">
                  <c:v>44743</c:v>
                </c:pt>
                <c:pt idx="1134">
                  <c:v>44774</c:v>
                </c:pt>
                <c:pt idx="1135">
                  <c:v>44805</c:v>
                </c:pt>
                <c:pt idx="1136">
                  <c:v>44835</c:v>
                </c:pt>
                <c:pt idx="1137">
                  <c:v>44866</c:v>
                </c:pt>
                <c:pt idx="1138">
                  <c:v>44896</c:v>
                </c:pt>
                <c:pt idx="1139">
                  <c:v>44927</c:v>
                </c:pt>
                <c:pt idx="1140">
                  <c:v>44958</c:v>
                </c:pt>
                <c:pt idx="1141">
                  <c:v>44986</c:v>
                </c:pt>
                <c:pt idx="1142">
                  <c:v>45017</c:v>
                </c:pt>
                <c:pt idx="1143">
                  <c:v>45047</c:v>
                </c:pt>
                <c:pt idx="1144">
                  <c:v>45078</c:v>
                </c:pt>
                <c:pt idx="1145">
                  <c:v>45108</c:v>
                </c:pt>
                <c:pt idx="1146">
                  <c:v>45139</c:v>
                </c:pt>
                <c:pt idx="1147">
                  <c:v>45170</c:v>
                </c:pt>
                <c:pt idx="1148">
                  <c:v>45200</c:v>
                </c:pt>
                <c:pt idx="1149">
                  <c:v>45231</c:v>
                </c:pt>
                <c:pt idx="1150">
                  <c:v>45261</c:v>
                </c:pt>
                <c:pt idx="1151">
                  <c:v>45292</c:v>
                </c:pt>
                <c:pt idx="1152">
                  <c:v>45323</c:v>
                </c:pt>
                <c:pt idx="1153">
                  <c:v>45352</c:v>
                </c:pt>
                <c:pt idx="1154">
                  <c:v>45383</c:v>
                </c:pt>
                <c:pt idx="1155">
                  <c:v>45413</c:v>
                </c:pt>
                <c:pt idx="1156">
                  <c:v>45444</c:v>
                </c:pt>
                <c:pt idx="1157">
                  <c:v>45474</c:v>
                </c:pt>
                <c:pt idx="1158">
                  <c:v>45505</c:v>
                </c:pt>
                <c:pt idx="1159">
                  <c:v>45536</c:v>
                </c:pt>
                <c:pt idx="1160">
                  <c:v>45566</c:v>
                </c:pt>
                <c:pt idx="1161">
                  <c:v>45597</c:v>
                </c:pt>
                <c:pt idx="1162">
                  <c:v>45627</c:v>
                </c:pt>
                <c:pt idx="1163">
                  <c:v>45658</c:v>
                </c:pt>
              </c:numCache>
            </c:numRef>
          </c:cat>
          <c:val>
            <c:numRef>
              <c:f>Feuil4!$F$8:$F$1171</c:f>
              <c:numCache>
                <c:formatCode>General</c:formatCode>
                <c:ptCount val="1164"/>
                <c:pt idx="863">
                  <c:v>68.715129780487175</c:v>
                </c:pt>
                <c:pt idx="864">
                  <c:v>73.256696772683554</c:v>
                </c:pt>
                <c:pt idx="865">
                  <c:v>73.805658138733349</c:v>
                </c:pt>
                <c:pt idx="866">
                  <c:v>71.760445068057038</c:v>
                </c:pt>
                <c:pt idx="867">
                  <c:v>73.636747383537852</c:v>
                </c:pt>
                <c:pt idx="868">
                  <c:v>77.041855258297787</c:v>
                </c:pt>
                <c:pt idx="869">
                  <c:v>75.471324530836057</c:v>
                </c:pt>
                <c:pt idx="870">
                  <c:v>74.865376045947428</c:v>
                </c:pt>
                <c:pt idx="871">
                  <c:v>70.337223254752899</c:v>
                </c:pt>
                <c:pt idx="872">
                  <c:v>68.843995128949587</c:v>
                </c:pt>
                <c:pt idx="873">
                  <c:v>66.034189301708253</c:v>
                </c:pt>
                <c:pt idx="874">
                  <c:v>70.719935138742557</c:v>
                </c:pt>
                <c:pt idx="875">
                  <c:v>70.74986541576078</c:v>
                </c:pt>
                <c:pt idx="876">
                  <c:v>64.067728332973743</c:v>
                </c:pt>
                <c:pt idx="877">
                  <c:v>58.869444082225712</c:v>
                </c:pt>
                <c:pt idx="878">
                  <c:v>63.210101462474071</c:v>
                </c:pt>
                <c:pt idx="879">
                  <c:v>59.483468505671752</c:v>
                </c:pt>
                <c:pt idx="880">
                  <c:v>57.318137254745793</c:v>
                </c:pt>
                <c:pt idx="881">
                  <c:v>57.481670095885043</c:v>
                </c:pt>
                <c:pt idx="882">
                  <c:v>55.758435734655485</c:v>
                </c:pt>
                <c:pt idx="883">
                  <c:v>48.869165094493191</c:v>
                </c:pt>
                <c:pt idx="884">
                  <c:v>50.553665163339694</c:v>
                </c:pt>
                <c:pt idx="885">
                  <c:v>52.28839529754412</c:v>
                </c:pt>
                <c:pt idx="886">
                  <c:v>53.316324053749582</c:v>
                </c:pt>
                <c:pt idx="887">
                  <c:v>50.703983843515033</c:v>
                </c:pt>
                <c:pt idx="888">
                  <c:v>50.602390786879333</c:v>
                </c:pt>
                <c:pt idx="889">
                  <c:v>54.020550392038054</c:v>
                </c:pt>
                <c:pt idx="890">
                  <c:v>53.352554433799149</c:v>
                </c:pt>
                <c:pt idx="891">
                  <c:v>53.162077513509864</c:v>
                </c:pt>
                <c:pt idx="892">
                  <c:v>51.278624995644755</c:v>
                </c:pt>
                <c:pt idx="893">
                  <c:v>44.351068655119619</c:v>
                </c:pt>
                <c:pt idx="894">
                  <c:v>44.192269210937752</c:v>
                </c:pt>
                <c:pt idx="895">
                  <c:v>36.850630925662884</c:v>
                </c:pt>
                <c:pt idx="896">
                  <c:v>41.59618793211289</c:v>
                </c:pt>
                <c:pt idx="897">
                  <c:v>44.301603757844475</c:v>
                </c:pt>
                <c:pt idx="898">
                  <c:v>42.833432752050641</c:v>
                </c:pt>
                <c:pt idx="899">
                  <c:v>41.653408776492725</c:v>
                </c:pt>
                <c:pt idx="900">
                  <c:v>39.04958137448525</c:v>
                </c:pt>
                <c:pt idx="901">
                  <c:v>37.914100690846553</c:v>
                </c:pt>
                <c:pt idx="902">
                  <c:v>43.008473530371091</c:v>
                </c:pt>
                <c:pt idx="903">
                  <c:v>46.023076290124678</c:v>
                </c:pt>
                <c:pt idx="904">
                  <c:v>45.984113384073986</c:v>
                </c:pt>
                <c:pt idx="905">
                  <c:v>47.153634193067717</c:v>
                </c:pt>
                <c:pt idx="906">
                  <c:v>47.536667286109612</c:v>
                </c:pt>
                <c:pt idx="907">
                  <c:v>48.118593757364074</c:v>
                </c:pt>
                <c:pt idx="908">
                  <c:v>51.134229151454186</c:v>
                </c:pt>
                <c:pt idx="909">
                  <c:v>53.323548297235817</c:v>
                </c:pt>
                <c:pt idx="910">
                  <c:v>58.003059816669612</c:v>
                </c:pt>
                <c:pt idx="911">
                  <c:v>58.480668948592218</c:v>
                </c:pt>
                <c:pt idx="912">
                  <c:v>60.057451713342481</c:v>
                </c:pt>
                <c:pt idx="913">
                  <c:v>57.591619701263269</c:v>
                </c:pt>
                <c:pt idx="914">
                  <c:v>56.805314017835592</c:v>
                </c:pt>
                <c:pt idx="915">
                  <c:v>57.445012826728394</c:v>
                </c:pt>
                <c:pt idx="916">
                  <c:v>58.564969955844838</c:v>
                </c:pt>
                <c:pt idx="917">
                  <c:v>56.490292760883612</c:v>
                </c:pt>
                <c:pt idx="918">
                  <c:v>56.440738402275329</c:v>
                </c:pt>
                <c:pt idx="919">
                  <c:v>58.511821700737734</c:v>
                </c:pt>
                <c:pt idx="920">
                  <c:v>61.060406717748748</c:v>
                </c:pt>
                <c:pt idx="921">
                  <c:v>64.655418069038305</c:v>
                </c:pt>
                <c:pt idx="922">
                  <c:v>67.519632321362835</c:v>
                </c:pt>
                <c:pt idx="923">
                  <c:v>66.503761157344073</c:v>
                </c:pt>
                <c:pt idx="924">
                  <c:v>69.818541742814162</c:v>
                </c:pt>
                <c:pt idx="925">
                  <c:v>68.488777516768479</c:v>
                </c:pt>
                <c:pt idx="926">
                  <c:v>65.243550958517474</c:v>
                </c:pt>
                <c:pt idx="927">
                  <c:v>65.286270745502478</c:v>
                </c:pt>
                <c:pt idx="928">
                  <c:v>66.198088338871671</c:v>
                </c:pt>
                <c:pt idx="929">
                  <c:v>69.332290552312429</c:v>
                </c:pt>
                <c:pt idx="930">
                  <c:v>69.549188251229026</c:v>
                </c:pt>
                <c:pt idx="931">
                  <c:v>70.944274591310304</c:v>
                </c:pt>
                <c:pt idx="932">
                  <c:v>68.276001981749388</c:v>
                </c:pt>
                <c:pt idx="933">
                  <c:v>69.794289997795971</c:v>
                </c:pt>
                <c:pt idx="934">
                  <c:v>72.212084522199135</c:v>
                </c:pt>
                <c:pt idx="935">
                  <c:v>77.68667557294981</c:v>
                </c:pt>
                <c:pt idx="936">
                  <c:v>77.78349772333452</c:v>
                </c:pt>
                <c:pt idx="937">
                  <c:v>81.988270325430094</c:v>
                </c:pt>
                <c:pt idx="938">
                  <c:v>85.058568970950986</c:v>
                </c:pt>
                <c:pt idx="939">
                  <c:v>81.720094377774913</c:v>
                </c:pt>
                <c:pt idx="940">
                  <c:v>81.842549316343991</c:v>
                </c:pt>
                <c:pt idx="941">
                  <c:v>82.949736703777859</c:v>
                </c:pt>
                <c:pt idx="942">
                  <c:v>85.800318958134326</c:v>
                </c:pt>
                <c:pt idx="943">
                  <c:v>86.901479257321469</c:v>
                </c:pt>
                <c:pt idx="944">
                  <c:v>89.097105724594371</c:v>
                </c:pt>
                <c:pt idx="945">
                  <c:v>92.2603537438237</c:v>
                </c:pt>
                <c:pt idx="946">
                  <c:v>95.879714567606641</c:v>
                </c:pt>
                <c:pt idx="947">
                  <c:v>95.622544142123147</c:v>
                </c:pt>
                <c:pt idx="948">
                  <c:v>95.823935627908412</c:v>
                </c:pt>
                <c:pt idx="949">
                  <c:v>99.762322040980337</c:v>
                </c:pt>
                <c:pt idx="950">
                  <c:v>106.86550854451748</c:v>
                </c:pt>
                <c:pt idx="951">
                  <c:v>108.41328684227284</c:v>
                </c:pt>
                <c:pt idx="952">
                  <c:v>108.76986963391683</c:v>
                </c:pt>
                <c:pt idx="953">
                  <c:v>105.48659135558023</c:v>
                </c:pt>
                <c:pt idx="954">
                  <c:v>103.34341860114158</c:v>
                </c:pt>
                <c:pt idx="955">
                  <c:v>109.04533424280299</c:v>
                </c:pt>
                <c:pt idx="956">
                  <c:v>114.15727334740077</c:v>
                </c:pt>
                <c:pt idx="957">
                  <c:v>111.28636069015587</c:v>
                </c:pt>
                <c:pt idx="958">
                  <c:v>109.89945797780747</c:v>
                </c:pt>
                <c:pt idx="959">
                  <c:v>96.775942508018275</c:v>
                </c:pt>
                <c:pt idx="960">
                  <c:v>97.820536535351508</c:v>
                </c:pt>
                <c:pt idx="961">
                  <c:v>99.76190002889409</c:v>
                </c:pt>
                <c:pt idx="962">
                  <c:v>104.58580589013876</c:v>
                </c:pt>
                <c:pt idx="963">
                  <c:v>104.70635450018436</c:v>
                </c:pt>
                <c:pt idx="964">
                  <c:v>93.162673734914634</c:v>
                </c:pt>
                <c:pt idx="965">
                  <c:v>89.482865332103685</c:v>
                </c:pt>
                <c:pt idx="966">
                  <c:v>87.015194892487074</c:v>
                </c:pt>
                <c:pt idx="967">
                  <c:v>73.311622357374688</c:v>
                </c:pt>
                <c:pt idx="968">
                  <c:v>56.451230556637022</c:v>
                </c:pt>
                <c:pt idx="969">
                  <c:v>52.86152048020265</c:v>
                </c:pt>
                <c:pt idx="970">
                  <c:v>57.387943287342495</c:v>
                </c:pt>
                <c:pt idx="971">
                  <c:v>50.346902800553437</c:v>
                </c:pt>
                <c:pt idx="972">
                  <c:v>45.016974394850315</c:v>
                </c:pt>
                <c:pt idx="973">
                  <c:v>47.980361745358401</c:v>
                </c:pt>
                <c:pt idx="974">
                  <c:v>53.798059557362627</c:v>
                </c:pt>
                <c:pt idx="975">
                  <c:v>59.959284382168974</c:v>
                </c:pt>
                <c:pt idx="976">
                  <c:v>57.448443699128788</c:v>
                </c:pt>
                <c:pt idx="977">
                  <c:v>63.103565811816686</c:v>
                </c:pt>
                <c:pt idx="978">
                  <c:v>68.235191946131181</c:v>
                </c:pt>
                <c:pt idx="979">
                  <c:v>72.843741094662008</c:v>
                </c:pt>
                <c:pt idx="980">
                  <c:v>70.404013945386382</c:v>
                </c:pt>
                <c:pt idx="981">
                  <c:v>72.628636975483715</c:v>
                </c:pt>
                <c:pt idx="982">
                  <c:v>74.096740904103186</c:v>
                </c:pt>
                <c:pt idx="983">
                  <c:v>69.186993364903856</c:v>
                </c:pt>
                <c:pt idx="984">
                  <c:v>67.227688138727729</c:v>
                </c:pt>
                <c:pt idx="985">
                  <c:v>71.325562052501269</c:v>
                </c:pt>
                <c:pt idx="986">
                  <c:v>68.357626041830144</c:v>
                </c:pt>
                <c:pt idx="987">
                  <c:v>58.959480971920556</c:v>
                </c:pt>
                <c:pt idx="988">
                  <c:v>57.972733161437333</c:v>
                </c:pt>
                <c:pt idx="989">
                  <c:v>64.708220977455028</c:v>
                </c:pt>
                <c:pt idx="990">
                  <c:v>60.83330845758649</c:v>
                </c:pt>
                <c:pt idx="991">
                  <c:v>69.277608288731415</c:v>
                </c:pt>
                <c:pt idx="992">
                  <c:v>72.733856675058533</c:v>
                </c:pt>
                <c:pt idx="993">
                  <c:v>64.695367455607823</c:v>
                </c:pt>
                <c:pt idx="994">
                  <c:v>70.017673473983891</c:v>
                </c:pt>
                <c:pt idx="995">
                  <c:v>74.196717182204424</c:v>
                </c:pt>
                <c:pt idx="996">
                  <c:v>76.461181379163264</c:v>
                </c:pt>
                <c:pt idx="997">
                  <c:v>76.427433227656508</c:v>
                </c:pt>
                <c:pt idx="998">
                  <c:v>81.548716670020113</c:v>
                </c:pt>
                <c:pt idx="999">
                  <c:v>77.548222310742418</c:v>
                </c:pt>
                <c:pt idx="1000">
                  <c:v>77.15669607533836</c:v>
                </c:pt>
                <c:pt idx="1001">
                  <c:v>72.560405708001539</c:v>
                </c:pt>
                <c:pt idx="1002">
                  <c:v>65.301861217048071</c:v>
                </c:pt>
                <c:pt idx="1003">
                  <c:v>56.6719418769393</c:v>
                </c:pt>
                <c:pt idx="1004">
                  <c:v>63.405803864160085</c:v>
                </c:pt>
                <c:pt idx="1005">
                  <c:v>59.698262776612005</c:v>
                </c:pt>
                <c:pt idx="1006">
                  <c:v>58.131712864555709</c:v>
                </c:pt>
                <c:pt idx="1007">
                  <c:v>60.677312924499951</c:v>
                </c:pt>
                <c:pt idx="1008">
                  <c:v>64.716912727632277</c:v>
                </c:pt>
                <c:pt idx="1009">
                  <c:v>64.591462030038599</c:v>
                </c:pt>
                <c:pt idx="1010">
                  <c:v>61.243011518541053</c:v>
                </c:pt>
                <c:pt idx="1011">
                  <c:v>53.866633191990637</c:v>
                </c:pt>
                <c:pt idx="1012">
                  <c:v>58.643319715774233</c:v>
                </c:pt>
                <c:pt idx="1013">
                  <c:v>58.803888636584801</c:v>
                </c:pt>
                <c:pt idx="1014">
                  <c:v>61.930130689083036</c:v>
                </c:pt>
                <c:pt idx="1015">
                  <c:v>62.421117119236705</c:v>
                </c:pt>
                <c:pt idx="1016">
                  <c:v>63.793694085273529</c:v>
                </c:pt>
                <c:pt idx="1017">
                  <c:v>65.836175434003664</c:v>
                </c:pt>
                <c:pt idx="1018">
                  <c:v>67.792172861876807</c:v>
                </c:pt>
                <c:pt idx="1019">
                  <c:v>71.639596170203475</c:v>
                </c:pt>
                <c:pt idx="1020">
                  <c:v>69.468259273605966</c:v>
                </c:pt>
                <c:pt idx="1021">
                  <c:v>69.166575597387691</c:v>
                </c:pt>
                <c:pt idx="1022">
                  <c:v>72.385364072900913</c:v>
                </c:pt>
                <c:pt idx="1023">
                  <c:v>72.520434502935117</c:v>
                </c:pt>
                <c:pt idx="1024">
                  <c:v>69.113496129685259</c:v>
                </c:pt>
                <c:pt idx="1025">
                  <c:v>75.392105730931164</c:v>
                </c:pt>
                <c:pt idx="1026">
                  <c:v>73.849162898293699</c:v>
                </c:pt>
                <c:pt idx="1027">
                  <c:v>79.347962117002439</c:v>
                </c:pt>
                <c:pt idx="1028">
                  <c:v>82.535103135919982</c:v>
                </c:pt>
                <c:pt idx="1029">
                  <c:v>82.755552686215069</c:v>
                </c:pt>
                <c:pt idx="1030">
                  <c:v>84.311949056206501</c:v>
                </c:pt>
                <c:pt idx="1031">
                  <c:v>80.112700565556565</c:v>
                </c:pt>
                <c:pt idx="1032">
                  <c:v>86.474769925568864</c:v>
                </c:pt>
                <c:pt idx="1033">
                  <c:v>86.552078871243921</c:v>
                </c:pt>
                <c:pt idx="1034">
                  <c:v>88.131620681325003</c:v>
                </c:pt>
                <c:pt idx="1035">
                  <c:v>87.825353269341889</c:v>
                </c:pt>
                <c:pt idx="1036">
                  <c:v>86.956380039957978</c:v>
                </c:pt>
                <c:pt idx="1037">
                  <c:v>82.346935163883288</c:v>
                </c:pt>
                <c:pt idx="1038">
                  <c:v>83.264739855886333</c:v>
                </c:pt>
                <c:pt idx="1039">
                  <c:v>80.552318392985242</c:v>
                </c:pt>
                <c:pt idx="1040">
                  <c:v>77.545183624585235</c:v>
                </c:pt>
                <c:pt idx="1041">
                  <c:v>80.092973958410909</c:v>
                </c:pt>
                <c:pt idx="1042">
                  <c:v>76.739945687225756</c:v>
                </c:pt>
                <c:pt idx="1043">
                  <c:v>77.347684785092824</c:v>
                </c:pt>
                <c:pt idx="1044">
                  <c:v>82.465124554333713</c:v>
                </c:pt>
                <c:pt idx="1045">
                  <c:v>79.871939962795054</c:v>
                </c:pt>
                <c:pt idx="1046">
                  <c:v>83.194610019978597</c:v>
                </c:pt>
                <c:pt idx="1047">
                  <c:v>81.454775461702212</c:v>
                </c:pt>
                <c:pt idx="1048">
                  <c:v>79.217129075219262</c:v>
                </c:pt>
                <c:pt idx="1049">
                  <c:v>82.426310261730166</c:v>
                </c:pt>
                <c:pt idx="1050">
                  <c:v>76.210240348255951</c:v>
                </c:pt>
                <c:pt idx="1051">
                  <c:v>72.390691944449856</c:v>
                </c:pt>
                <c:pt idx="1052">
                  <c:v>78.525924703494397</c:v>
                </c:pt>
                <c:pt idx="1053">
                  <c:v>76.709426597387505</c:v>
                </c:pt>
                <c:pt idx="1054">
                  <c:v>74.352642131569695</c:v>
                </c:pt>
                <c:pt idx="1055">
                  <c:v>71.453368533320514</c:v>
                </c:pt>
                <c:pt idx="1056">
                  <c:v>69.742542985810303</c:v>
                </c:pt>
                <c:pt idx="1057">
                  <c:v>74.404782358159594</c:v>
                </c:pt>
                <c:pt idx="1058">
                  <c:v>75.253818828531635</c:v>
                </c:pt>
                <c:pt idx="1059">
                  <c:v>74.359981346635109</c:v>
                </c:pt>
                <c:pt idx="1060">
                  <c:v>71.03117558904033</c:v>
                </c:pt>
                <c:pt idx="1061">
                  <c:v>73.978490707098587</c:v>
                </c:pt>
                <c:pt idx="1062">
                  <c:v>73.668667406251089</c:v>
                </c:pt>
                <c:pt idx="1063">
                  <c:v>74.850499688801676</c:v>
                </c:pt>
                <c:pt idx="1064">
                  <c:v>73.021526414548077</c:v>
                </c:pt>
                <c:pt idx="1065">
                  <c:v>70.923138126498884</c:v>
                </c:pt>
                <c:pt idx="1066">
                  <c:v>74.43086013759509</c:v>
                </c:pt>
                <c:pt idx="1067">
                  <c:v>74.853772342427092</c:v>
                </c:pt>
                <c:pt idx="1068">
                  <c:v>75.698488277121442</c:v>
                </c:pt>
                <c:pt idx="1069">
                  <c:v>79.681748728389351</c:v>
                </c:pt>
                <c:pt idx="1070">
                  <c:v>83.150467206520602</c:v>
                </c:pt>
                <c:pt idx="1071">
                  <c:v>86.650983643971557</c:v>
                </c:pt>
                <c:pt idx="1072">
                  <c:v>84.967138485733031</c:v>
                </c:pt>
                <c:pt idx="1073">
                  <c:v>88.694306120094438</c:v>
                </c:pt>
                <c:pt idx="1074">
                  <c:v>89.037756168784554</c:v>
                </c:pt>
                <c:pt idx="1075">
                  <c:v>92.575897036983392</c:v>
                </c:pt>
                <c:pt idx="1076">
                  <c:v>94.016581008227192</c:v>
                </c:pt>
                <c:pt idx="1077">
                  <c:v>93.579305853082019</c:v>
                </c:pt>
                <c:pt idx="1078">
                  <c:v>93.676493777792302</c:v>
                </c:pt>
                <c:pt idx="1079">
                  <c:v>100.00000000000001</c:v>
                </c:pt>
                <c:pt idx="1080">
                  <c:v>94.733598859140869</c:v>
                </c:pt>
                <c:pt idx="1081">
                  <c:v>93.970418018036355</c:v>
                </c:pt>
                <c:pt idx="1082">
                  <c:v>97.05393540294763</c:v>
                </c:pt>
                <c:pt idx="1083">
                  <c:v>92.5018569772772</c:v>
                </c:pt>
                <c:pt idx="1084">
                  <c:v>92.137865440472623</c:v>
                </c:pt>
                <c:pt idx="1085">
                  <c:v>95.290261831328834</c:v>
                </c:pt>
                <c:pt idx="1086">
                  <c:v>93.050361220313619</c:v>
                </c:pt>
                <c:pt idx="1087">
                  <c:v>93.06868656739249</c:v>
                </c:pt>
                <c:pt idx="1088">
                  <c:v>84.368633309139781</c:v>
                </c:pt>
                <c:pt idx="1089">
                  <c:v>83.237764681907677</c:v>
                </c:pt>
                <c:pt idx="1090">
                  <c:v>79.161276252829126</c:v>
                </c:pt>
                <c:pt idx="1091">
                  <c:v>84.34670282205019</c:v>
                </c:pt>
                <c:pt idx="1092">
                  <c:v>87.660587582121408</c:v>
                </c:pt>
                <c:pt idx="1093">
                  <c:v>88.402484922858676</c:v>
                </c:pt>
                <c:pt idx="1094">
                  <c:v>91.966644009220957</c:v>
                </c:pt>
                <c:pt idx="1095">
                  <c:v>86.007136517910013</c:v>
                </c:pt>
                <c:pt idx="1096">
                  <c:v>92.162038472915157</c:v>
                </c:pt>
                <c:pt idx="1097">
                  <c:v>90.911116787772244</c:v>
                </c:pt>
                <c:pt idx="1098">
                  <c:v>88.496288648858936</c:v>
                </c:pt>
                <c:pt idx="1099">
                  <c:v>90.506895107825457</c:v>
                </c:pt>
                <c:pt idx="1100">
                  <c:v>92.519574410068202</c:v>
                </c:pt>
                <c:pt idx="1101">
                  <c:v>94.130743941231501</c:v>
                </c:pt>
                <c:pt idx="1102">
                  <c:v>97.011795703454538</c:v>
                </c:pt>
                <c:pt idx="1103">
                  <c:v>93.764038762734927</c:v>
                </c:pt>
                <c:pt idx="1104">
                  <c:v>84.70503376700546</c:v>
                </c:pt>
                <c:pt idx="1105">
                  <c:v>71.107348302163885</c:v>
                </c:pt>
                <c:pt idx="1106">
                  <c:v>74.453438521569225</c:v>
                </c:pt>
                <c:pt idx="1107">
                  <c:v>78.174445304097318</c:v>
                </c:pt>
                <c:pt idx="1108">
                  <c:v>82.847967257435059</c:v>
                </c:pt>
                <c:pt idx="1109">
                  <c:v>85.277689427853119</c:v>
                </c:pt>
                <c:pt idx="1110">
                  <c:v>88.528427633427299</c:v>
                </c:pt>
                <c:pt idx="1111">
                  <c:v>84.955678927100081</c:v>
                </c:pt>
                <c:pt idx="1112">
                  <c:v>81.892665081465609</c:v>
                </c:pt>
                <c:pt idx="1113">
                  <c:v>98.388879959534265</c:v>
                </c:pt>
                <c:pt idx="1114">
                  <c:v>102.00960421139257</c:v>
                </c:pt>
                <c:pt idx="1115">
                  <c:v>99.587457842967851</c:v>
                </c:pt>
                <c:pt idx="1116">
                  <c:v>102.95901613794018</c:v>
                </c:pt>
                <c:pt idx="1117">
                  <c:v>106.09301422246163</c:v>
                </c:pt>
                <c:pt idx="1118">
                  <c:v>111.69062463159692</c:v>
                </c:pt>
                <c:pt idx="1119">
                  <c:v>115.33631801701281</c:v>
                </c:pt>
                <c:pt idx="1120">
                  <c:v>113.28204374412043</c:v>
                </c:pt>
                <c:pt idx="1121">
                  <c:v>114.76544255990261</c:v>
                </c:pt>
                <c:pt idx="1122">
                  <c:v>116.70029112556711</c:v>
                </c:pt>
                <c:pt idx="1123">
                  <c:v>111.68492919204063</c:v>
                </c:pt>
                <c:pt idx="1124">
                  <c:v>117.40032625748975</c:v>
                </c:pt>
                <c:pt idx="1125">
                  <c:v>110.48333602709552</c:v>
                </c:pt>
                <c:pt idx="1126">
                  <c:v>116.96862059628164</c:v>
                </c:pt>
                <c:pt idx="1127">
                  <c:v>111.65944308856007</c:v>
                </c:pt>
                <c:pt idx="1128">
                  <c:v>107.63071170355646</c:v>
                </c:pt>
                <c:pt idx="1129">
                  <c:v>106.67472108284493</c:v>
                </c:pt>
                <c:pt idx="1130">
                  <c:v>99.257699237659352</c:v>
                </c:pt>
                <c:pt idx="1131">
                  <c:v>100.54844567254906</c:v>
                </c:pt>
                <c:pt idx="1132">
                  <c:v>90.465724372870383</c:v>
                </c:pt>
                <c:pt idx="1133">
                  <c:v>96.659237894383068</c:v>
                </c:pt>
                <c:pt idx="1134">
                  <c:v>90.838283164175579</c:v>
                </c:pt>
                <c:pt idx="1135">
                  <c:v>82.450364148317917</c:v>
                </c:pt>
                <c:pt idx="1136">
                  <c:v>89.152122983296735</c:v>
                </c:pt>
                <c:pt idx="1137">
                  <c:v>100.1171820580976</c:v>
                </c:pt>
                <c:pt idx="1138">
                  <c:v>99.258016814361469</c:v>
                </c:pt>
                <c:pt idx="1139">
                  <c:v>108.88548093534713</c:v>
                </c:pt>
                <c:pt idx="1140">
                  <c:v>108.12350732850366</c:v>
                </c:pt>
                <c:pt idx="1141">
                  <c:v>111.65235603614332</c:v>
                </c:pt>
                <c:pt idx="1142">
                  <c:v>114.46872322416122</c:v>
                </c:pt>
                <c:pt idx="1143">
                  <c:v>106.15640330801308</c:v>
                </c:pt>
                <c:pt idx="1144">
                  <c:v>113.20250726179555</c:v>
                </c:pt>
                <c:pt idx="1145">
                  <c:v>116.68540694902647</c:v>
                </c:pt>
                <c:pt idx="1146">
                  <c:v>111.07614229151889</c:v>
                </c:pt>
                <c:pt idx="1147">
                  <c:v>105.84567135984531</c:v>
                </c:pt>
                <c:pt idx="1148">
                  <c:v>102.69986017302421</c:v>
                </c:pt>
                <c:pt idx="1149">
                  <c:v>111.89512076103854</c:v>
                </c:pt>
                <c:pt idx="1150">
                  <c:v>116.43183389881621</c:v>
                </c:pt>
                <c:pt idx="1151">
                  <c:v>116.838426829139</c:v>
                </c:pt>
                <c:pt idx="1152">
                  <c:v>119.26802951751993</c:v>
                </c:pt>
                <c:pt idx="1153">
                  <c:v>124.48631029708842</c:v>
                </c:pt>
                <c:pt idx="1154">
                  <c:v>121.49116456963945</c:v>
                </c:pt>
                <c:pt idx="1155">
                  <c:v>125.52993280035302</c:v>
                </c:pt>
                <c:pt idx="1156">
                  <c:v>120.0971309887379</c:v>
                </c:pt>
                <c:pt idx="1157">
                  <c:v>121.75134041071138</c:v>
                </c:pt>
                <c:pt idx="1158">
                  <c:v>125.24806939275405</c:v>
                </c:pt>
                <c:pt idx="1159">
                  <c:v>125.15808002116651</c:v>
                </c:pt>
                <c:pt idx="1160">
                  <c:v>118.57086122092696</c:v>
                </c:pt>
                <c:pt idx="1161">
                  <c:v>114.75145682663508</c:v>
                </c:pt>
                <c:pt idx="1162">
                  <c:v>114.25379479865263</c:v>
                </c:pt>
                <c:pt idx="1163">
                  <c:v>121.12676771365713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2D-4C8B-BC72-7CBCA4944FB8}"/>
            </c:ext>
          </c:extLst>
        </c:ser>
        <c:ser>
          <c:idx val="4"/>
          <c:order val="4"/>
          <c:tx>
            <c:strRef>
              <c:f>Feuil4!$G$6</c:f>
              <c:strCache>
                <c:ptCount val="1"/>
                <c:pt idx="0">
                  <c:v>US Dow Jones Indice immobilier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Feuil4!$B$8:$B$1171</c:f>
              <c:numCache>
                <c:formatCode>m/d/yyyy</c:formatCode>
                <c:ptCount val="1164"/>
                <c:pt idx="0">
                  <c:v>10259</c:v>
                </c:pt>
                <c:pt idx="1">
                  <c:v>10288</c:v>
                </c:pt>
                <c:pt idx="2">
                  <c:v>10319</c:v>
                </c:pt>
                <c:pt idx="3">
                  <c:v>10349</c:v>
                </c:pt>
                <c:pt idx="4">
                  <c:v>10380</c:v>
                </c:pt>
                <c:pt idx="5">
                  <c:v>10410</c:v>
                </c:pt>
                <c:pt idx="6">
                  <c:v>10441</c:v>
                </c:pt>
                <c:pt idx="7">
                  <c:v>10472</c:v>
                </c:pt>
                <c:pt idx="8">
                  <c:v>10502</c:v>
                </c:pt>
                <c:pt idx="9">
                  <c:v>10533</c:v>
                </c:pt>
                <c:pt idx="10">
                  <c:v>10563</c:v>
                </c:pt>
                <c:pt idx="11">
                  <c:v>10594</c:v>
                </c:pt>
                <c:pt idx="12">
                  <c:v>10625</c:v>
                </c:pt>
                <c:pt idx="13">
                  <c:v>10653</c:v>
                </c:pt>
                <c:pt idx="14">
                  <c:v>10684</c:v>
                </c:pt>
                <c:pt idx="15">
                  <c:v>10714</c:v>
                </c:pt>
                <c:pt idx="16">
                  <c:v>10745</c:v>
                </c:pt>
                <c:pt idx="17">
                  <c:v>10775</c:v>
                </c:pt>
                <c:pt idx="18">
                  <c:v>10806</c:v>
                </c:pt>
                <c:pt idx="19">
                  <c:v>10837</c:v>
                </c:pt>
                <c:pt idx="20">
                  <c:v>10867</c:v>
                </c:pt>
                <c:pt idx="21">
                  <c:v>10898</c:v>
                </c:pt>
                <c:pt idx="22">
                  <c:v>10928</c:v>
                </c:pt>
                <c:pt idx="23">
                  <c:v>10959</c:v>
                </c:pt>
                <c:pt idx="24">
                  <c:v>10990</c:v>
                </c:pt>
                <c:pt idx="25">
                  <c:v>11018</c:v>
                </c:pt>
                <c:pt idx="26">
                  <c:v>11049</c:v>
                </c:pt>
                <c:pt idx="27">
                  <c:v>11079</c:v>
                </c:pt>
                <c:pt idx="28">
                  <c:v>11110</c:v>
                </c:pt>
                <c:pt idx="29">
                  <c:v>11140</c:v>
                </c:pt>
                <c:pt idx="30">
                  <c:v>11171</c:v>
                </c:pt>
                <c:pt idx="31">
                  <c:v>11202</c:v>
                </c:pt>
                <c:pt idx="32">
                  <c:v>11232</c:v>
                </c:pt>
                <c:pt idx="33">
                  <c:v>11263</c:v>
                </c:pt>
                <c:pt idx="34">
                  <c:v>11293</c:v>
                </c:pt>
                <c:pt idx="35">
                  <c:v>11324</c:v>
                </c:pt>
                <c:pt idx="36">
                  <c:v>11355</c:v>
                </c:pt>
                <c:pt idx="37">
                  <c:v>11383</c:v>
                </c:pt>
                <c:pt idx="38">
                  <c:v>11414</c:v>
                </c:pt>
                <c:pt idx="39">
                  <c:v>11444</c:v>
                </c:pt>
                <c:pt idx="40">
                  <c:v>11475</c:v>
                </c:pt>
                <c:pt idx="41">
                  <c:v>11505</c:v>
                </c:pt>
                <c:pt idx="42">
                  <c:v>11536</c:v>
                </c:pt>
                <c:pt idx="43">
                  <c:v>11567</c:v>
                </c:pt>
                <c:pt idx="44">
                  <c:v>11597</c:v>
                </c:pt>
                <c:pt idx="45">
                  <c:v>11628</c:v>
                </c:pt>
                <c:pt idx="46">
                  <c:v>11658</c:v>
                </c:pt>
                <c:pt idx="47">
                  <c:v>11689</c:v>
                </c:pt>
                <c:pt idx="48">
                  <c:v>11720</c:v>
                </c:pt>
                <c:pt idx="49">
                  <c:v>11749</c:v>
                </c:pt>
                <c:pt idx="50">
                  <c:v>11780</c:v>
                </c:pt>
                <c:pt idx="51">
                  <c:v>11810</c:v>
                </c:pt>
                <c:pt idx="52">
                  <c:v>11841</c:v>
                </c:pt>
                <c:pt idx="53">
                  <c:v>11871</c:v>
                </c:pt>
                <c:pt idx="54">
                  <c:v>11902</c:v>
                </c:pt>
                <c:pt idx="55">
                  <c:v>11933</c:v>
                </c:pt>
                <c:pt idx="56">
                  <c:v>11963</c:v>
                </c:pt>
                <c:pt idx="57">
                  <c:v>11994</c:v>
                </c:pt>
                <c:pt idx="58">
                  <c:v>12024</c:v>
                </c:pt>
                <c:pt idx="59">
                  <c:v>12055</c:v>
                </c:pt>
                <c:pt idx="60">
                  <c:v>12086</c:v>
                </c:pt>
                <c:pt idx="61">
                  <c:v>12114</c:v>
                </c:pt>
                <c:pt idx="62">
                  <c:v>12145</c:v>
                </c:pt>
                <c:pt idx="63">
                  <c:v>12175</c:v>
                </c:pt>
                <c:pt idx="64">
                  <c:v>12206</c:v>
                </c:pt>
                <c:pt idx="65">
                  <c:v>12236</c:v>
                </c:pt>
                <c:pt idx="66">
                  <c:v>12267</c:v>
                </c:pt>
                <c:pt idx="67">
                  <c:v>12298</c:v>
                </c:pt>
                <c:pt idx="68">
                  <c:v>12328</c:v>
                </c:pt>
                <c:pt idx="69">
                  <c:v>12359</c:v>
                </c:pt>
                <c:pt idx="70">
                  <c:v>12389</c:v>
                </c:pt>
                <c:pt idx="71">
                  <c:v>12420</c:v>
                </c:pt>
                <c:pt idx="72">
                  <c:v>12451</c:v>
                </c:pt>
                <c:pt idx="73">
                  <c:v>12479</c:v>
                </c:pt>
                <c:pt idx="74">
                  <c:v>12510</c:v>
                </c:pt>
                <c:pt idx="75">
                  <c:v>12540</c:v>
                </c:pt>
                <c:pt idx="76">
                  <c:v>12571</c:v>
                </c:pt>
                <c:pt idx="77">
                  <c:v>12601</c:v>
                </c:pt>
                <c:pt idx="78">
                  <c:v>12632</c:v>
                </c:pt>
                <c:pt idx="79">
                  <c:v>12663</c:v>
                </c:pt>
                <c:pt idx="80">
                  <c:v>12693</c:v>
                </c:pt>
                <c:pt idx="81">
                  <c:v>12724</c:v>
                </c:pt>
                <c:pt idx="82">
                  <c:v>12754</c:v>
                </c:pt>
                <c:pt idx="83">
                  <c:v>12785</c:v>
                </c:pt>
                <c:pt idx="84">
                  <c:v>12816</c:v>
                </c:pt>
                <c:pt idx="85">
                  <c:v>12844</c:v>
                </c:pt>
                <c:pt idx="86">
                  <c:v>12875</c:v>
                </c:pt>
                <c:pt idx="87">
                  <c:v>12905</c:v>
                </c:pt>
                <c:pt idx="88">
                  <c:v>12936</c:v>
                </c:pt>
                <c:pt idx="89">
                  <c:v>12966</c:v>
                </c:pt>
                <c:pt idx="90">
                  <c:v>12997</c:v>
                </c:pt>
                <c:pt idx="91">
                  <c:v>13028</c:v>
                </c:pt>
                <c:pt idx="92">
                  <c:v>13058</c:v>
                </c:pt>
                <c:pt idx="93">
                  <c:v>13089</c:v>
                </c:pt>
                <c:pt idx="94">
                  <c:v>13119</c:v>
                </c:pt>
                <c:pt idx="95">
                  <c:v>13150</c:v>
                </c:pt>
                <c:pt idx="96">
                  <c:v>13181</c:v>
                </c:pt>
                <c:pt idx="97">
                  <c:v>13210</c:v>
                </c:pt>
                <c:pt idx="98">
                  <c:v>13241</c:v>
                </c:pt>
                <c:pt idx="99">
                  <c:v>13271</c:v>
                </c:pt>
                <c:pt idx="100">
                  <c:v>13302</c:v>
                </c:pt>
                <c:pt idx="101">
                  <c:v>13332</c:v>
                </c:pt>
                <c:pt idx="102">
                  <c:v>13363</c:v>
                </c:pt>
                <c:pt idx="103">
                  <c:v>13394</c:v>
                </c:pt>
                <c:pt idx="104">
                  <c:v>13424</c:v>
                </c:pt>
                <c:pt idx="105">
                  <c:v>13455</c:v>
                </c:pt>
                <c:pt idx="106">
                  <c:v>13485</c:v>
                </c:pt>
                <c:pt idx="107">
                  <c:v>13516</c:v>
                </c:pt>
                <c:pt idx="108">
                  <c:v>13547</c:v>
                </c:pt>
                <c:pt idx="109">
                  <c:v>13575</c:v>
                </c:pt>
                <c:pt idx="110">
                  <c:v>13606</c:v>
                </c:pt>
                <c:pt idx="111">
                  <c:v>13636</c:v>
                </c:pt>
                <c:pt idx="112">
                  <c:v>13667</c:v>
                </c:pt>
                <c:pt idx="113">
                  <c:v>13697</c:v>
                </c:pt>
                <c:pt idx="114">
                  <c:v>13728</c:v>
                </c:pt>
                <c:pt idx="115">
                  <c:v>13759</c:v>
                </c:pt>
                <c:pt idx="116">
                  <c:v>13789</c:v>
                </c:pt>
                <c:pt idx="117">
                  <c:v>13820</c:v>
                </c:pt>
                <c:pt idx="118">
                  <c:v>13850</c:v>
                </c:pt>
                <c:pt idx="119">
                  <c:v>13881</c:v>
                </c:pt>
                <c:pt idx="120">
                  <c:v>13912</c:v>
                </c:pt>
                <c:pt idx="121">
                  <c:v>13940</c:v>
                </c:pt>
                <c:pt idx="122">
                  <c:v>13971</c:v>
                </c:pt>
                <c:pt idx="123">
                  <c:v>14001</c:v>
                </c:pt>
                <c:pt idx="124">
                  <c:v>14032</c:v>
                </c:pt>
                <c:pt idx="125">
                  <c:v>14062</c:v>
                </c:pt>
                <c:pt idx="126">
                  <c:v>14093</c:v>
                </c:pt>
                <c:pt idx="127">
                  <c:v>14124</c:v>
                </c:pt>
                <c:pt idx="128">
                  <c:v>14154</c:v>
                </c:pt>
                <c:pt idx="129">
                  <c:v>14185</c:v>
                </c:pt>
                <c:pt idx="130">
                  <c:v>14215</c:v>
                </c:pt>
                <c:pt idx="131">
                  <c:v>14246</c:v>
                </c:pt>
                <c:pt idx="132">
                  <c:v>14277</c:v>
                </c:pt>
                <c:pt idx="133">
                  <c:v>14305</c:v>
                </c:pt>
                <c:pt idx="134">
                  <c:v>14336</c:v>
                </c:pt>
                <c:pt idx="135">
                  <c:v>14366</c:v>
                </c:pt>
                <c:pt idx="136">
                  <c:v>14397</c:v>
                </c:pt>
                <c:pt idx="137">
                  <c:v>14427</c:v>
                </c:pt>
                <c:pt idx="138">
                  <c:v>14458</c:v>
                </c:pt>
                <c:pt idx="139">
                  <c:v>14489</c:v>
                </c:pt>
                <c:pt idx="140">
                  <c:v>14519</c:v>
                </c:pt>
                <c:pt idx="141">
                  <c:v>14550</c:v>
                </c:pt>
                <c:pt idx="142">
                  <c:v>14580</c:v>
                </c:pt>
                <c:pt idx="143">
                  <c:v>14611</c:v>
                </c:pt>
                <c:pt idx="144">
                  <c:v>14642</c:v>
                </c:pt>
                <c:pt idx="145">
                  <c:v>14671</c:v>
                </c:pt>
                <c:pt idx="146">
                  <c:v>14702</c:v>
                </c:pt>
                <c:pt idx="147">
                  <c:v>14732</c:v>
                </c:pt>
                <c:pt idx="148">
                  <c:v>14763</c:v>
                </c:pt>
                <c:pt idx="149">
                  <c:v>14793</c:v>
                </c:pt>
                <c:pt idx="150">
                  <c:v>14824</c:v>
                </c:pt>
                <c:pt idx="151">
                  <c:v>14855</c:v>
                </c:pt>
                <c:pt idx="152">
                  <c:v>14885</c:v>
                </c:pt>
                <c:pt idx="153">
                  <c:v>14916</c:v>
                </c:pt>
                <c:pt idx="154">
                  <c:v>14946</c:v>
                </c:pt>
                <c:pt idx="155">
                  <c:v>14977</c:v>
                </c:pt>
                <c:pt idx="156">
                  <c:v>15008</c:v>
                </c:pt>
                <c:pt idx="157">
                  <c:v>15036</c:v>
                </c:pt>
                <c:pt idx="158">
                  <c:v>15067</c:v>
                </c:pt>
                <c:pt idx="159">
                  <c:v>15097</c:v>
                </c:pt>
                <c:pt idx="160">
                  <c:v>15128</c:v>
                </c:pt>
                <c:pt idx="161">
                  <c:v>15158</c:v>
                </c:pt>
                <c:pt idx="162">
                  <c:v>15189</c:v>
                </c:pt>
                <c:pt idx="163">
                  <c:v>15220</c:v>
                </c:pt>
                <c:pt idx="164">
                  <c:v>15250</c:v>
                </c:pt>
                <c:pt idx="165">
                  <c:v>15281</c:v>
                </c:pt>
                <c:pt idx="166">
                  <c:v>15311</c:v>
                </c:pt>
                <c:pt idx="167">
                  <c:v>15342</c:v>
                </c:pt>
                <c:pt idx="168">
                  <c:v>15373</c:v>
                </c:pt>
                <c:pt idx="169">
                  <c:v>15401</c:v>
                </c:pt>
                <c:pt idx="170">
                  <c:v>15432</c:v>
                </c:pt>
                <c:pt idx="171">
                  <c:v>15462</c:v>
                </c:pt>
                <c:pt idx="172">
                  <c:v>15493</c:v>
                </c:pt>
                <c:pt idx="173">
                  <c:v>15523</c:v>
                </c:pt>
                <c:pt idx="174">
                  <c:v>15554</c:v>
                </c:pt>
                <c:pt idx="175">
                  <c:v>15585</c:v>
                </c:pt>
                <c:pt idx="176">
                  <c:v>15615</c:v>
                </c:pt>
                <c:pt idx="177">
                  <c:v>15646</c:v>
                </c:pt>
                <c:pt idx="178">
                  <c:v>15676</c:v>
                </c:pt>
                <c:pt idx="179">
                  <c:v>15707</c:v>
                </c:pt>
                <c:pt idx="180">
                  <c:v>15738</c:v>
                </c:pt>
                <c:pt idx="181">
                  <c:v>15766</c:v>
                </c:pt>
                <c:pt idx="182">
                  <c:v>15797</c:v>
                </c:pt>
                <c:pt idx="183">
                  <c:v>15827</c:v>
                </c:pt>
                <c:pt idx="184">
                  <c:v>15858</c:v>
                </c:pt>
                <c:pt idx="185">
                  <c:v>15888</c:v>
                </c:pt>
                <c:pt idx="186">
                  <c:v>15919</c:v>
                </c:pt>
                <c:pt idx="187">
                  <c:v>15950</c:v>
                </c:pt>
                <c:pt idx="188">
                  <c:v>15980</c:v>
                </c:pt>
                <c:pt idx="189">
                  <c:v>16011</c:v>
                </c:pt>
                <c:pt idx="190">
                  <c:v>16041</c:v>
                </c:pt>
                <c:pt idx="191">
                  <c:v>16072</c:v>
                </c:pt>
                <c:pt idx="192">
                  <c:v>16103</c:v>
                </c:pt>
                <c:pt idx="193">
                  <c:v>16132</c:v>
                </c:pt>
                <c:pt idx="194">
                  <c:v>16163</c:v>
                </c:pt>
                <c:pt idx="195">
                  <c:v>16193</c:v>
                </c:pt>
                <c:pt idx="196">
                  <c:v>16224</c:v>
                </c:pt>
                <c:pt idx="197">
                  <c:v>16254</c:v>
                </c:pt>
                <c:pt idx="198">
                  <c:v>16285</c:v>
                </c:pt>
                <c:pt idx="199">
                  <c:v>16316</c:v>
                </c:pt>
                <c:pt idx="200">
                  <c:v>16346</c:v>
                </c:pt>
                <c:pt idx="201">
                  <c:v>16377</c:v>
                </c:pt>
                <c:pt idx="202">
                  <c:v>16407</c:v>
                </c:pt>
                <c:pt idx="203">
                  <c:v>16438</c:v>
                </c:pt>
                <c:pt idx="204">
                  <c:v>16469</c:v>
                </c:pt>
                <c:pt idx="205">
                  <c:v>16497</c:v>
                </c:pt>
                <c:pt idx="206">
                  <c:v>16528</c:v>
                </c:pt>
                <c:pt idx="207">
                  <c:v>16558</c:v>
                </c:pt>
                <c:pt idx="208">
                  <c:v>16589</c:v>
                </c:pt>
                <c:pt idx="209">
                  <c:v>16619</c:v>
                </c:pt>
                <c:pt idx="210">
                  <c:v>16650</c:v>
                </c:pt>
                <c:pt idx="211">
                  <c:v>16681</c:v>
                </c:pt>
                <c:pt idx="212">
                  <c:v>16711</c:v>
                </c:pt>
                <c:pt idx="213">
                  <c:v>16742</c:v>
                </c:pt>
                <c:pt idx="214">
                  <c:v>16772</c:v>
                </c:pt>
                <c:pt idx="215">
                  <c:v>16803</c:v>
                </c:pt>
                <c:pt idx="216">
                  <c:v>16834</c:v>
                </c:pt>
                <c:pt idx="217">
                  <c:v>16862</c:v>
                </c:pt>
                <c:pt idx="218">
                  <c:v>16893</c:v>
                </c:pt>
                <c:pt idx="219">
                  <c:v>16923</c:v>
                </c:pt>
                <c:pt idx="220">
                  <c:v>16954</c:v>
                </c:pt>
                <c:pt idx="221">
                  <c:v>16984</c:v>
                </c:pt>
                <c:pt idx="222">
                  <c:v>17015</c:v>
                </c:pt>
                <c:pt idx="223">
                  <c:v>17046</c:v>
                </c:pt>
                <c:pt idx="224">
                  <c:v>17076</c:v>
                </c:pt>
                <c:pt idx="225">
                  <c:v>17107</c:v>
                </c:pt>
                <c:pt idx="226">
                  <c:v>17137</c:v>
                </c:pt>
                <c:pt idx="227">
                  <c:v>17168</c:v>
                </c:pt>
                <c:pt idx="228">
                  <c:v>17199</c:v>
                </c:pt>
                <c:pt idx="229">
                  <c:v>17227</c:v>
                </c:pt>
                <c:pt idx="230">
                  <c:v>17258</c:v>
                </c:pt>
                <c:pt idx="231">
                  <c:v>17288</c:v>
                </c:pt>
                <c:pt idx="232">
                  <c:v>17319</c:v>
                </c:pt>
                <c:pt idx="233">
                  <c:v>17349</c:v>
                </c:pt>
                <c:pt idx="234">
                  <c:v>17380</c:v>
                </c:pt>
                <c:pt idx="235">
                  <c:v>17411</c:v>
                </c:pt>
                <c:pt idx="236">
                  <c:v>17441</c:v>
                </c:pt>
                <c:pt idx="237">
                  <c:v>17472</c:v>
                </c:pt>
                <c:pt idx="238">
                  <c:v>17502</c:v>
                </c:pt>
                <c:pt idx="239">
                  <c:v>17533</c:v>
                </c:pt>
                <c:pt idx="240">
                  <c:v>17564</c:v>
                </c:pt>
                <c:pt idx="241">
                  <c:v>17593</c:v>
                </c:pt>
                <c:pt idx="242">
                  <c:v>17624</c:v>
                </c:pt>
                <c:pt idx="243">
                  <c:v>17654</c:v>
                </c:pt>
                <c:pt idx="244">
                  <c:v>17685</c:v>
                </c:pt>
                <c:pt idx="245">
                  <c:v>17715</c:v>
                </c:pt>
                <c:pt idx="246">
                  <c:v>17746</c:v>
                </c:pt>
                <c:pt idx="247">
                  <c:v>17777</c:v>
                </c:pt>
                <c:pt idx="248">
                  <c:v>17807</c:v>
                </c:pt>
                <c:pt idx="249">
                  <c:v>17838</c:v>
                </c:pt>
                <c:pt idx="250">
                  <c:v>17868</c:v>
                </c:pt>
                <c:pt idx="251">
                  <c:v>17899</c:v>
                </c:pt>
                <c:pt idx="252">
                  <c:v>17930</c:v>
                </c:pt>
                <c:pt idx="253">
                  <c:v>17958</c:v>
                </c:pt>
                <c:pt idx="254">
                  <c:v>17989</c:v>
                </c:pt>
                <c:pt idx="255">
                  <c:v>18019</c:v>
                </c:pt>
                <c:pt idx="256">
                  <c:v>18050</c:v>
                </c:pt>
                <c:pt idx="257">
                  <c:v>18080</c:v>
                </c:pt>
                <c:pt idx="258">
                  <c:v>18111</c:v>
                </c:pt>
                <c:pt idx="259">
                  <c:v>18142</c:v>
                </c:pt>
                <c:pt idx="260">
                  <c:v>18172</c:v>
                </c:pt>
                <c:pt idx="261">
                  <c:v>18203</c:v>
                </c:pt>
                <c:pt idx="262">
                  <c:v>18233</c:v>
                </c:pt>
                <c:pt idx="263">
                  <c:v>18264</c:v>
                </c:pt>
                <c:pt idx="264">
                  <c:v>18295</c:v>
                </c:pt>
                <c:pt idx="265">
                  <c:v>18323</c:v>
                </c:pt>
                <c:pt idx="266">
                  <c:v>18354</c:v>
                </c:pt>
                <c:pt idx="267">
                  <c:v>18384</c:v>
                </c:pt>
                <c:pt idx="268">
                  <c:v>18415</c:v>
                </c:pt>
                <c:pt idx="269">
                  <c:v>18445</c:v>
                </c:pt>
                <c:pt idx="270">
                  <c:v>18476</c:v>
                </c:pt>
                <c:pt idx="271">
                  <c:v>18507</c:v>
                </c:pt>
                <c:pt idx="272">
                  <c:v>18537</c:v>
                </c:pt>
                <c:pt idx="273">
                  <c:v>18568</c:v>
                </c:pt>
                <c:pt idx="274">
                  <c:v>18598</c:v>
                </c:pt>
                <c:pt idx="275">
                  <c:v>18629</c:v>
                </c:pt>
                <c:pt idx="276">
                  <c:v>18660</c:v>
                </c:pt>
                <c:pt idx="277">
                  <c:v>18688</c:v>
                </c:pt>
                <c:pt idx="278">
                  <c:v>18719</c:v>
                </c:pt>
                <c:pt idx="279">
                  <c:v>18749</c:v>
                </c:pt>
                <c:pt idx="280">
                  <c:v>18780</c:v>
                </c:pt>
                <c:pt idx="281">
                  <c:v>18810</c:v>
                </c:pt>
                <c:pt idx="282">
                  <c:v>18841</c:v>
                </c:pt>
                <c:pt idx="283">
                  <c:v>18872</c:v>
                </c:pt>
                <c:pt idx="284">
                  <c:v>18902</c:v>
                </c:pt>
                <c:pt idx="285">
                  <c:v>18933</c:v>
                </c:pt>
                <c:pt idx="286">
                  <c:v>18963</c:v>
                </c:pt>
                <c:pt idx="287">
                  <c:v>18994</c:v>
                </c:pt>
                <c:pt idx="288">
                  <c:v>19025</c:v>
                </c:pt>
                <c:pt idx="289">
                  <c:v>19054</c:v>
                </c:pt>
                <c:pt idx="290">
                  <c:v>19085</c:v>
                </c:pt>
                <c:pt idx="291">
                  <c:v>19115</c:v>
                </c:pt>
                <c:pt idx="292">
                  <c:v>19146</c:v>
                </c:pt>
                <c:pt idx="293">
                  <c:v>19176</c:v>
                </c:pt>
                <c:pt idx="294">
                  <c:v>19207</c:v>
                </c:pt>
                <c:pt idx="295">
                  <c:v>19238</c:v>
                </c:pt>
                <c:pt idx="296">
                  <c:v>19268</c:v>
                </c:pt>
                <c:pt idx="297">
                  <c:v>19299</c:v>
                </c:pt>
                <c:pt idx="298">
                  <c:v>19329</c:v>
                </c:pt>
                <c:pt idx="299">
                  <c:v>19360</c:v>
                </c:pt>
                <c:pt idx="300">
                  <c:v>19391</c:v>
                </c:pt>
                <c:pt idx="301">
                  <c:v>19419</c:v>
                </c:pt>
                <c:pt idx="302">
                  <c:v>19450</c:v>
                </c:pt>
                <c:pt idx="303">
                  <c:v>19480</c:v>
                </c:pt>
                <c:pt idx="304">
                  <c:v>19511</c:v>
                </c:pt>
                <c:pt idx="305">
                  <c:v>19541</c:v>
                </c:pt>
                <c:pt idx="306">
                  <c:v>19572</c:v>
                </c:pt>
                <c:pt idx="307">
                  <c:v>19603</c:v>
                </c:pt>
                <c:pt idx="308">
                  <c:v>19633</c:v>
                </c:pt>
                <c:pt idx="309">
                  <c:v>19664</c:v>
                </c:pt>
                <c:pt idx="310">
                  <c:v>19694</c:v>
                </c:pt>
                <c:pt idx="311">
                  <c:v>19725</c:v>
                </c:pt>
                <c:pt idx="312">
                  <c:v>19756</c:v>
                </c:pt>
                <c:pt idx="313">
                  <c:v>19784</c:v>
                </c:pt>
                <c:pt idx="314">
                  <c:v>19815</c:v>
                </c:pt>
                <c:pt idx="315">
                  <c:v>19845</c:v>
                </c:pt>
                <c:pt idx="316">
                  <c:v>19876</c:v>
                </c:pt>
                <c:pt idx="317">
                  <c:v>19906</c:v>
                </c:pt>
                <c:pt idx="318">
                  <c:v>19937</c:v>
                </c:pt>
                <c:pt idx="319">
                  <c:v>19968</c:v>
                </c:pt>
                <c:pt idx="320">
                  <c:v>19998</c:v>
                </c:pt>
                <c:pt idx="321">
                  <c:v>20029</c:v>
                </c:pt>
                <c:pt idx="322">
                  <c:v>20059</c:v>
                </c:pt>
                <c:pt idx="323">
                  <c:v>20090</c:v>
                </c:pt>
                <c:pt idx="324">
                  <c:v>20121</c:v>
                </c:pt>
                <c:pt idx="325">
                  <c:v>20149</c:v>
                </c:pt>
                <c:pt idx="326">
                  <c:v>20180</c:v>
                </c:pt>
                <c:pt idx="327">
                  <c:v>20210</c:v>
                </c:pt>
                <c:pt idx="328">
                  <c:v>20241</c:v>
                </c:pt>
                <c:pt idx="329">
                  <c:v>20271</c:v>
                </c:pt>
                <c:pt idx="330">
                  <c:v>20302</c:v>
                </c:pt>
                <c:pt idx="331">
                  <c:v>20333</c:v>
                </c:pt>
                <c:pt idx="332">
                  <c:v>20363</c:v>
                </c:pt>
                <c:pt idx="333">
                  <c:v>20394</c:v>
                </c:pt>
                <c:pt idx="334">
                  <c:v>20424</c:v>
                </c:pt>
                <c:pt idx="335">
                  <c:v>20455</c:v>
                </c:pt>
                <c:pt idx="336">
                  <c:v>20486</c:v>
                </c:pt>
                <c:pt idx="337">
                  <c:v>20515</c:v>
                </c:pt>
                <c:pt idx="338">
                  <c:v>20546</c:v>
                </c:pt>
                <c:pt idx="339">
                  <c:v>20576</c:v>
                </c:pt>
                <c:pt idx="340">
                  <c:v>20607</c:v>
                </c:pt>
                <c:pt idx="341">
                  <c:v>20637</c:v>
                </c:pt>
                <c:pt idx="342">
                  <c:v>20668</c:v>
                </c:pt>
                <c:pt idx="343">
                  <c:v>20699</c:v>
                </c:pt>
                <c:pt idx="344">
                  <c:v>20729</c:v>
                </c:pt>
                <c:pt idx="345">
                  <c:v>20760</c:v>
                </c:pt>
                <c:pt idx="346">
                  <c:v>20790</c:v>
                </c:pt>
                <c:pt idx="347">
                  <c:v>20821</c:v>
                </c:pt>
                <c:pt idx="348">
                  <c:v>20852</c:v>
                </c:pt>
                <c:pt idx="349">
                  <c:v>20880</c:v>
                </c:pt>
                <c:pt idx="350">
                  <c:v>20911</c:v>
                </c:pt>
                <c:pt idx="351">
                  <c:v>20941</c:v>
                </c:pt>
                <c:pt idx="352">
                  <c:v>20972</c:v>
                </c:pt>
                <c:pt idx="353">
                  <c:v>21002</c:v>
                </c:pt>
                <c:pt idx="354">
                  <c:v>21033</c:v>
                </c:pt>
                <c:pt idx="355">
                  <c:v>21064</c:v>
                </c:pt>
                <c:pt idx="356">
                  <c:v>21094</c:v>
                </c:pt>
                <c:pt idx="357">
                  <c:v>21125</c:v>
                </c:pt>
                <c:pt idx="358">
                  <c:v>21155</c:v>
                </c:pt>
                <c:pt idx="359">
                  <c:v>21186</c:v>
                </c:pt>
                <c:pt idx="360">
                  <c:v>21217</c:v>
                </c:pt>
                <c:pt idx="361">
                  <c:v>21245</c:v>
                </c:pt>
                <c:pt idx="362">
                  <c:v>21276</c:v>
                </c:pt>
                <c:pt idx="363">
                  <c:v>21306</c:v>
                </c:pt>
                <c:pt idx="364">
                  <c:v>21337</c:v>
                </c:pt>
                <c:pt idx="365">
                  <c:v>21367</c:v>
                </c:pt>
                <c:pt idx="366">
                  <c:v>21398</c:v>
                </c:pt>
                <c:pt idx="367">
                  <c:v>21429</c:v>
                </c:pt>
                <c:pt idx="368">
                  <c:v>21459</c:v>
                </c:pt>
                <c:pt idx="369">
                  <c:v>21490</c:v>
                </c:pt>
                <c:pt idx="370">
                  <c:v>21520</c:v>
                </c:pt>
                <c:pt idx="371">
                  <c:v>21551</c:v>
                </c:pt>
                <c:pt idx="372">
                  <c:v>21582</c:v>
                </c:pt>
                <c:pt idx="373">
                  <c:v>21610</c:v>
                </c:pt>
                <c:pt idx="374">
                  <c:v>21641</c:v>
                </c:pt>
                <c:pt idx="375">
                  <c:v>21671</c:v>
                </c:pt>
                <c:pt idx="376">
                  <c:v>21702</c:v>
                </c:pt>
                <c:pt idx="377">
                  <c:v>21732</c:v>
                </c:pt>
                <c:pt idx="378">
                  <c:v>21763</c:v>
                </c:pt>
                <c:pt idx="379">
                  <c:v>21794</c:v>
                </c:pt>
                <c:pt idx="380">
                  <c:v>21824</c:v>
                </c:pt>
                <c:pt idx="381">
                  <c:v>21855</c:v>
                </c:pt>
                <c:pt idx="382">
                  <c:v>21885</c:v>
                </c:pt>
                <c:pt idx="383">
                  <c:v>21916</c:v>
                </c:pt>
                <c:pt idx="384">
                  <c:v>21947</c:v>
                </c:pt>
                <c:pt idx="385">
                  <c:v>21976</c:v>
                </c:pt>
                <c:pt idx="386">
                  <c:v>22007</c:v>
                </c:pt>
                <c:pt idx="387">
                  <c:v>22037</c:v>
                </c:pt>
                <c:pt idx="388">
                  <c:v>22068</c:v>
                </c:pt>
                <c:pt idx="389">
                  <c:v>22098</c:v>
                </c:pt>
                <c:pt idx="390">
                  <c:v>22129</c:v>
                </c:pt>
                <c:pt idx="391">
                  <c:v>22160</c:v>
                </c:pt>
                <c:pt idx="392">
                  <c:v>22190</c:v>
                </c:pt>
                <c:pt idx="393">
                  <c:v>22221</c:v>
                </c:pt>
                <c:pt idx="394">
                  <c:v>22251</c:v>
                </c:pt>
                <c:pt idx="395">
                  <c:v>22282</c:v>
                </c:pt>
                <c:pt idx="396">
                  <c:v>22313</c:v>
                </c:pt>
                <c:pt idx="397">
                  <c:v>22341</c:v>
                </c:pt>
                <c:pt idx="398">
                  <c:v>22372</c:v>
                </c:pt>
                <c:pt idx="399">
                  <c:v>22402</c:v>
                </c:pt>
                <c:pt idx="400">
                  <c:v>22433</c:v>
                </c:pt>
                <c:pt idx="401">
                  <c:v>22463</c:v>
                </c:pt>
                <c:pt idx="402">
                  <c:v>22494</c:v>
                </c:pt>
                <c:pt idx="403">
                  <c:v>22525</c:v>
                </c:pt>
                <c:pt idx="404">
                  <c:v>22555</c:v>
                </c:pt>
                <c:pt idx="405">
                  <c:v>22586</c:v>
                </c:pt>
                <c:pt idx="406">
                  <c:v>22616</c:v>
                </c:pt>
                <c:pt idx="407">
                  <c:v>22647</c:v>
                </c:pt>
                <c:pt idx="408">
                  <c:v>22678</c:v>
                </c:pt>
                <c:pt idx="409">
                  <c:v>22706</c:v>
                </c:pt>
                <c:pt idx="410">
                  <c:v>22737</c:v>
                </c:pt>
                <c:pt idx="411">
                  <c:v>22767</c:v>
                </c:pt>
                <c:pt idx="412">
                  <c:v>22798</c:v>
                </c:pt>
                <c:pt idx="413">
                  <c:v>22828</c:v>
                </c:pt>
                <c:pt idx="414">
                  <c:v>22859</c:v>
                </c:pt>
                <c:pt idx="415">
                  <c:v>22890</c:v>
                </c:pt>
                <c:pt idx="416">
                  <c:v>22920</c:v>
                </c:pt>
                <c:pt idx="417">
                  <c:v>22951</c:v>
                </c:pt>
                <c:pt idx="418">
                  <c:v>22981</c:v>
                </c:pt>
                <c:pt idx="419">
                  <c:v>23012</c:v>
                </c:pt>
                <c:pt idx="420">
                  <c:v>23043</c:v>
                </c:pt>
                <c:pt idx="421">
                  <c:v>23071</c:v>
                </c:pt>
                <c:pt idx="422">
                  <c:v>23102</c:v>
                </c:pt>
                <c:pt idx="423">
                  <c:v>23132</c:v>
                </c:pt>
                <c:pt idx="424">
                  <c:v>23163</c:v>
                </c:pt>
                <c:pt idx="425">
                  <c:v>23193</c:v>
                </c:pt>
                <c:pt idx="426">
                  <c:v>23224</c:v>
                </c:pt>
                <c:pt idx="427">
                  <c:v>23255</c:v>
                </c:pt>
                <c:pt idx="428">
                  <c:v>23285</c:v>
                </c:pt>
                <c:pt idx="429">
                  <c:v>23316</c:v>
                </c:pt>
                <c:pt idx="430">
                  <c:v>23346</c:v>
                </c:pt>
                <c:pt idx="431">
                  <c:v>23377</c:v>
                </c:pt>
                <c:pt idx="432">
                  <c:v>23408</c:v>
                </c:pt>
                <c:pt idx="433">
                  <c:v>23437</c:v>
                </c:pt>
                <c:pt idx="434">
                  <c:v>23468</c:v>
                </c:pt>
                <c:pt idx="435">
                  <c:v>23498</c:v>
                </c:pt>
                <c:pt idx="436">
                  <c:v>23529</c:v>
                </c:pt>
                <c:pt idx="437">
                  <c:v>23559</c:v>
                </c:pt>
                <c:pt idx="438">
                  <c:v>23590</c:v>
                </c:pt>
                <c:pt idx="439">
                  <c:v>23621</c:v>
                </c:pt>
                <c:pt idx="440">
                  <c:v>23651</c:v>
                </c:pt>
                <c:pt idx="441">
                  <c:v>23682</c:v>
                </c:pt>
                <c:pt idx="442">
                  <c:v>23712</c:v>
                </c:pt>
                <c:pt idx="443">
                  <c:v>23743</c:v>
                </c:pt>
                <c:pt idx="444">
                  <c:v>23774</c:v>
                </c:pt>
                <c:pt idx="445">
                  <c:v>23802</c:v>
                </c:pt>
                <c:pt idx="446">
                  <c:v>23833</c:v>
                </c:pt>
                <c:pt idx="447">
                  <c:v>23863</c:v>
                </c:pt>
                <c:pt idx="448">
                  <c:v>23894</c:v>
                </c:pt>
                <c:pt idx="449">
                  <c:v>23924</c:v>
                </c:pt>
                <c:pt idx="450">
                  <c:v>23955</c:v>
                </c:pt>
                <c:pt idx="451">
                  <c:v>23986</c:v>
                </c:pt>
                <c:pt idx="452">
                  <c:v>24016</c:v>
                </c:pt>
                <c:pt idx="453">
                  <c:v>24047</c:v>
                </c:pt>
                <c:pt idx="454">
                  <c:v>24077</c:v>
                </c:pt>
                <c:pt idx="455">
                  <c:v>24108</c:v>
                </c:pt>
                <c:pt idx="456">
                  <c:v>24139</c:v>
                </c:pt>
                <c:pt idx="457">
                  <c:v>24167</c:v>
                </c:pt>
                <c:pt idx="458">
                  <c:v>24198</c:v>
                </c:pt>
                <c:pt idx="459">
                  <c:v>24228</c:v>
                </c:pt>
                <c:pt idx="460">
                  <c:v>24259</c:v>
                </c:pt>
                <c:pt idx="461">
                  <c:v>24289</c:v>
                </c:pt>
                <c:pt idx="462">
                  <c:v>24320</c:v>
                </c:pt>
                <c:pt idx="463">
                  <c:v>24351</c:v>
                </c:pt>
                <c:pt idx="464">
                  <c:v>24381</c:v>
                </c:pt>
                <c:pt idx="465">
                  <c:v>24412</c:v>
                </c:pt>
                <c:pt idx="466">
                  <c:v>24442</c:v>
                </c:pt>
                <c:pt idx="467">
                  <c:v>24473</c:v>
                </c:pt>
                <c:pt idx="468">
                  <c:v>24504</c:v>
                </c:pt>
                <c:pt idx="469">
                  <c:v>24532</c:v>
                </c:pt>
                <c:pt idx="470">
                  <c:v>24563</c:v>
                </c:pt>
                <c:pt idx="471">
                  <c:v>24593</c:v>
                </c:pt>
                <c:pt idx="472">
                  <c:v>24624</c:v>
                </c:pt>
                <c:pt idx="473">
                  <c:v>24654</c:v>
                </c:pt>
                <c:pt idx="474">
                  <c:v>24685</c:v>
                </c:pt>
                <c:pt idx="475">
                  <c:v>24716</c:v>
                </c:pt>
                <c:pt idx="476">
                  <c:v>24746</c:v>
                </c:pt>
                <c:pt idx="477">
                  <c:v>24777</c:v>
                </c:pt>
                <c:pt idx="478">
                  <c:v>24807</c:v>
                </c:pt>
                <c:pt idx="479">
                  <c:v>24838</c:v>
                </c:pt>
                <c:pt idx="480">
                  <c:v>24869</c:v>
                </c:pt>
                <c:pt idx="481">
                  <c:v>24898</c:v>
                </c:pt>
                <c:pt idx="482">
                  <c:v>24929</c:v>
                </c:pt>
                <c:pt idx="483">
                  <c:v>24959</c:v>
                </c:pt>
                <c:pt idx="484">
                  <c:v>24990</c:v>
                </c:pt>
                <c:pt idx="485">
                  <c:v>25020</c:v>
                </c:pt>
                <c:pt idx="486">
                  <c:v>25051</c:v>
                </c:pt>
                <c:pt idx="487">
                  <c:v>25082</c:v>
                </c:pt>
                <c:pt idx="488">
                  <c:v>25112</c:v>
                </c:pt>
                <c:pt idx="489">
                  <c:v>25143</c:v>
                </c:pt>
                <c:pt idx="490">
                  <c:v>25173</c:v>
                </c:pt>
                <c:pt idx="491">
                  <c:v>25204</c:v>
                </c:pt>
                <c:pt idx="492">
                  <c:v>25235</c:v>
                </c:pt>
                <c:pt idx="493">
                  <c:v>25263</c:v>
                </c:pt>
                <c:pt idx="494">
                  <c:v>25294</c:v>
                </c:pt>
                <c:pt idx="495">
                  <c:v>25324</c:v>
                </c:pt>
                <c:pt idx="496">
                  <c:v>25355</c:v>
                </c:pt>
                <c:pt idx="497">
                  <c:v>25385</c:v>
                </c:pt>
                <c:pt idx="498">
                  <c:v>25416</c:v>
                </c:pt>
                <c:pt idx="499">
                  <c:v>25447</c:v>
                </c:pt>
                <c:pt idx="500">
                  <c:v>25477</c:v>
                </c:pt>
                <c:pt idx="501">
                  <c:v>25508</c:v>
                </c:pt>
                <c:pt idx="502">
                  <c:v>25538</c:v>
                </c:pt>
                <c:pt idx="503">
                  <c:v>25569</c:v>
                </c:pt>
                <c:pt idx="504">
                  <c:v>25600</c:v>
                </c:pt>
                <c:pt idx="505">
                  <c:v>25628</c:v>
                </c:pt>
                <c:pt idx="506">
                  <c:v>25659</c:v>
                </c:pt>
                <c:pt idx="507">
                  <c:v>25689</c:v>
                </c:pt>
                <c:pt idx="508">
                  <c:v>25720</c:v>
                </c:pt>
                <c:pt idx="509">
                  <c:v>25750</c:v>
                </c:pt>
                <c:pt idx="510">
                  <c:v>25781</c:v>
                </c:pt>
                <c:pt idx="511">
                  <c:v>25812</c:v>
                </c:pt>
                <c:pt idx="512">
                  <c:v>25842</c:v>
                </c:pt>
                <c:pt idx="513">
                  <c:v>25873</c:v>
                </c:pt>
                <c:pt idx="514">
                  <c:v>25903</c:v>
                </c:pt>
                <c:pt idx="515">
                  <c:v>25934</c:v>
                </c:pt>
                <c:pt idx="516">
                  <c:v>25965</c:v>
                </c:pt>
                <c:pt idx="517">
                  <c:v>25993</c:v>
                </c:pt>
                <c:pt idx="518">
                  <c:v>26024</c:v>
                </c:pt>
                <c:pt idx="519">
                  <c:v>26054</c:v>
                </c:pt>
                <c:pt idx="520">
                  <c:v>26085</c:v>
                </c:pt>
                <c:pt idx="521">
                  <c:v>26115</c:v>
                </c:pt>
                <c:pt idx="522">
                  <c:v>26146</c:v>
                </c:pt>
                <c:pt idx="523">
                  <c:v>26177</c:v>
                </c:pt>
                <c:pt idx="524">
                  <c:v>26207</c:v>
                </c:pt>
                <c:pt idx="525">
                  <c:v>26238</c:v>
                </c:pt>
                <c:pt idx="526">
                  <c:v>26268</c:v>
                </c:pt>
                <c:pt idx="527">
                  <c:v>26299</c:v>
                </c:pt>
                <c:pt idx="528">
                  <c:v>26330</c:v>
                </c:pt>
                <c:pt idx="529">
                  <c:v>26359</c:v>
                </c:pt>
                <c:pt idx="530">
                  <c:v>26390</c:v>
                </c:pt>
                <c:pt idx="531">
                  <c:v>26420</c:v>
                </c:pt>
                <c:pt idx="532">
                  <c:v>26451</c:v>
                </c:pt>
                <c:pt idx="533">
                  <c:v>26481</c:v>
                </c:pt>
                <c:pt idx="534">
                  <c:v>26512</c:v>
                </c:pt>
                <c:pt idx="535">
                  <c:v>26543</c:v>
                </c:pt>
                <c:pt idx="536">
                  <c:v>26573</c:v>
                </c:pt>
                <c:pt idx="537">
                  <c:v>26604</c:v>
                </c:pt>
                <c:pt idx="538">
                  <c:v>26634</c:v>
                </c:pt>
                <c:pt idx="539">
                  <c:v>26665</c:v>
                </c:pt>
                <c:pt idx="540">
                  <c:v>26696</c:v>
                </c:pt>
                <c:pt idx="541">
                  <c:v>26724</c:v>
                </c:pt>
                <c:pt idx="542">
                  <c:v>26755</c:v>
                </c:pt>
                <c:pt idx="543">
                  <c:v>26785</c:v>
                </c:pt>
                <c:pt idx="544">
                  <c:v>26816</c:v>
                </c:pt>
                <c:pt idx="545">
                  <c:v>26846</c:v>
                </c:pt>
                <c:pt idx="546">
                  <c:v>26877</c:v>
                </c:pt>
                <c:pt idx="547">
                  <c:v>26908</c:v>
                </c:pt>
                <c:pt idx="548">
                  <c:v>26938</c:v>
                </c:pt>
                <c:pt idx="549">
                  <c:v>26969</c:v>
                </c:pt>
                <c:pt idx="550">
                  <c:v>26999</c:v>
                </c:pt>
                <c:pt idx="551">
                  <c:v>27030</c:v>
                </c:pt>
                <c:pt idx="552">
                  <c:v>27061</c:v>
                </c:pt>
                <c:pt idx="553">
                  <c:v>27089</c:v>
                </c:pt>
                <c:pt idx="554">
                  <c:v>27120</c:v>
                </c:pt>
                <c:pt idx="555">
                  <c:v>27150</c:v>
                </c:pt>
                <c:pt idx="556">
                  <c:v>27181</c:v>
                </c:pt>
                <c:pt idx="557">
                  <c:v>27211</c:v>
                </c:pt>
                <c:pt idx="558">
                  <c:v>27242</c:v>
                </c:pt>
                <c:pt idx="559">
                  <c:v>27273</c:v>
                </c:pt>
                <c:pt idx="560">
                  <c:v>27303</c:v>
                </c:pt>
                <c:pt idx="561">
                  <c:v>27334</c:v>
                </c:pt>
                <c:pt idx="562">
                  <c:v>27364</c:v>
                </c:pt>
                <c:pt idx="563">
                  <c:v>27395</c:v>
                </c:pt>
                <c:pt idx="564">
                  <c:v>27426</c:v>
                </c:pt>
                <c:pt idx="565">
                  <c:v>27454</c:v>
                </c:pt>
                <c:pt idx="566">
                  <c:v>27485</c:v>
                </c:pt>
                <c:pt idx="567">
                  <c:v>27515</c:v>
                </c:pt>
                <c:pt idx="568">
                  <c:v>27546</c:v>
                </c:pt>
                <c:pt idx="569">
                  <c:v>27576</c:v>
                </c:pt>
                <c:pt idx="570">
                  <c:v>27607</c:v>
                </c:pt>
                <c:pt idx="571">
                  <c:v>27638</c:v>
                </c:pt>
                <c:pt idx="572">
                  <c:v>27668</c:v>
                </c:pt>
                <c:pt idx="573">
                  <c:v>27699</c:v>
                </c:pt>
                <c:pt idx="574">
                  <c:v>27729</c:v>
                </c:pt>
                <c:pt idx="575">
                  <c:v>27760</c:v>
                </c:pt>
                <c:pt idx="576">
                  <c:v>27791</c:v>
                </c:pt>
                <c:pt idx="577">
                  <c:v>27820</c:v>
                </c:pt>
                <c:pt idx="578">
                  <c:v>27851</c:v>
                </c:pt>
                <c:pt idx="579">
                  <c:v>27881</c:v>
                </c:pt>
                <c:pt idx="580">
                  <c:v>27912</c:v>
                </c:pt>
                <c:pt idx="581">
                  <c:v>27942</c:v>
                </c:pt>
                <c:pt idx="582">
                  <c:v>27973</c:v>
                </c:pt>
                <c:pt idx="583">
                  <c:v>28004</c:v>
                </c:pt>
                <c:pt idx="584">
                  <c:v>28034</c:v>
                </c:pt>
                <c:pt idx="585">
                  <c:v>28065</c:v>
                </c:pt>
                <c:pt idx="586">
                  <c:v>28095</c:v>
                </c:pt>
                <c:pt idx="587">
                  <c:v>28126</c:v>
                </c:pt>
                <c:pt idx="588">
                  <c:v>28157</c:v>
                </c:pt>
                <c:pt idx="589">
                  <c:v>28185</c:v>
                </c:pt>
                <c:pt idx="590">
                  <c:v>28216</c:v>
                </c:pt>
                <c:pt idx="591">
                  <c:v>28246</c:v>
                </c:pt>
                <c:pt idx="592">
                  <c:v>28277</c:v>
                </c:pt>
                <c:pt idx="593">
                  <c:v>28307</c:v>
                </c:pt>
                <c:pt idx="594">
                  <c:v>28338</c:v>
                </c:pt>
                <c:pt idx="595">
                  <c:v>28369</c:v>
                </c:pt>
                <c:pt idx="596">
                  <c:v>28399</c:v>
                </c:pt>
                <c:pt idx="597">
                  <c:v>28430</c:v>
                </c:pt>
                <c:pt idx="598">
                  <c:v>28460</c:v>
                </c:pt>
                <c:pt idx="599">
                  <c:v>28491</c:v>
                </c:pt>
                <c:pt idx="600">
                  <c:v>28522</c:v>
                </c:pt>
                <c:pt idx="601">
                  <c:v>28550</c:v>
                </c:pt>
                <c:pt idx="602">
                  <c:v>28581</c:v>
                </c:pt>
                <c:pt idx="603">
                  <c:v>28611</c:v>
                </c:pt>
                <c:pt idx="604">
                  <c:v>28642</c:v>
                </c:pt>
                <c:pt idx="605">
                  <c:v>28672</c:v>
                </c:pt>
                <c:pt idx="606">
                  <c:v>28703</c:v>
                </c:pt>
                <c:pt idx="607">
                  <c:v>28734</c:v>
                </c:pt>
                <c:pt idx="608">
                  <c:v>28764</c:v>
                </c:pt>
                <c:pt idx="609">
                  <c:v>28795</c:v>
                </c:pt>
                <c:pt idx="610">
                  <c:v>28825</c:v>
                </c:pt>
                <c:pt idx="611">
                  <c:v>28856</c:v>
                </c:pt>
                <c:pt idx="612">
                  <c:v>28887</c:v>
                </c:pt>
                <c:pt idx="613">
                  <c:v>28915</c:v>
                </c:pt>
                <c:pt idx="614">
                  <c:v>28946</c:v>
                </c:pt>
                <c:pt idx="615">
                  <c:v>28976</c:v>
                </c:pt>
                <c:pt idx="616">
                  <c:v>29007</c:v>
                </c:pt>
                <c:pt idx="617">
                  <c:v>29037</c:v>
                </c:pt>
                <c:pt idx="618">
                  <c:v>29068</c:v>
                </c:pt>
                <c:pt idx="619">
                  <c:v>29099</c:v>
                </c:pt>
                <c:pt idx="620">
                  <c:v>29129</c:v>
                </c:pt>
                <c:pt idx="621">
                  <c:v>29160</c:v>
                </c:pt>
                <c:pt idx="622">
                  <c:v>29190</c:v>
                </c:pt>
                <c:pt idx="623">
                  <c:v>29221</c:v>
                </c:pt>
                <c:pt idx="624">
                  <c:v>29252</c:v>
                </c:pt>
                <c:pt idx="625">
                  <c:v>29281</c:v>
                </c:pt>
                <c:pt idx="626">
                  <c:v>29312</c:v>
                </c:pt>
                <c:pt idx="627">
                  <c:v>29342</c:v>
                </c:pt>
                <c:pt idx="628">
                  <c:v>29373</c:v>
                </c:pt>
                <c:pt idx="629">
                  <c:v>29403</c:v>
                </c:pt>
                <c:pt idx="630">
                  <c:v>29434</c:v>
                </c:pt>
                <c:pt idx="631">
                  <c:v>29465</c:v>
                </c:pt>
                <c:pt idx="632">
                  <c:v>29495</c:v>
                </c:pt>
                <c:pt idx="633">
                  <c:v>29526</c:v>
                </c:pt>
                <c:pt idx="634">
                  <c:v>29556</c:v>
                </c:pt>
                <c:pt idx="635">
                  <c:v>29587</c:v>
                </c:pt>
                <c:pt idx="636">
                  <c:v>29618</c:v>
                </c:pt>
                <c:pt idx="637">
                  <c:v>29646</c:v>
                </c:pt>
                <c:pt idx="638">
                  <c:v>29677</c:v>
                </c:pt>
                <c:pt idx="639">
                  <c:v>29707</c:v>
                </c:pt>
                <c:pt idx="640">
                  <c:v>29738</c:v>
                </c:pt>
                <c:pt idx="641">
                  <c:v>29768</c:v>
                </c:pt>
                <c:pt idx="642">
                  <c:v>29799</c:v>
                </c:pt>
                <c:pt idx="643">
                  <c:v>29830</c:v>
                </c:pt>
                <c:pt idx="644">
                  <c:v>29860</c:v>
                </c:pt>
                <c:pt idx="645">
                  <c:v>29891</c:v>
                </c:pt>
                <c:pt idx="646">
                  <c:v>29921</c:v>
                </c:pt>
                <c:pt idx="647">
                  <c:v>29952</c:v>
                </c:pt>
                <c:pt idx="648">
                  <c:v>29983</c:v>
                </c:pt>
                <c:pt idx="649">
                  <c:v>30011</c:v>
                </c:pt>
                <c:pt idx="650">
                  <c:v>30042</c:v>
                </c:pt>
                <c:pt idx="651">
                  <c:v>30072</c:v>
                </c:pt>
                <c:pt idx="652">
                  <c:v>30103</c:v>
                </c:pt>
                <c:pt idx="653">
                  <c:v>30133</c:v>
                </c:pt>
                <c:pt idx="654">
                  <c:v>30164</c:v>
                </c:pt>
                <c:pt idx="655">
                  <c:v>30195</c:v>
                </c:pt>
                <c:pt idx="656">
                  <c:v>30225</c:v>
                </c:pt>
                <c:pt idx="657">
                  <c:v>30256</c:v>
                </c:pt>
                <c:pt idx="658">
                  <c:v>30286</c:v>
                </c:pt>
                <c:pt idx="659">
                  <c:v>30317</c:v>
                </c:pt>
                <c:pt idx="660">
                  <c:v>30348</c:v>
                </c:pt>
                <c:pt idx="661">
                  <c:v>30376</c:v>
                </c:pt>
                <c:pt idx="662">
                  <c:v>30407</c:v>
                </c:pt>
                <c:pt idx="663">
                  <c:v>30437</c:v>
                </c:pt>
                <c:pt idx="664">
                  <c:v>30468</c:v>
                </c:pt>
                <c:pt idx="665">
                  <c:v>30498</c:v>
                </c:pt>
                <c:pt idx="666">
                  <c:v>30529</c:v>
                </c:pt>
                <c:pt idx="667">
                  <c:v>30560</c:v>
                </c:pt>
                <c:pt idx="668">
                  <c:v>30590</c:v>
                </c:pt>
                <c:pt idx="669">
                  <c:v>30621</c:v>
                </c:pt>
                <c:pt idx="670">
                  <c:v>30651</c:v>
                </c:pt>
                <c:pt idx="671">
                  <c:v>30682</c:v>
                </c:pt>
                <c:pt idx="672">
                  <c:v>30713</c:v>
                </c:pt>
                <c:pt idx="673">
                  <c:v>30742</c:v>
                </c:pt>
                <c:pt idx="674">
                  <c:v>30773</c:v>
                </c:pt>
                <c:pt idx="675">
                  <c:v>30803</c:v>
                </c:pt>
                <c:pt idx="676">
                  <c:v>30834</c:v>
                </c:pt>
                <c:pt idx="677">
                  <c:v>30864</c:v>
                </c:pt>
                <c:pt idx="678">
                  <c:v>30895</c:v>
                </c:pt>
                <c:pt idx="679">
                  <c:v>30926</c:v>
                </c:pt>
                <c:pt idx="680">
                  <c:v>30956</c:v>
                </c:pt>
                <c:pt idx="681">
                  <c:v>30987</c:v>
                </c:pt>
                <c:pt idx="682">
                  <c:v>31017</c:v>
                </c:pt>
                <c:pt idx="683">
                  <c:v>31048</c:v>
                </c:pt>
                <c:pt idx="684">
                  <c:v>31079</c:v>
                </c:pt>
                <c:pt idx="685">
                  <c:v>31107</c:v>
                </c:pt>
                <c:pt idx="686">
                  <c:v>31138</c:v>
                </c:pt>
                <c:pt idx="687">
                  <c:v>31168</c:v>
                </c:pt>
                <c:pt idx="688">
                  <c:v>31199</c:v>
                </c:pt>
                <c:pt idx="689">
                  <c:v>31229</c:v>
                </c:pt>
                <c:pt idx="690">
                  <c:v>31260</c:v>
                </c:pt>
                <c:pt idx="691">
                  <c:v>31291</c:v>
                </c:pt>
                <c:pt idx="692">
                  <c:v>31321</c:v>
                </c:pt>
                <c:pt idx="693">
                  <c:v>31352</c:v>
                </c:pt>
                <c:pt idx="694">
                  <c:v>31382</c:v>
                </c:pt>
                <c:pt idx="695">
                  <c:v>31413</c:v>
                </c:pt>
                <c:pt idx="696">
                  <c:v>31444</c:v>
                </c:pt>
                <c:pt idx="697">
                  <c:v>31472</c:v>
                </c:pt>
                <c:pt idx="698">
                  <c:v>31503</c:v>
                </c:pt>
                <c:pt idx="699">
                  <c:v>31533</c:v>
                </c:pt>
                <c:pt idx="700">
                  <c:v>31564</c:v>
                </c:pt>
                <c:pt idx="701">
                  <c:v>31594</c:v>
                </c:pt>
                <c:pt idx="702">
                  <c:v>31625</c:v>
                </c:pt>
                <c:pt idx="703">
                  <c:v>31656</c:v>
                </c:pt>
                <c:pt idx="704">
                  <c:v>31686</c:v>
                </c:pt>
                <c:pt idx="705">
                  <c:v>31717</c:v>
                </c:pt>
                <c:pt idx="706">
                  <c:v>31747</c:v>
                </c:pt>
                <c:pt idx="707">
                  <c:v>31778</c:v>
                </c:pt>
                <c:pt idx="708">
                  <c:v>31809</c:v>
                </c:pt>
                <c:pt idx="709">
                  <c:v>31837</c:v>
                </c:pt>
                <c:pt idx="710">
                  <c:v>31868</c:v>
                </c:pt>
                <c:pt idx="711">
                  <c:v>31898</c:v>
                </c:pt>
                <c:pt idx="712">
                  <c:v>31929</c:v>
                </c:pt>
                <c:pt idx="713">
                  <c:v>31959</c:v>
                </c:pt>
                <c:pt idx="714">
                  <c:v>31990</c:v>
                </c:pt>
                <c:pt idx="715">
                  <c:v>32021</c:v>
                </c:pt>
                <c:pt idx="716">
                  <c:v>32051</c:v>
                </c:pt>
                <c:pt idx="717">
                  <c:v>32082</c:v>
                </c:pt>
                <c:pt idx="718">
                  <c:v>32112</c:v>
                </c:pt>
                <c:pt idx="719">
                  <c:v>32143</c:v>
                </c:pt>
                <c:pt idx="720">
                  <c:v>32174</c:v>
                </c:pt>
                <c:pt idx="721">
                  <c:v>32203</c:v>
                </c:pt>
                <c:pt idx="722">
                  <c:v>32234</c:v>
                </c:pt>
                <c:pt idx="723">
                  <c:v>32264</c:v>
                </c:pt>
                <c:pt idx="724">
                  <c:v>32295</c:v>
                </c:pt>
                <c:pt idx="725">
                  <c:v>32325</c:v>
                </c:pt>
                <c:pt idx="726">
                  <c:v>32356</c:v>
                </c:pt>
                <c:pt idx="727">
                  <c:v>32387</c:v>
                </c:pt>
                <c:pt idx="728">
                  <c:v>32417</c:v>
                </c:pt>
                <c:pt idx="729">
                  <c:v>32448</c:v>
                </c:pt>
                <c:pt idx="730">
                  <c:v>32478</c:v>
                </c:pt>
                <c:pt idx="731">
                  <c:v>32509</c:v>
                </c:pt>
                <c:pt idx="732">
                  <c:v>32540</c:v>
                </c:pt>
                <c:pt idx="733">
                  <c:v>32568</c:v>
                </c:pt>
                <c:pt idx="734">
                  <c:v>32599</c:v>
                </c:pt>
                <c:pt idx="735">
                  <c:v>32629</c:v>
                </c:pt>
                <c:pt idx="736">
                  <c:v>32660</c:v>
                </c:pt>
                <c:pt idx="737">
                  <c:v>32690</c:v>
                </c:pt>
                <c:pt idx="738">
                  <c:v>32721</c:v>
                </c:pt>
                <c:pt idx="739">
                  <c:v>32752</c:v>
                </c:pt>
                <c:pt idx="740">
                  <c:v>32782</c:v>
                </c:pt>
                <c:pt idx="741">
                  <c:v>32813</c:v>
                </c:pt>
                <c:pt idx="742">
                  <c:v>32843</c:v>
                </c:pt>
                <c:pt idx="743">
                  <c:v>32874</c:v>
                </c:pt>
                <c:pt idx="744">
                  <c:v>32905</c:v>
                </c:pt>
                <c:pt idx="745">
                  <c:v>32933</c:v>
                </c:pt>
                <c:pt idx="746">
                  <c:v>32964</c:v>
                </c:pt>
                <c:pt idx="747">
                  <c:v>32994</c:v>
                </c:pt>
                <c:pt idx="748">
                  <c:v>33025</c:v>
                </c:pt>
                <c:pt idx="749">
                  <c:v>33055</c:v>
                </c:pt>
                <c:pt idx="750">
                  <c:v>33086</c:v>
                </c:pt>
                <c:pt idx="751">
                  <c:v>33117</c:v>
                </c:pt>
                <c:pt idx="752">
                  <c:v>33147</c:v>
                </c:pt>
                <c:pt idx="753">
                  <c:v>33178</c:v>
                </c:pt>
                <c:pt idx="754">
                  <c:v>33208</c:v>
                </c:pt>
                <c:pt idx="755">
                  <c:v>33239</c:v>
                </c:pt>
                <c:pt idx="756">
                  <c:v>33270</c:v>
                </c:pt>
                <c:pt idx="757">
                  <c:v>33298</c:v>
                </c:pt>
                <c:pt idx="758">
                  <c:v>33329</c:v>
                </c:pt>
                <c:pt idx="759">
                  <c:v>33359</c:v>
                </c:pt>
                <c:pt idx="760">
                  <c:v>33390</c:v>
                </c:pt>
                <c:pt idx="761">
                  <c:v>33420</c:v>
                </c:pt>
                <c:pt idx="762">
                  <c:v>33451</c:v>
                </c:pt>
                <c:pt idx="763">
                  <c:v>33482</c:v>
                </c:pt>
                <c:pt idx="764">
                  <c:v>33512</c:v>
                </c:pt>
                <c:pt idx="765">
                  <c:v>33543</c:v>
                </c:pt>
                <c:pt idx="766">
                  <c:v>33573</c:v>
                </c:pt>
                <c:pt idx="767">
                  <c:v>33604</c:v>
                </c:pt>
                <c:pt idx="768">
                  <c:v>33635</c:v>
                </c:pt>
                <c:pt idx="769">
                  <c:v>33664</c:v>
                </c:pt>
                <c:pt idx="770">
                  <c:v>33695</c:v>
                </c:pt>
                <c:pt idx="771">
                  <c:v>33725</c:v>
                </c:pt>
                <c:pt idx="772">
                  <c:v>33756</c:v>
                </c:pt>
                <c:pt idx="773">
                  <c:v>33786</c:v>
                </c:pt>
                <c:pt idx="774">
                  <c:v>33817</c:v>
                </c:pt>
                <c:pt idx="775">
                  <c:v>33848</c:v>
                </c:pt>
                <c:pt idx="776">
                  <c:v>33878</c:v>
                </c:pt>
                <c:pt idx="777">
                  <c:v>33909</c:v>
                </c:pt>
                <c:pt idx="778">
                  <c:v>33939</c:v>
                </c:pt>
                <c:pt idx="779">
                  <c:v>33970</c:v>
                </c:pt>
                <c:pt idx="780">
                  <c:v>34001</c:v>
                </c:pt>
                <c:pt idx="781">
                  <c:v>34029</c:v>
                </c:pt>
                <c:pt idx="782">
                  <c:v>34060</c:v>
                </c:pt>
                <c:pt idx="783">
                  <c:v>34090</c:v>
                </c:pt>
                <c:pt idx="784">
                  <c:v>34121</c:v>
                </c:pt>
                <c:pt idx="785">
                  <c:v>34151</c:v>
                </c:pt>
                <c:pt idx="786">
                  <c:v>34182</c:v>
                </c:pt>
                <c:pt idx="787">
                  <c:v>34213</c:v>
                </c:pt>
                <c:pt idx="788">
                  <c:v>34243</c:v>
                </c:pt>
                <c:pt idx="789">
                  <c:v>34274</c:v>
                </c:pt>
                <c:pt idx="790">
                  <c:v>34304</c:v>
                </c:pt>
                <c:pt idx="791">
                  <c:v>34335</c:v>
                </c:pt>
                <c:pt idx="792">
                  <c:v>34366</c:v>
                </c:pt>
                <c:pt idx="793">
                  <c:v>34394</c:v>
                </c:pt>
                <c:pt idx="794">
                  <c:v>34425</c:v>
                </c:pt>
                <c:pt idx="795">
                  <c:v>34455</c:v>
                </c:pt>
                <c:pt idx="796">
                  <c:v>34486</c:v>
                </c:pt>
                <c:pt idx="797">
                  <c:v>34516</c:v>
                </c:pt>
                <c:pt idx="798">
                  <c:v>34547</c:v>
                </c:pt>
                <c:pt idx="799">
                  <c:v>34578</c:v>
                </c:pt>
                <c:pt idx="800">
                  <c:v>34608</c:v>
                </c:pt>
                <c:pt idx="801">
                  <c:v>34639</c:v>
                </c:pt>
                <c:pt idx="802">
                  <c:v>34669</c:v>
                </c:pt>
                <c:pt idx="803">
                  <c:v>34700</c:v>
                </c:pt>
                <c:pt idx="804">
                  <c:v>34731</c:v>
                </c:pt>
                <c:pt idx="805">
                  <c:v>34759</c:v>
                </c:pt>
                <c:pt idx="806">
                  <c:v>34790</c:v>
                </c:pt>
                <c:pt idx="807">
                  <c:v>34820</c:v>
                </c:pt>
                <c:pt idx="808">
                  <c:v>34851</c:v>
                </c:pt>
                <c:pt idx="809">
                  <c:v>34881</c:v>
                </c:pt>
                <c:pt idx="810">
                  <c:v>34912</c:v>
                </c:pt>
                <c:pt idx="811">
                  <c:v>34943</c:v>
                </c:pt>
                <c:pt idx="812">
                  <c:v>34973</c:v>
                </c:pt>
                <c:pt idx="813">
                  <c:v>35004</c:v>
                </c:pt>
                <c:pt idx="814">
                  <c:v>35034</c:v>
                </c:pt>
                <c:pt idx="815">
                  <c:v>35065</c:v>
                </c:pt>
                <c:pt idx="816">
                  <c:v>35096</c:v>
                </c:pt>
                <c:pt idx="817">
                  <c:v>35125</c:v>
                </c:pt>
                <c:pt idx="818">
                  <c:v>35156</c:v>
                </c:pt>
                <c:pt idx="819">
                  <c:v>35186</c:v>
                </c:pt>
                <c:pt idx="820">
                  <c:v>35217</c:v>
                </c:pt>
                <c:pt idx="821">
                  <c:v>35247</c:v>
                </c:pt>
                <c:pt idx="822">
                  <c:v>35278</c:v>
                </c:pt>
                <c:pt idx="823">
                  <c:v>35309</c:v>
                </c:pt>
                <c:pt idx="824">
                  <c:v>35339</c:v>
                </c:pt>
                <c:pt idx="825">
                  <c:v>35370</c:v>
                </c:pt>
                <c:pt idx="826">
                  <c:v>35400</c:v>
                </c:pt>
                <c:pt idx="827">
                  <c:v>35431</c:v>
                </c:pt>
                <c:pt idx="828">
                  <c:v>35462</c:v>
                </c:pt>
                <c:pt idx="829">
                  <c:v>35490</c:v>
                </c:pt>
                <c:pt idx="830">
                  <c:v>35521</c:v>
                </c:pt>
                <c:pt idx="831">
                  <c:v>35551</c:v>
                </c:pt>
                <c:pt idx="832">
                  <c:v>35582</c:v>
                </c:pt>
                <c:pt idx="833">
                  <c:v>35612</c:v>
                </c:pt>
                <c:pt idx="834">
                  <c:v>35643</c:v>
                </c:pt>
                <c:pt idx="835">
                  <c:v>35674</c:v>
                </c:pt>
                <c:pt idx="836">
                  <c:v>35704</c:v>
                </c:pt>
                <c:pt idx="837">
                  <c:v>35735</c:v>
                </c:pt>
                <c:pt idx="838">
                  <c:v>35765</c:v>
                </c:pt>
                <c:pt idx="839">
                  <c:v>35796</c:v>
                </c:pt>
                <c:pt idx="840">
                  <c:v>35827</c:v>
                </c:pt>
                <c:pt idx="841">
                  <c:v>35855</c:v>
                </c:pt>
                <c:pt idx="842">
                  <c:v>35886</c:v>
                </c:pt>
                <c:pt idx="843">
                  <c:v>35916</c:v>
                </c:pt>
                <c:pt idx="844">
                  <c:v>35947</c:v>
                </c:pt>
                <c:pt idx="845">
                  <c:v>35977</c:v>
                </c:pt>
                <c:pt idx="846">
                  <c:v>36008</c:v>
                </c:pt>
                <c:pt idx="847">
                  <c:v>36039</c:v>
                </c:pt>
                <c:pt idx="848">
                  <c:v>36069</c:v>
                </c:pt>
                <c:pt idx="849">
                  <c:v>36100</c:v>
                </c:pt>
                <c:pt idx="850">
                  <c:v>36130</c:v>
                </c:pt>
                <c:pt idx="851">
                  <c:v>36161</c:v>
                </c:pt>
                <c:pt idx="852">
                  <c:v>36192</c:v>
                </c:pt>
                <c:pt idx="853">
                  <c:v>36220</c:v>
                </c:pt>
                <c:pt idx="854">
                  <c:v>36251</c:v>
                </c:pt>
                <c:pt idx="855">
                  <c:v>36281</c:v>
                </c:pt>
                <c:pt idx="856">
                  <c:v>36312</c:v>
                </c:pt>
                <c:pt idx="857">
                  <c:v>36342</c:v>
                </c:pt>
                <c:pt idx="858">
                  <c:v>36373</c:v>
                </c:pt>
                <c:pt idx="859">
                  <c:v>36404</c:v>
                </c:pt>
                <c:pt idx="860">
                  <c:v>36434</c:v>
                </c:pt>
                <c:pt idx="861">
                  <c:v>36465</c:v>
                </c:pt>
                <c:pt idx="862">
                  <c:v>36495</c:v>
                </c:pt>
                <c:pt idx="863">
                  <c:v>36526</c:v>
                </c:pt>
                <c:pt idx="864">
                  <c:v>36557</c:v>
                </c:pt>
                <c:pt idx="865">
                  <c:v>36586</c:v>
                </c:pt>
                <c:pt idx="866">
                  <c:v>36617</c:v>
                </c:pt>
                <c:pt idx="867">
                  <c:v>36647</c:v>
                </c:pt>
                <c:pt idx="868">
                  <c:v>36678</c:v>
                </c:pt>
                <c:pt idx="869">
                  <c:v>36708</c:v>
                </c:pt>
                <c:pt idx="870">
                  <c:v>36739</c:v>
                </c:pt>
                <c:pt idx="871">
                  <c:v>36770</c:v>
                </c:pt>
                <c:pt idx="872">
                  <c:v>36800</c:v>
                </c:pt>
                <c:pt idx="873">
                  <c:v>36831</c:v>
                </c:pt>
                <c:pt idx="874">
                  <c:v>36861</c:v>
                </c:pt>
                <c:pt idx="875">
                  <c:v>36892</c:v>
                </c:pt>
                <c:pt idx="876">
                  <c:v>36923</c:v>
                </c:pt>
                <c:pt idx="877">
                  <c:v>36951</c:v>
                </c:pt>
                <c:pt idx="878">
                  <c:v>36982</c:v>
                </c:pt>
                <c:pt idx="879">
                  <c:v>37012</c:v>
                </c:pt>
                <c:pt idx="880">
                  <c:v>37043</c:v>
                </c:pt>
                <c:pt idx="881">
                  <c:v>37073</c:v>
                </c:pt>
                <c:pt idx="882">
                  <c:v>37104</c:v>
                </c:pt>
                <c:pt idx="883">
                  <c:v>37135</c:v>
                </c:pt>
                <c:pt idx="884">
                  <c:v>37165</c:v>
                </c:pt>
                <c:pt idx="885">
                  <c:v>37196</c:v>
                </c:pt>
                <c:pt idx="886">
                  <c:v>37226</c:v>
                </c:pt>
                <c:pt idx="887">
                  <c:v>37257</c:v>
                </c:pt>
                <c:pt idx="888">
                  <c:v>37288</c:v>
                </c:pt>
                <c:pt idx="889">
                  <c:v>37316</c:v>
                </c:pt>
                <c:pt idx="890">
                  <c:v>37347</c:v>
                </c:pt>
                <c:pt idx="891">
                  <c:v>37377</c:v>
                </c:pt>
                <c:pt idx="892">
                  <c:v>37408</c:v>
                </c:pt>
                <c:pt idx="893">
                  <c:v>37438</c:v>
                </c:pt>
                <c:pt idx="894">
                  <c:v>37469</c:v>
                </c:pt>
                <c:pt idx="895">
                  <c:v>37500</c:v>
                </c:pt>
                <c:pt idx="896">
                  <c:v>37530</c:v>
                </c:pt>
                <c:pt idx="897">
                  <c:v>37561</c:v>
                </c:pt>
                <c:pt idx="898">
                  <c:v>37591</c:v>
                </c:pt>
                <c:pt idx="899">
                  <c:v>37622</c:v>
                </c:pt>
                <c:pt idx="900">
                  <c:v>37653</c:v>
                </c:pt>
                <c:pt idx="901">
                  <c:v>37681</c:v>
                </c:pt>
                <c:pt idx="902">
                  <c:v>37712</c:v>
                </c:pt>
                <c:pt idx="903">
                  <c:v>37742</c:v>
                </c:pt>
                <c:pt idx="904">
                  <c:v>37773</c:v>
                </c:pt>
                <c:pt idx="905">
                  <c:v>37803</c:v>
                </c:pt>
                <c:pt idx="906">
                  <c:v>37834</c:v>
                </c:pt>
                <c:pt idx="907">
                  <c:v>37865</c:v>
                </c:pt>
                <c:pt idx="908">
                  <c:v>37895</c:v>
                </c:pt>
                <c:pt idx="909">
                  <c:v>37926</c:v>
                </c:pt>
                <c:pt idx="910">
                  <c:v>37956</c:v>
                </c:pt>
                <c:pt idx="911">
                  <c:v>37987</c:v>
                </c:pt>
                <c:pt idx="912">
                  <c:v>38018</c:v>
                </c:pt>
                <c:pt idx="913">
                  <c:v>38047</c:v>
                </c:pt>
                <c:pt idx="914">
                  <c:v>38078</c:v>
                </c:pt>
                <c:pt idx="915">
                  <c:v>38108</c:v>
                </c:pt>
                <c:pt idx="916">
                  <c:v>38139</c:v>
                </c:pt>
                <c:pt idx="917">
                  <c:v>38169</c:v>
                </c:pt>
                <c:pt idx="918">
                  <c:v>38200</c:v>
                </c:pt>
                <c:pt idx="919">
                  <c:v>38231</c:v>
                </c:pt>
                <c:pt idx="920">
                  <c:v>38261</c:v>
                </c:pt>
                <c:pt idx="921">
                  <c:v>38292</c:v>
                </c:pt>
                <c:pt idx="922">
                  <c:v>38322</c:v>
                </c:pt>
                <c:pt idx="923">
                  <c:v>38353</c:v>
                </c:pt>
                <c:pt idx="924">
                  <c:v>38384</c:v>
                </c:pt>
                <c:pt idx="925">
                  <c:v>38412</c:v>
                </c:pt>
                <c:pt idx="926">
                  <c:v>38443</c:v>
                </c:pt>
                <c:pt idx="927">
                  <c:v>38473</c:v>
                </c:pt>
                <c:pt idx="928">
                  <c:v>38504</c:v>
                </c:pt>
                <c:pt idx="929">
                  <c:v>38534</c:v>
                </c:pt>
                <c:pt idx="930">
                  <c:v>38565</c:v>
                </c:pt>
                <c:pt idx="931">
                  <c:v>38596</c:v>
                </c:pt>
                <c:pt idx="932">
                  <c:v>38626</c:v>
                </c:pt>
                <c:pt idx="933">
                  <c:v>38657</c:v>
                </c:pt>
                <c:pt idx="934">
                  <c:v>38687</c:v>
                </c:pt>
                <c:pt idx="935">
                  <c:v>38718</c:v>
                </c:pt>
                <c:pt idx="936">
                  <c:v>38749</c:v>
                </c:pt>
                <c:pt idx="937">
                  <c:v>38777</c:v>
                </c:pt>
                <c:pt idx="938">
                  <c:v>38808</c:v>
                </c:pt>
                <c:pt idx="939">
                  <c:v>38838</c:v>
                </c:pt>
                <c:pt idx="940">
                  <c:v>38869</c:v>
                </c:pt>
                <c:pt idx="941">
                  <c:v>38899</c:v>
                </c:pt>
                <c:pt idx="942">
                  <c:v>38930</c:v>
                </c:pt>
                <c:pt idx="943">
                  <c:v>38961</c:v>
                </c:pt>
                <c:pt idx="944">
                  <c:v>38991</c:v>
                </c:pt>
                <c:pt idx="945">
                  <c:v>39022</c:v>
                </c:pt>
                <c:pt idx="946">
                  <c:v>39052</c:v>
                </c:pt>
                <c:pt idx="947">
                  <c:v>39083</c:v>
                </c:pt>
                <c:pt idx="948">
                  <c:v>39114</c:v>
                </c:pt>
                <c:pt idx="949">
                  <c:v>39142</c:v>
                </c:pt>
                <c:pt idx="950">
                  <c:v>39173</c:v>
                </c:pt>
                <c:pt idx="951">
                  <c:v>39203</c:v>
                </c:pt>
                <c:pt idx="952">
                  <c:v>39234</c:v>
                </c:pt>
                <c:pt idx="953">
                  <c:v>39264</c:v>
                </c:pt>
                <c:pt idx="954">
                  <c:v>39295</c:v>
                </c:pt>
                <c:pt idx="955">
                  <c:v>39326</c:v>
                </c:pt>
                <c:pt idx="956">
                  <c:v>39356</c:v>
                </c:pt>
                <c:pt idx="957">
                  <c:v>39387</c:v>
                </c:pt>
                <c:pt idx="958">
                  <c:v>39417</c:v>
                </c:pt>
                <c:pt idx="959">
                  <c:v>39448</c:v>
                </c:pt>
                <c:pt idx="960">
                  <c:v>39479</c:v>
                </c:pt>
                <c:pt idx="961">
                  <c:v>39508</c:v>
                </c:pt>
                <c:pt idx="962">
                  <c:v>39539</c:v>
                </c:pt>
                <c:pt idx="963">
                  <c:v>39569</c:v>
                </c:pt>
                <c:pt idx="964">
                  <c:v>39600</c:v>
                </c:pt>
                <c:pt idx="965">
                  <c:v>39630</c:v>
                </c:pt>
                <c:pt idx="966">
                  <c:v>39661</c:v>
                </c:pt>
                <c:pt idx="967">
                  <c:v>39692</c:v>
                </c:pt>
                <c:pt idx="968">
                  <c:v>39722</c:v>
                </c:pt>
                <c:pt idx="969">
                  <c:v>39753</c:v>
                </c:pt>
                <c:pt idx="970">
                  <c:v>39783</c:v>
                </c:pt>
                <c:pt idx="971">
                  <c:v>39814</c:v>
                </c:pt>
                <c:pt idx="972">
                  <c:v>39845</c:v>
                </c:pt>
                <c:pt idx="973">
                  <c:v>39873</c:v>
                </c:pt>
                <c:pt idx="974">
                  <c:v>39904</c:v>
                </c:pt>
                <c:pt idx="975">
                  <c:v>39934</c:v>
                </c:pt>
                <c:pt idx="976">
                  <c:v>39965</c:v>
                </c:pt>
                <c:pt idx="977">
                  <c:v>39995</c:v>
                </c:pt>
                <c:pt idx="978">
                  <c:v>40026</c:v>
                </c:pt>
                <c:pt idx="979">
                  <c:v>40057</c:v>
                </c:pt>
                <c:pt idx="980">
                  <c:v>40087</c:v>
                </c:pt>
                <c:pt idx="981">
                  <c:v>40118</c:v>
                </c:pt>
                <c:pt idx="982">
                  <c:v>40148</c:v>
                </c:pt>
                <c:pt idx="983">
                  <c:v>40179</c:v>
                </c:pt>
                <c:pt idx="984">
                  <c:v>40210</c:v>
                </c:pt>
                <c:pt idx="985">
                  <c:v>40238</c:v>
                </c:pt>
                <c:pt idx="986">
                  <c:v>40269</c:v>
                </c:pt>
                <c:pt idx="987">
                  <c:v>40299</c:v>
                </c:pt>
                <c:pt idx="988">
                  <c:v>40330</c:v>
                </c:pt>
                <c:pt idx="989">
                  <c:v>40360</c:v>
                </c:pt>
                <c:pt idx="990">
                  <c:v>40391</c:v>
                </c:pt>
                <c:pt idx="991">
                  <c:v>40422</c:v>
                </c:pt>
                <c:pt idx="992">
                  <c:v>40452</c:v>
                </c:pt>
                <c:pt idx="993">
                  <c:v>40483</c:v>
                </c:pt>
                <c:pt idx="994">
                  <c:v>40513</c:v>
                </c:pt>
                <c:pt idx="995">
                  <c:v>40544</c:v>
                </c:pt>
                <c:pt idx="996">
                  <c:v>40575</c:v>
                </c:pt>
                <c:pt idx="997">
                  <c:v>40603</c:v>
                </c:pt>
                <c:pt idx="998">
                  <c:v>40634</c:v>
                </c:pt>
                <c:pt idx="999">
                  <c:v>40664</c:v>
                </c:pt>
                <c:pt idx="1000">
                  <c:v>40695</c:v>
                </c:pt>
                <c:pt idx="1001">
                  <c:v>40725</c:v>
                </c:pt>
                <c:pt idx="1002">
                  <c:v>40756</c:v>
                </c:pt>
                <c:pt idx="1003">
                  <c:v>40787</c:v>
                </c:pt>
                <c:pt idx="1004">
                  <c:v>40817</c:v>
                </c:pt>
                <c:pt idx="1005">
                  <c:v>40848</c:v>
                </c:pt>
                <c:pt idx="1006">
                  <c:v>40878</c:v>
                </c:pt>
                <c:pt idx="1007">
                  <c:v>40909</c:v>
                </c:pt>
                <c:pt idx="1008">
                  <c:v>40940</c:v>
                </c:pt>
                <c:pt idx="1009">
                  <c:v>40969</c:v>
                </c:pt>
                <c:pt idx="1010">
                  <c:v>41000</c:v>
                </c:pt>
                <c:pt idx="1011">
                  <c:v>41030</c:v>
                </c:pt>
                <c:pt idx="1012">
                  <c:v>41061</c:v>
                </c:pt>
                <c:pt idx="1013">
                  <c:v>41091</c:v>
                </c:pt>
                <c:pt idx="1014">
                  <c:v>41122</c:v>
                </c:pt>
                <c:pt idx="1015">
                  <c:v>41153</c:v>
                </c:pt>
                <c:pt idx="1016">
                  <c:v>41183</c:v>
                </c:pt>
                <c:pt idx="1017">
                  <c:v>41214</c:v>
                </c:pt>
                <c:pt idx="1018">
                  <c:v>41244</c:v>
                </c:pt>
                <c:pt idx="1019">
                  <c:v>41275</c:v>
                </c:pt>
                <c:pt idx="1020">
                  <c:v>41306</c:v>
                </c:pt>
                <c:pt idx="1021">
                  <c:v>41334</c:v>
                </c:pt>
                <c:pt idx="1022">
                  <c:v>41365</c:v>
                </c:pt>
                <c:pt idx="1023">
                  <c:v>41395</c:v>
                </c:pt>
                <c:pt idx="1024">
                  <c:v>41426</c:v>
                </c:pt>
                <c:pt idx="1025">
                  <c:v>41456</c:v>
                </c:pt>
                <c:pt idx="1026">
                  <c:v>41487</c:v>
                </c:pt>
                <c:pt idx="1027">
                  <c:v>41518</c:v>
                </c:pt>
                <c:pt idx="1028">
                  <c:v>41548</c:v>
                </c:pt>
                <c:pt idx="1029">
                  <c:v>41579</c:v>
                </c:pt>
                <c:pt idx="1030">
                  <c:v>41609</c:v>
                </c:pt>
                <c:pt idx="1031">
                  <c:v>41640</c:v>
                </c:pt>
                <c:pt idx="1032">
                  <c:v>41671</c:v>
                </c:pt>
                <c:pt idx="1033">
                  <c:v>41699</c:v>
                </c:pt>
                <c:pt idx="1034">
                  <c:v>41730</c:v>
                </c:pt>
                <c:pt idx="1035">
                  <c:v>41760</c:v>
                </c:pt>
                <c:pt idx="1036">
                  <c:v>41791</c:v>
                </c:pt>
                <c:pt idx="1037">
                  <c:v>41821</c:v>
                </c:pt>
                <c:pt idx="1038">
                  <c:v>41852</c:v>
                </c:pt>
                <c:pt idx="1039">
                  <c:v>41883</c:v>
                </c:pt>
                <c:pt idx="1040">
                  <c:v>41913</c:v>
                </c:pt>
                <c:pt idx="1041">
                  <c:v>41944</c:v>
                </c:pt>
                <c:pt idx="1042">
                  <c:v>41974</c:v>
                </c:pt>
                <c:pt idx="1043">
                  <c:v>42005</c:v>
                </c:pt>
                <c:pt idx="1044">
                  <c:v>42036</c:v>
                </c:pt>
                <c:pt idx="1045">
                  <c:v>42064</c:v>
                </c:pt>
                <c:pt idx="1046">
                  <c:v>42095</c:v>
                </c:pt>
                <c:pt idx="1047">
                  <c:v>42125</c:v>
                </c:pt>
                <c:pt idx="1048">
                  <c:v>42156</c:v>
                </c:pt>
                <c:pt idx="1049">
                  <c:v>42186</c:v>
                </c:pt>
                <c:pt idx="1050">
                  <c:v>42217</c:v>
                </c:pt>
                <c:pt idx="1051">
                  <c:v>42248</c:v>
                </c:pt>
                <c:pt idx="1052">
                  <c:v>42278</c:v>
                </c:pt>
                <c:pt idx="1053">
                  <c:v>42309</c:v>
                </c:pt>
                <c:pt idx="1054">
                  <c:v>42339</c:v>
                </c:pt>
                <c:pt idx="1055">
                  <c:v>42370</c:v>
                </c:pt>
                <c:pt idx="1056">
                  <c:v>42401</c:v>
                </c:pt>
                <c:pt idx="1057">
                  <c:v>42430</c:v>
                </c:pt>
                <c:pt idx="1058">
                  <c:v>42461</c:v>
                </c:pt>
                <c:pt idx="1059">
                  <c:v>42491</c:v>
                </c:pt>
                <c:pt idx="1060">
                  <c:v>42522</c:v>
                </c:pt>
                <c:pt idx="1061">
                  <c:v>42552</c:v>
                </c:pt>
                <c:pt idx="1062">
                  <c:v>42583</c:v>
                </c:pt>
                <c:pt idx="1063">
                  <c:v>42614</c:v>
                </c:pt>
                <c:pt idx="1064">
                  <c:v>42644</c:v>
                </c:pt>
                <c:pt idx="1065">
                  <c:v>42675</c:v>
                </c:pt>
                <c:pt idx="1066">
                  <c:v>42705</c:v>
                </c:pt>
                <c:pt idx="1067">
                  <c:v>42736</c:v>
                </c:pt>
                <c:pt idx="1068">
                  <c:v>42767</c:v>
                </c:pt>
                <c:pt idx="1069">
                  <c:v>42795</c:v>
                </c:pt>
                <c:pt idx="1070">
                  <c:v>42826</c:v>
                </c:pt>
                <c:pt idx="1071">
                  <c:v>42856</c:v>
                </c:pt>
                <c:pt idx="1072">
                  <c:v>42887</c:v>
                </c:pt>
                <c:pt idx="1073">
                  <c:v>42917</c:v>
                </c:pt>
                <c:pt idx="1074">
                  <c:v>42948</c:v>
                </c:pt>
                <c:pt idx="1075">
                  <c:v>42979</c:v>
                </c:pt>
                <c:pt idx="1076">
                  <c:v>43009</c:v>
                </c:pt>
                <c:pt idx="1077">
                  <c:v>43040</c:v>
                </c:pt>
                <c:pt idx="1078">
                  <c:v>43070</c:v>
                </c:pt>
                <c:pt idx="1079">
                  <c:v>43101</c:v>
                </c:pt>
                <c:pt idx="1080">
                  <c:v>43132</c:v>
                </c:pt>
                <c:pt idx="1081">
                  <c:v>43160</c:v>
                </c:pt>
                <c:pt idx="1082">
                  <c:v>43191</c:v>
                </c:pt>
                <c:pt idx="1083">
                  <c:v>43221</c:v>
                </c:pt>
                <c:pt idx="1084">
                  <c:v>43252</c:v>
                </c:pt>
                <c:pt idx="1085">
                  <c:v>43282</c:v>
                </c:pt>
                <c:pt idx="1086">
                  <c:v>43313</c:v>
                </c:pt>
                <c:pt idx="1087">
                  <c:v>43344</c:v>
                </c:pt>
                <c:pt idx="1088">
                  <c:v>43374</c:v>
                </c:pt>
                <c:pt idx="1089">
                  <c:v>43405</c:v>
                </c:pt>
                <c:pt idx="1090">
                  <c:v>43435</c:v>
                </c:pt>
                <c:pt idx="1091">
                  <c:v>43466</c:v>
                </c:pt>
                <c:pt idx="1092">
                  <c:v>43497</c:v>
                </c:pt>
                <c:pt idx="1093">
                  <c:v>43525</c:v>
                </c:pt>
                <c:pt idx="1094">
                  <c:v>43556</c:v>
                </c:pt>
                <c:pt idx="1095">
                  <c:v>43586</c:v>
                </c:pt>
                <c:pt idx="1096">
                  <c:v>43617</c:v>
                </c:pt>
                <c:pt idx="1097">
                  <c:v>43647</c:v>
                </c:pt>
                <c:pt idx="1098">
                  <c:v>43678</c:v>
                </c:pt>
                <c:pt idx="1099">
                  <c:v>43709</c:v>
                </c:pt>
                <c:pt idx="1100">
                  <c:v>43739</c:v>
                </c:pt>
                <c:pt idx="1101">
                  <c:v>43770</c:v>
                </c:pt>
                <c:pt idx="1102">
                  <c:v>43800</c:v>
                </c:pt>
                <c:pt idx="1103">
                  <c:v>43831</c:v>
                </c:pt>
                <c:pt idx="1104">
                  <c:v>43862</c:v>
                </c:pt>
                <c:pt idx="1105">
                  <c:v>43891</c:v>
                </c:pt>
                <c:pt idx="1106">
                  <c:v>43922</c:v>
                </c:pt>
                <c:pt idx="1107">
                  <c:v>43952</c:v>
                </c:pt>
                <c:pt idx="1108">
                  <c:v>43983</c:v>
                </c:pt>
                <c:pt idx="1109">
                  <c:v>44013</c:v>
                </c:pt>
                <c:pt idx="1110">
                  <c:v>44044</c:v>
                </c:pt>
                <c:pt idx="1111">
                  <c:v>44075</c:v>
                </c:pt>
                <c:pt idx="1112">
                  <c:v>44105</c:v>
                </c:pt>
                <c:pt idx="1113">
                  <c:v>44136</c:v>
                </c:pt>
                <c:pt idx="1114">
                  <c:v>44166</c:v>
                </c:pt>
                <c:pt idx="1115">
                  <c:v>44197</c:v>
                </c:pt>
                <c:pt idx="1116">
                  <c:v>44228</c:v>
                </c:pt>
                <c:pt idx="1117">
                  <c:v>44256</c:v>
                </c:pt>
                <c:pt idx="1118">
                  <c:v>44287</c:v>
                </c:pt>
                <c:pt idx="1119">
                  <c:v>44317</c:v>
                </c:pt>
                <c:pt idx="1120">
                  <c:v>44348</c:v>
                </c:pt>
                <c:pt idx="1121">
                  <c:v>44378</c:v>
                </c:pt>
                <c:pt idx="1122">
                  <c:v>44409</c:v>
                </c:pt>
                <c:pt idx="1123">
                  <c:v>44440</c:v>
                </c:pt>
                <c:pt idx="1124">
                  <c:v>44470</c:v>
                </c:pt>
                <c:pt idx="1125">
                  <c:v>44501</c:v>
                </c:pt>
                <c:pt idx="1126">
                  <c:v>44531</c:v>
                </c:pt>
                <c:pt idx="1127">
                  <c:v>44562</c:v>
                </c:pt>
                <c:pt idx="1128">
                  <c:v>44593</c:v>
                </c:pt>
                <c:pt idx="1129">
                  <c:v>44621</c:v>
                </c:pt>
                <c:pt idx="1130">
                  <c:v>44652</c:v>
                </c:pt>
                <c:pt idx="1131">
                  <c:v>44682</c:v>
                </c:pt>
                <c:pt idx="1132">
                  <c:v>44713</c:v>
                </c:pt>
                <c:pt idx="1133">
                  <c:v>44743</c:v>
                </c:pt>
                <c:pt idx="1134">
                  <c:v>44774</c:v>
                </c:pt>
                <c:pt idx="1135">
                  <c:v>44805</c:v>
                </c:pt>
                <c:pt idx="1136">
                  <c:v>44835</c:v>
                </c:pt>
                <c:pt idx="1137">
                  <c:v>44866</c:v>
                </c:pt>
                <c:pt idx="1138">
                  <c:v>44896</c:v>
                </c:pt>
                <c:pt idx="1139">
                  <c:v>44927</c:v>
                </c:pt>
                <c:pt idx="1140">
                  <c:v>44958</c:v>
                </c:pt>
                <c:pt idx="1141">
                  <c:v>44986</c:v>
                </c:pt>
                <c:pt idx="1142">
                  <c:v>45017</c:v>
                </c:pt>
                <c:pt idx="1143">
                  <c:v>45047</c:v>
                </c:pt>
                <c:pt idx="1144">
                  <c:v>45078</c:v>
                </c:pt>
                <c:pt idx="1145">
                  <c:v>45108</c:v>
                </c:pt>
                <c:pt idx="1146">
                  <c:v>45139</c:v>
                </c:pt>
                <c:pt idx="1147">
                  <c:v>45170</c:v>
                </c:pt>
                <c:pt idx="1148">
                  <c:v>45200</c:v>
                </c:pt>
                <c:pt idx="1149">
                  <c:v>45231</c:v>
                </c:pt>
                <c:pt idx="1150">
                  <c:v>45261</c:v>
                </c:pt>
                <c:pt idx="1151">
                  <c:v>45292</c:v>
                </c:pt>
                <c:pt idx="1152">
                  <c:v>45323</c:v>
                </c:pt>
                <c:pt idx="1153">
                  <c:v>45352</c:v>
                </c:pt>
                <c:pt idx="1154">
                  <c:v>45383</c:v>
                </c:pt>
                <c:pt idx="1155">
                  <c:v>45413</c:v>
                </c:pt>
                <c:pt idx="1156">
                  <c:v>45444</c:v>
                </c:pt>
                <c:pt idx="1157">
                  <c:v>45474</c:v>
                </c:pt>
                <c:pt idx="1158">
                  <c:v>45505</c:v>
                </c:pt>
                <c:pt idx="1159">
                  <c:v>45536</c:v>
                </c:pt>
                <c:pt idx="1160">
                  <c:v>45566</c:v>
                </c:pt>
                <c:pt idx="1161">
                  <c:v>45597</c:v>
                </c:pt>
                <c:pt idx="1162">
                  <c:v>45627</c:v>
                </c:pt>
                <c:pt idx="1163">
                  <c:v>45658</c:v>
                </c:pt>
              </c:numCache>
            </c:numRef>
          </c:cat>
          <c:val>
            <c:numRef>
              <c:f>Feuil4!$G$8:$G$1171</c:f>
              <c:numCache>
                <c:formatCode>General</c:formatCode>
                <c:ptCount val="1164"/>
                <c:pt idx="960">
                  <c:v>78.093409853720175</c:v>
                </c:pt>
                <c:pt idx="961">
                  <c:v>80.196621212255437</c:v>
                </c:pt>
                <c:pt idx="962">
                  <c:v>84.816716139618109</c:v>
                </c:pt>
                <c:pt idx="963">
                  <c:v>85.161251234497144</c:v>
                </c:pt>
                <c:pt idx="964">
                  <c:v>74.808853229036743</c:v>
                </c:pt>
                <c:pt idx="965">
                  <c:v>76.155754941334095</c:v>
                </c:pt>
                <c:pt idx="966">
                  <c:v>77.487179253030149</c:v>
                </c:pt>
                <c:pt idx="967">
                  <c:v>76.304133982555626</c:v>
                </c:pt>
                <c:pt idx="968">
                  <c:v>52.716708815008083</c:v>
                </c:pt>
                <c:pt idx="969">
                  <c:v>41.065085451314324</c:v>
                </c:pt>
                <c:pt idx="970">
                  <c:v>46.629736164966225</c:v>
                </c:pt>
                <c:pt idx="971">
                  <c:v>39.018989621836269</c:v>
                </c:pt>
                <c:pt idx="972">
                  <c:v>31.289044785278303</c:v>
                </c:pt>
                <c:pt idx="973">
                  <c:v>32.363070856985992</c:v>
                </c:pt>
                <c:pt idx="974">
                  <c:v>41.50107946192616</c:v>
                </c:pt>
                <c:pt idx="975">
                  <c:v>42.188902206860547</c:v>
                </c:pt>
                <c:pt idx="976">
                  <c:v>40.956031378251751</c:v>
                </c:pt>
                <c:pt idx="977">
                  <c:v>45.030470508778571</c:v>
                </c:pt>
                <c:pt idx="978">
                  <c:v>50.51276708490321</c:v>
                </c:pt>
                <c:pt idx="979">
                  <c:v>53.291435629916911</c:v>
                </c:pt>
                <c:pt idx="980">
                  <c:v>50.384790514624285</c:v>
                </c:pt>
                <c:pt idx="981">
                  <c:v>53.639257711164547</c:v>
                </c:pt>
                <c:pt idx="982">
                  <c:v>56.873525903751663</c:v>
                </c:pt>
                <c:pt idx="983">
                  <c:v>54.034616884476293</c:v>
                </c:pt>
                <c:pt idx="984">
                  <c:v>56.660124040478522</c:v>
                </c:pt>
                <c:pt idx="985">
                  <c:v>61.721514072992882</c:v>
                </c:pt>
                <c:pt idx="986">
                  <c:v>65.623510831033997</c:v>
                </c:pt>
                <c:pt idx="987">
                  <c:v>61.780708855943381</c:v>
                </c:pt>
                <c:pt idx="988">
                  <c:v>58.399379218720959</c:v>
                </c:pt>
                <c:pt idx="989">
                  <c:v>63.665837938495841</c:v>
                </c:pt>
                <c:pt idx="990">
                  <c:v>62.462493072891419</c:v>
                </c:pt>
                <c:pt idx="991">
                  <c:v>65.051447330478311</c:v>
                </c:pt>
                <c:pt idx="992">
                  <c:v>67.690022940063116</c:v>
                </c:pt>
                <c:pt idx="993">
                  <c:v>66.478465278601831</c:v>
                </c:pt>
                <c:pt idx="994">
                  <c:v>69.26118048503352</c:v>
                </c:pt>
                <c:pt idx="995">
                  <c:v>71.527827811584956</c:v>
                </c:pt>
                <c:pt idx="996">
                  <c:v>74.628439056188796</c:v>
                </c:pt>
                <c:pt idx="997">
                  <c:v>73.405276855224415</c:v>
                </c:pt>
                <c:pt idx="998">
                  <c:v>76.690594398067958</c:v>
                </c:pt>
                <c:pt idx="999">
                  <c:v>77.062845957087561</c:v>
                </c:pt>
                <c:pt idx="1000">
                  <c:v>74.400037919581067</c:v>
                </c:pt>
                <c:pt idx="1001">
                  <c:v>74.202333924277937</c:v>
                </c:pt>
                <c:pt idx="1002">
                  <c:v>69.862791820622974</c:v>
                </c:pt>
                <c:pt idx="1003">
                  <c:v>61.940038157250406</c:v>
                </c:pt>
                <c:pt idx="1004">
                  <c:v>70.138353151559031</c:v>
                </c:pt>
                <c:pt idx="1005">
                  <c:v>67.36339952538502</c:v>
                </c:pt>
                <c:pt idx="1006">
                  <c:v>69.612313709315131</c:v>
                </c:pt>
                <c:pt idx="1007">
                  <c:v>74.310413364926745</c:v>
                </c:pt>
                <c:pt idx="1008">
                  <c:v>73.677235684848299</c:v>
                </c:pt>
                <c:pt idx="1009">
                  <c:v>76.481857391821507</c:v>
                </c:pt>
                <c:pt idx="1010">
                  <c:v>78.29974947051798</c:v>
                </c:pt>
                <c:pt idx="1011">
                  <c:v>74.788131278635234</c:v>
                </c:pt>
                <c:pt idx="1012">
                  <c:v>78.497813799946286</c:v>
                </c:pt>
                <c:pt idx="1013">
                  <c:v>80.048009742924052</c:v>
                </c:pt>
                <c:pt idx="1014">
                  <c:v>80.177839522528018</c:v>
                </c:pt>
                <c:pt idx="1015">
                  <c:v>79.158448873168666</c:v>
                </c:pt>
                <c:pt idx="1016">
                  <c:v>78.661889667612641</c:v>
                </c:pt>
                <c:pt idx="1017">
                  <c:v>78.032873485506002</c:v>
                </c:pt>
                <c:pt idx="1018">
                  <c:v>79.958161125959165</c:v>
                </c:pt>
                <c:pt idx="1019">
                  <c:v>83.305828836371845</c:v>
                </c:pt>
                <c:pt idx="1020">
                  <c:v>84.285569057742777</c:v>
                </c:pt>
                <c:pt idx="1021">
                  <c:v>86.595730299653951</c:v>
                </c:pt>
                <c:pt idx="1022">
                  <c:v>91.189648204332073</c:v>
                </c:pt>
                <c:pt idx="1023">
                  <c:v>85.171255016947129</c:v>
                </c:pt>
                <c:pt idx="1024">
                  <c:v>82.703355285896151</c:v>
                </c:pt>
                <c:pt idx="1025">
                  <c:v>83.021979820556552</c:v>
                </c:pt>
                <c:pt idx="1026">
                  <c:v>77.581065796040278</c:v>
                </c:pt>
                <c:pt idx="1027">
                  <c:v>79.804416684415415</c:v>
                </c:pt>
                <c:pt idx="1028">
                  <c:v>82.745909351780611</c:v>
                </c:pt>
                <c:pt idx="1029">
                  <c:v>78.991652172079483</c:v>
                </c:pt>
                <c:pt idx="1030">
                  <c:v>79.312238604260259</c:v>
                </c:pt>
                <c:pt idx="1031">
                  <c:v>81.952078188681753</c:v>
                </c:pt>
                <c:pt idx="1032">
                  <c:v>85.523703150007989</c:v>
                </c:pt>
                <c:pt idx="1033">
                  <c:v>85.180105763794117</c:v>
                </c:pt>
                <c:pt idx="1034">
                  <c:v>87.280282050671346</c:v>
                </c:pt>
                <c:pt idx="1035">
                  <c:v>89.543254540304872</c:v>
                </c:pt>
                <c:pt idx="1036">
                  <c:v>90.186446653268547</c:v>
                </c:pt>
                <c:pt idx="1037">
                  <c:v>89.672464981982174</c:v>
                </c:pt>
                <c:pt idx="1038">
                  <c:v>92.57414954788112</c:v>
                </c:pt>
                <c:pt idx="1039">
                  <c:v>86.778608620356749</c:v>
                </c:pt>
                <c:pt idx="1040">
                  <c:v>94.009412915118887</c:v>
                </c:pt>
                <c:pt idx="1041">
                  <c:v>96.066952553241748</c:v>
                </c:pt>
                <c:pt idx="1042">
                  <c:v>96.362557230508401</c:v>
                </c:pt>
                <c:pt idx="1043">
                  <c:v>101.46585753193688</c:v>
                </c:pt>
                <c:pt idx="1044">
                  <c:v>98.922022616827448</c:v>
                </c:pt>
                <c:pt idx="1045">
                  <c:v>99.563143673709178</c:v>
                </c:pt>
                <c:pt idx="1046">
                  <c:v>94.734414313534458</c:v>
                </c:pt>
                <c:pt idx="1047">
                  <c:v>94.236251898301475</c:v>
                </c:pt>
                <c:pt idx="1048">
                  <c:v>89.750074132236719</c:v>
                </c:pt>
                <c:pt idx="1049">
                  <c:v>93.84203141442292</c:v>
                </c:pt>
                <c:pt idx="1050">
                  <c:v>88.041768917144282</c:v>
                </c:pt>
                <c:pt idx="1051">
                  <c:v>88.822315258197492</c:v>
                </c:pt>
                <c:pt idx="1052">
                  <c:v>94.190857055607069</c:v>
                </c:pt>
                <c:pt idx="1053">
                  <c:v>93.848193816714115</c:v>
                </c:pt>
                <c:pt idx="1054">
                  <c:v>93.906610546734896</c:v>
                </c:pt>
                <c:pt idx="1055">
                  <c:v>89.990485969581968</c:v>
                </c:pt>
                <c:pt idx="1056">
                  <c:v>89.251052391510029</c:v>
                </c:pt>
                <c:pt idx="1057">
                  <c:v>97.771667261360747</c:v>
                </c:pt>
                <c:pt idx="1058">
                  <c:v>96.138225534482928</c:v>
                </c:pt>
                <c:pt idx="1059">
                  <c:v>98.17232349750185</c:v>
                </c:pt>
                <c:pt idx="1060">
                  <c:v>103.59780097608315</c:v>
                </c:pt>
                <c:pt idx="1061">
                  <c:v>107.55198930156054</c:v>
                </c:pt>
                <c:pt idx="1062">
                  <c:v>103.95480215339973</c:v>
                </c:pt>
                <c:pt idx="1063">
                  <c:v>101.83238970645313</c:v>
                </c:pt>
                <c:pt idx="1064">
                  <c:v>96.661836341521862</c:v>
                </c:pt>
                <c:pt idx="1065">
                  <c:v>94.744965266293349</c:v>
                </c:pt>
                <c:pt idx="1066">
                  <c:v>98.01693556277381</c:v>
                </c:pt>
                <c:pt idx="1067">
                  <c:v>98.02928828695137</c:v>
                </c:pt>
                <c:pt idx="1068">
                  <c:v>102.02918162805031</c:v>
                </c:pt>
                <c:pt idx="1069">
                  <c:v>100.03081244822464</c:v>
                </c:pt>
                <c:pt idx="1070">
                  <c:v>100.55957191754926</c:v>
                </c:pt>
                <c:pt idx="1071">
                  <c:v>100.16966190334517</c:v>
                </c:pt>
                <c:pt idx="1072">
                  <c:v>101.55888192725597</c:v>
                </c:pt>
                <c:pt idx="1073">
                  <c:v>102.70560494675287</c:v>
                </c:pt>
                <c:pt idx="1074">
                  <c:v>103.09764894532015</c:v>
                </c:pt>
                <c:pt idx="1075">
                  <c:v>101.83804028309743</c:v>
                </c:pt>
                <c:pt idx="1076">
                  <c:v>101.71983207697338</c:v>
                </c:pt>
                <c:pt idx="1077">
                  <c:v>104.0729696728454</c:v>
                </c:pt>
                <c:pt idx="1078">
                  <c:v>103.19900497116286</c:v>
                </c:pt>
                <c:pt idx="1079">
                  <c:v>100</c:v>
                </c:pt>
                <c:pt idx="1080">
                  <c:v>92.985696307597252</c:v>
                </c:pt>
                <c:pt idx="1081">
                  <c:v>95.959365888407774</c:v>
                </c:pt>
                <c:pt idx="1082">
                  <c:v>96.089498684652767</c:v>
                </c:pt>
                <c:pt idx="1083">
                  <c:v>99.120830024096961</c:v>
                </c:pt>
                <c:pt idx="1084">
                  <c:v>102.39157021210885</c:v>
                </c:pt>
                <c:pt idx="1085">
                  <c:v>103.12579068772241</c:v>
                </c:pt>
                <c:pt idx="1086">
                  <c:v>105.41099409620169</c:v>
                </c:pt>
                <c:pt idx="1087">
                  <c:v>101.98548433705839</c:v>
                </c:pt>
                <c:pt idx="1088">
                  <c:v>98.736609122969952</c:v>
                </c:pt>
                <c:pt idx="1089">
                  <c:v>102.94099166014142</c:v>
                </c:pt>
                <c:pt idx="1090">
                  <c:v>94.16424585130018</c:v>
                </c:pt>
                <c:pt idx="1091">
                  <c:v>104.98025041417509</c:v>
                </c:pt>
                <c:pt idx="1092">
                  <c:v>105.60768831601462</c:v>
                </c:pt>
                <c:pt idx="1093">
                  <c:v>109.15531929149715</c:v>
                </c:pt>
                <c:pt idx="1094">
                  <c:v>109.07990577717874</c:v>
                </c:pt>
                <c:pt idx="1095">
                  <c:v>108.59908586541802</c:v>
                </c:pt>
                <c:pt idx="1096">
                  <c:v>110.07268384473009</c:v>
                </c:pt>
                <c:pt idx="1097">
                  <c:v>111.89707137860196</c:v>
                </c:pt>
                <c:pt idx="1098">
                  <c:v>115.17293365320789</c:v>
                </c:pt>
                <c:pt idx="1099">
                  <c:v>116.8362193778527</c:v>
                </c:pt>
                <c:pt idx="1100">
                  <c:v>117.90936556234318</c:v>
                </c:pt>
                <c:pt idx="1101">
                  <c:v>116.59822861625523</c:v>
                </c:pt>
                <c:pt idx="1102">
                  <c:v>116.88075324877163</c:v>
                </c:pt>
                <c:pt idx="1103">
                  <c:v>118.44941912946304</c:v>
                </c:pt>
                <c:pt idx="1104">
                  <c:v>109.98058607087232</c:v>
                </c:pt>
                <c:pt idx="1105">
                  <c:v>86.121586732479358</c:v>
                </c:pt>
                <c:pt idx="1106">
                  <c:v>93.921138781893717</c:v>
                </c:pt>
                <c:pt idx="1107">
                  <c:v>95.428743668043268</c:v>
                </c:pt>
                <c:pt idx="1108">
                  <c:v>97.705366823851961</c:v>
                </c:pt>
                <c:pt idx="1109">
                  <c:v>101.56374833620967</c:v>
                </c:pt>
                <c:pt idx="1110">
                  <c:v>101.91744011756681</c:v>
                </c:pt>
                <c:pt idx="1111">
                  <c:v>98.805052481800189</c:v>
                </c:pt>
                <c:pt idx="1112">
                  <c:v>95.769489794999913</c:v>
                </c:pt>
                <c:pt idx="1113">
                  <c:v>105.23329087908587</c:v>
                </c:pt>
                <c:pt idx="1114">
                  <c:v>107.74138132092872</c:v>
                </c:pt>
                <c:pt idx="1115">
                  <c:v>107.4631752215078</c:v>
                </c:pt>
                <c:pt idx="1116">
                  <c:v>110.85022867811512</c:v>
                </c:pt>
                <c:pt idx="1117">
                  <c:v>115.66502666427168</c:v>
                </c:pt>
                <c:pt idx="1118">
                  <c:v>124.31380121125282</c:v>
                </c:pt>
                <c:pt idx="1119">
                  <c:v>124.97920045597033</c:v>
                </c:pt>
                <c:pt idx="1120">
                  <c:v>127.44304932590488</c:v>
                </c:pt>
                <c:pt idx="1121">
                  <c:v>132.51855128587223</c:v>
                </c:pt>
                <c:pt idx="1122">
                  <c:v>135.05975913842533</c:v>
                </c:pt>
                <c:pt idx="1123">
                  <c:v>127.29564579063435</c:v>
                </c:pt>
                <c:pt idx="1124">
                  <c:v>135.7597255633483</c:v>
                </c:pt>
                <c:pt idx="1125">
                  <c:v>132.19513106517968</c:v>
                </c:pt>
                <c:pt idx="1126">
                  <c:v>143.54463632172215</c:v>
                </c:pt>
                <c:pt idx="1127">
                  <c:v>131.94104756316713</c:v>
                </c:pt>
                <c:pt idx="1128">
                  <c:v>126.4584840206128</c:v>
                </c:pt>
                <c:pt idx="1129">
                  <c:v>133.70709476793203</c:v>
                </c:pt>
                <c:pt idx="1130">
                  <c:v>127.68714816249468</c:v>
                </c:pt>
                <c:pt idx="1131">
                  <c:v>122.08609469804568</c:v>
                </c:pt>
                <c:pt idx="1132">
                  <c:v>112.20339153601311</c:v>
                </c:pt>
                <c:pt idx="1133">
                  <c:v>122.2395591036982</c:v>
                </c:pt>
                <c:pt idx="1134">
                  <c:v>114.75574091971694</c:v>
                </c:pt>
                <c:pt idx="1135">
                  <c:v>99.065457840253885</c:v>
                </c:pt>
                <c:pt idx="1136">
                  <c:v>103.05313929826175</c:v>
                </c:pt>
                <c:pt idx="1137">
                  <c:v>109.14133957055073</c:v>
                </c:pt>
                <c:pt idx="1138">
                  <c:v>102.76038655220412</c:v>
                </c:pt>
                <c:pt idx="1139">
                  <c:v>113.35621046817569</c:v>
                </c:pt>
                <c:pt idx="1140">
                  <c:v>106.34644174452663</c:v>
                </c:pt>
                <c:pt idx="1141">
                  <c:v>103.05788485669346</c:v>
                </c:pt>
                <c:pt idx="1142">
                  <c:v>103.44917059131004</c:v>
                </c:pt>
                <c:pt idx="1143">
                  <c:v>99.400158081352515</c:v>
                </c:pt>
                <c:pt idx="1144">
                  <c:v>104.55509592600055</c:v>
                </c:pt>
                <c:pt idx="1145">
                  <c:v>106.67771204152214</c:v>
                </c:pt>
                <c:pt idx="1146">
                  <c:v>103.04161569534681</c:v>
                </c:pt>
                <c:pt idx="1147">
                  <c:v>94.938137215832896</c:v>
                </c:pt>
                <c:pt idx="1148">
                  <c:v>91.088546411433455</c:v>
                </c:pt>
                <c:pt idx="1149">
                  <c:v>101.90360553819808</c:v>
                </c:pt>
                <c:pt idx="1150">
                  <c:v>110.60228241380079</c:v>
                </c:pt>
                <c:pt idx="1151">
                  <c:v>105.04907221623014</c:v>
                </c:pt>
                <c:pt idx="1152">
                  <c:v>106.86988886411962</c:v>
                </c:pt>
                <c:pt idx="1153">
                  <c:v>108.28365716687154</c:v>
                </c:pt>
                <c:pt idx="1154">
                  <c:v>99.529148089258655</c:v>
                </c:pt>
                <c:pt idx="1155">
                  <c:v>103.95206109422928</c:v>
                </c:pt>
                <c:pt idx="1156">
                  <c:v>105.16816356853737</c:v>
                </c:pt>
                <c:pt idx="1157">
                  <c:v>113.10886240890555</c:v>
                </c:pt>
                <c:pt idx="1158">
                  <c:v>118.79587160505911</c:v>
                </c:pt>
                <c:pt idx="1159">
                  <c:v>121.93532085438973</c:v>
                </c:pt>
                <c:pt idx="1160">
                  <c:v>117.47885793696587</c:v>
                </c:pt>
                <c:pt idx="1161">
                  <c:v>122.16734142549369</c:v>
                </c:pt>
                <c:pt idx="1162">
                  <c:v>111.50099792058147</c:v>
                </c:pt>
                <c:pt idx="1163">
                  <c:v>113.34327052536503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12D-4C8B-BC72-7CBCA4944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4301711"/>
        <c:axId val="1354302191"/>
      </c:lineChart>
      <c:dateAx>
        <c:axId val="1354301711"/>
        <c:scaling>
          <c:orientation val="minMax"/>
          <c:min val="39448"/>
        </c:scaling>
        <c:delete val="0"/>
        <c:axPos val="b"/>
        <c:numFmt formatCode="yy" sourceLinked="0"/>
        <c:majorTickMark val="none"/>
        <c:minorTickMark val="none"/>
        <c:tickLblPos val="low"/>
        <c:spPr>
          <a:noFill/>
          <a:ln w="222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4302191"/>
        <c:crossesAt val="100"/>
        <c:auto val="1"/>
        <c:lblOffset val="100"/>
        <c:baseTimeUnit val="months"/>
        <c:majorUnit val="2"/>
        <c:majorTimeUnit val="years"/>
      </c:dateAx>
      <c:valAx>
        <c:axId val="1354302191"/>
        <c:scaling>
          <c:orientation val="minMax"/>
          <c:max val="225"/>
          <c:min val="25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4301711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3431223213885954E-2"/>
          <c:y val="0.16145666746812012"/>
          <c:w val="0.62622919460791904"/>
          <c:h val="0.170036538712059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2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bg2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479489</xdr:colOff>
      <xdr:row>37</xdr:row>
      <xdr:rowOff>77756</xdr:rowOff>
    </xdr:from>
    <xdr:to>
      <xdr:col>16</xdr:col>
      <xdr:colOff>439790</xdr:colOff>
      <xdr:row>68</xdr:row>
      <xdr:rowOff>148440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C63EB40B-B9C6-4B27-BDFB-5E74D06BA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557245</xdr:colOff>
      <xdr:row>37</xdr:row>
      <xdr:rowOff>90714</xdr:rowOff>
    </xdr:from>
    <xdr:to>
      <xdr:col>27</xdr:col>
      <xdr:colOff>517546</xdr:colOff>
      <xdr:row>69</xdr:row>
      <xdr:rowOff>5887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84641EFC-E057-4534-9BF5-298286897F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0.95955</cdr:x>
      <cdr:y>0.36433</cdr:y>
    </cdr:from>
    <cdr:to>
      <cdr:x>0.99129</cdr:x>
      <cdr:y>0.90992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BCA3B434-E35D-9762-2485-2E2BCD84D89B}"/>
            </a:ext>
          </a:extLst>
        </cdr:cNvPr>
        <cdr:cNvSpPr txBox="1"/>
      </cdr:nvSpPr>
      <cdr:spPr>
        <a:xfrm xmlns:a="http://schemas.openxmlformats.org/drawingml/2006/main" rot="16200000">
          <a:off x="4820818" y="3016365"/>
          <a:ext cx="2668769" cy="200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 i="1" kern="1200">
              <a:solidFill>
                <a:schemeClr val="accent1">
                  <a:lumMod val="50000"/>
                </a:schemeClr>
              </a:solidFill>
            </a:rPr>
            <a:t>Sources: World</a:t>
          </a:r>
          <a:r>
            <a:rPr lang="fr-FR" sz="1100" i="1" kern="1200" baseline="0">
              <a:solidFill>
                <a:schemeClr val="accent1">
                  <a:lumMod val="50000"/>
                </a:schemeClr>
              </a:solidFill>
            </a:rPr>
            <a:t> Gold Council,</a:t>
          </a:r>
          <a:r>
            <a:rPr lang="fr-FR" sz="1100" i="1" kern="1200">
              <a:solidFill>
                <a:schemeClr val="accent1">
                  <a:lumMod val="50000"/>
                </a:schemeClr>
              </a:solidFill>
            </a:rPr>
            <a:t> Coface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0.95321</cdr:x>
      <cdr:y>0.34578</cdr:y>
    </cdr:from>
    <cdr:to>
      <cdr:x>1</cdr:x>
      <cdr:y>0.88608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04FF17BD-9CA3-3791-51AF-28AE0BA2AEEA}"/>
            </a:ext>
          </a:extLst>
        </cdr:cNvPr>
        <cdr:cNvSpPr txBox="1"/>
      </cdr:nvSpPr>
      <cdr:spPr>
        <a:xfrm xmlns:a="http://schemas.openxmlformats.org/drawingml/2006/main" rot="16200000">
          <a:off x="4841242" y="2865196"/>
          <a:ext cx="2642852" cy="295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 i="1" kern="1200">
              <a:solidFill>
                <a:schemeClr val="accent1">
                  <a:lumMod val="50000"/>
                </a:schemeClr>
              </a:solidFill>
            </a:rPr>
            <a:t>Sources: World</a:t>
          </a:r>
          <a:r>
            <a:rPr lang="fr-FR" sz="1100" i="1" kern="1200" baseline="0">
              <a:solidFill>
                <a:schemeClr val="accent1">
                  <a:lumMod val="50000"/>
                </a:schemeClr>
              </a:solidFill>
            </a:rPr>
            <a:t> Gold Council,</a:t>
          </a:r>
          <a:r>
            <a:rPr lang="fr-FR" sz="1100" i="1" kern="1200">
              <a:solidFill>
                <a:schemeClr val="accent1">
                  <a:lumMod val="50000"/>
                </a:schemeClr>
              </a:solidFill>
            </a:rPr>
            <a:t> Coface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0</xdr:rowOff>
        </xdr:from>
        <xdr:to>
          <xdr:col>3</xdr:col>
          <xdr:colOff>88900</xdr:colOff>
          <xdr:row>4</xdr:row>
          <xdr:rowOff>101600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6B77CA0D-9254-32AD-0EB3-BB3A3E03D7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555625</xdr:colOff>
      <xdr:row>20</xdr:row>
      <xdr:rowOff>63500</xdr:rowOff>
    </xdr:from>
    <xdr:to>
      <xdr:col>16</xdr:col>
      <xdr:colOff>174046</xdr:colOff>
      <xdr:row>46</xdr:row>
      <xdr:rowOff>45220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9854EF2B-F015-BBA7-2A1D-935DD88C1F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523875</xdr:colOff>
      <xdr:row>49</xdr:row>
      <xdr:rowOff>0</xdr:rowOff>
    </xdr:from>
    <xdr:to>
      <xdr:col>16</xdr:col>
      <xdr:colOff>142296</xdr:colOff>
      <xdr:row>74</xdr:row>
      <xdr:rowOff>172220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9217BDAE-B662-4F5E-8B9B-E65B70E7F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0.28058</cdr:x>
      <cdr:y>0.94258</cdr:y>
    </cdr:from>
    <cdr:to>
      <cdr:x>1</cdr:x>
      <cdr:y>1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01175B29-8C60-5259-48B5-BF16D6AAAA16}"/>
            </a:ext>
          </a:extLst>
        </cdr:cNvPr>
        <cdr:cNvSpPr txBox="1"/>
      </cdr:nvSpPr>
      <cdr:spPr>
        <a:xfrm xmlns:a="http://schemas.openxmlformats.org/drawingml/2006/main">
          <a:off x="1603375" y="4651375"/>
          <a:ext cx="4111046" cy="2833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 i="1" kern="1200">
              <a:solidFill>
                <a:schemeClr val="accent1">
                  <a:lumMod val="50000"/>
                </a:schemeClr>
              </a:solidFill>
            </a:rPr>
            <a:t>Sources: LBMA, Peopl's Bank of China, Macrobond, Coface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0.28058</cdr:x>
      <cdr:y>0.94258</cdr:y>
    </cdr:from>
    <cdr:to>
      <cdr:x>1</cdr:x>
      <cdr:y>1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64AE859A-1D9D-E366-6173-E51995FD6886}"/>
            </a:ext>
          </a:extLst>
        </cdr:cNvPr>
        <cdr:cNvSpPr txBox="1"/>
      </cdr:nvSpPr>
      <cdr:spPr>
        <a:xfrm xmlns:a="http://schemas.openxmlformats.org/drawingml/2006/main">
          <a:off x="1603375" y="4651375"/>
          <a:ext cx="4111046" cy="2833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 i="1" kern="1200">
              <a:solidFill>
                <a:schemeClr val="accent1">
                  <a:lumMod val="50000"/>
                </a:schemeClr>
              </a:solidFill>
            </a:rPr>
            <a:t>Sources: LBMA, Peopl's Bank of China, Macrobond, Coface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88900</xdr:colOff>
          <xdr:row>4</xdr:row>
          <xdr:rowOff>101600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30143943-E1AC-1543-D7AE-FDAC102CD2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695477</xdr:colOff>
      <xdr:row>1173</xdr:row>
      <xdr:rowOff>120953</xdr:rowOff>
    </xdr:from>
    <xdr:to>
      <xdr:col>8</xdr:col>
      <xdr:colOff>94263</xdr:colOff>
      <xdr:row>1198</xdr:row>
      <xdr:rowOff>90967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34E93C71-2602-44DA-5B1F-82A5B5F4A8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473729</xdr:colOff>
      <xdr:row>1173</xdr:row>
      <xdr:rowOff>80635</xdr:rowOff>
    </xdr:from>
    <xdr:to>
      <xdr:col>16</xdr:col>
      <xdr:colOff>39889</xdr:colOff>
      <xdr:row>1198</xdr:row>
      <xdr:rowOff>44261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DEB0982B-EDAD-4ECE-B7EA-D3BBD6A25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0.29527</cdr:x>
      <cdr:y>0.88809</cdr:y>
    </cdr:from>
    <cdr:to>
      <cdr:x>1</cdr:x>
      <cdr:y>0.93765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11338371-D9D7-C145-8BCB-25D3A1065B39}"/>
            </a:ext>
          </a:extLst>
        </cdr:cNvPr>
        <cdr:cNvSpPr txBox="1"/>
      </cdr:nvSpPr>
      <cdr:spPr>
        <a:xfrm xmlns:a="http://schemas.openxmlformats.org/drawingml/2006/main">
          <a:off x="1703411" y="4001509"/>
          <a:ext cx="4065533" cy="2232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i="1" kern="1200">
              <a:solidFill>
                <a:schemeClr val="accent1">
                  <a:lumMod val="50000"/>
                </a:schemeClr>
              </a:solidFill>
            </a:rPr>
            <a:t>Sources: LBMA, Nikkei Inc., S&amp;P Global,</a:t>
          </a:r>
          <a:r>
            <a:rPr lang="fr-FR" sz="900" i="1" kern="1200" baseline="0">
              <a:solidFill>
                <a:schemeClr val="accent1">
                  <a:lumMod val="50000"/>
                </a:schemeClr>
              </a:solidFill>
            </a:rPr>
            <a:t> Euronext</a:t>
          </a:r>
          <a:r>
            <a:rPr lang="fr-FR" sz="900" i="1" kern="1200">
              <a:solidFill>
                <a:schemeClr val="accent1">
                  <a:lumMod val="50000"/>
                </a:schemeClr>
              </a:solidFill>
            </a:rPr>
            <a:t>, Macrobond, Coface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0.28605</cdr:x>
      <cdr:y>0.8872</cdr:y>
    </cdr:from>
    <cdr:to>
      <cdr:x>1</cdr:x>
      <cdr:y>0.93683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46BB22FB-42E9-0E3C-969F-E60A816365C7}"/>
            </a:ext>
          </a:extLst>
        </cdr:cNvPr>
        <cdr:cNvSpPr txBox="1"/>
      </cdr:nvSpPr>
      <cdr:spPr>
        <a:xfrm xmlns:a="http://schemas.openxmlformats.org/drawingml/2006/main">
          <a:off x="1628881" y="3991831"/>
          <a:ext cx="4065533" cy="2232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i="1" kern="1200">
              <a:solidFill>
                <a:schemeClr val="accent1">
                  <a:lumMod val="50000"/>
                </a:schemeClr>
              </a:solidFill>
            </a:rPr>
            <a:t>Sources: LBMA, Nikkei Inc., S&amp;P Global,</a:t>
          </a:r>
          <a:r>
            <a:rPr lang="fr-FR" sz="900" i="1" kern="1200" baseline="0">
              <a:solidFill>
                <a:schemeClr val="accent1">
                  <a:lumMod val="50000"/>
                </a:schemeClr>
              </a:solidFill>
            </a:rPr>
            <a:t> Euronext</a:t>
          </a:r>
          <a:r>
            <a:rPr lang="fr-FR" sz="900" i="1" kern="1200">
              <a:solidFill>
                <a:schemeClr val="accent1">
                  <a:lumMod val="50000"/>
                </a:schemeClr>
              </a:solidFill>
            </a:rPr>
            <a:t>, Macrobond, Coface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10</xdr:row>
          <xdr:rowOff>31750</xdr:rowOff>
        </xdr:from>
        <xdr:to>
          <xdr:col>12</xdr:col>
          <xdr:colOff>88900</xdr:colOff>
          <xdr:row>11</xdr:row>
          <xdr:rowOff>133350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Boulot\2-%20En%20cours\Gold%20supply%20demand%202024.xlsx" TargetMode="External"/><Relationship Id="rId1" Type="http://schemas.openxmlformats.org/officeDocument/2006/relationships/externalLinkPath" Target="file:///G:\Boulot\2-%20En%20cours\Gold%20supply%20demand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3.%20Data\IFS%20Database\Reserve%20Asset%20Management%20Stats\2.%20Import%20Files\IFS%20Import%20Template_Monthly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3.%20Data\IFS%20Database\Final\2.%20Import%20Files\IFS%20Import%20Template_Monthly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rket%20Intelligence%20and%20Statistics\Supply%20and%20demand\SND%20DATABOOK%20V1.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3.%20Data\IFS%20Database\Final\Import%20Files\IFS%20Import%20Template_Quarterly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ONSRVFAP01\Pool\Market%20Intelligence%20and%20Statistics\ETFs\All%20data-ETFs%2020150109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12\4.%20Research\6.%20Why%20the%20US%20shouldn't%20sell%20its%20gold\Gold%20Sales%20Comparison_IFS%20Import%20Template_Quarterly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rket%20Intelligence%20and%20Statistics\Central%20banks\Reserve%20Asset%20Management%20Stats\2.%20Import%20Files\IFS%20Import%20Template_Monthl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ppQt.Data"/>
      <sheetName val="AppAn.Data"/>
      <sheetName val="User guide &amp; contents"/>
      <sheetName val="Disclaimer"/>
      <sheetName val="Exec Summary"/>
      <sheetName val="Snapshot"/>
      <sheetName val="Gold Balance"/>
      <sheetName val="Jewellery"/>
      <sheetName val="Bar &amp; Coin"/>
      <sheetName val="Consumer"/>
      <sheetName val="Prices"/>
      <sheetName val="India Supply"/>
      <sheetName val="Official Reserves"/>
      <sheetName val="ETFs"/>
      <sheetName val="Consumer Per Capita"/>
    </sheetNames>
    <sheetDataSet>
      <sheetData sheetId="0">
        <row r="2">
          <cell r="M2" t="str">
            <v>Q1'10</v>
          </cell>
          <cell r="N2" t="str">
            <v>Q2'10</v>
          </cell>
          <cell r="O2" t="str">
            <v>Q3'10</v>
          </cell>
          <cell r="P2" t="str">
            <v>Q4'10</v>
          </cell>
          <cell r="Q2" t="str">
            <v>Q1'11</v>
          </cell>
          <cell r="R2" t="str">
            <v>Q2'11</v>
          </cell>
          <cell r="S2" t="str">
            <v>Q3'11</v>
          </cell>
          <cell r="T2" t="str">
            <v>Q4'11</v>
          </cell>
          <cell r="U2" t="str">
            <v>Q1'12</v>
          </cell>
          <cell r="V2" t="str">
            <v>Q2'12</v>
          </cell>
          <cell r="W2" t="str">
            <v>Q3'12</v>
          </cell>
          <cell r="X2" t="str">
            <v>Q4'12</v>
          </cell>
          <cell r="Y2" t="str">
            <v>Q1'13</v>
          </cell>
          <cell r="Z2" t="str">
            <v>Q2'13</v>
          </cell>
          <cell r="AA2" t="str">
            <v>Q3'13</v>
          </cell>
          <cell r="AB2" t="str">
            <v>Q4'13</v>
          </cell>
          <cell r="AC2" t="str">
            <v>Q1'14</v>
          </cell>
          <cell r="AD2" t="str">
            <v>Q2'14</v>
          </cell>
          <cell r="AE2" t="str">
            <v>Q3'14</v>
          </cell>
          <cell r="AF2" t="str">
            <v>Q4'14</v>
          </cell>
          <cell r="AG2" t="str">
            <v>Q1'15</v>
          </cell>
          <cell r="AH2" t="str">
            <v>Q2'15</v>
          </cell>
          <cell r="AI2" t="str">
            <v>Q3'15</v>
          </cell>
          <cell r="AJ2" t="str">
            <v>Q4'15</v>
          </cell>
          <cell r="AK2" t="str">
            <v>Q1'16</v>
          </cell>
          <cell r="AL2" t="str">
            <v>Q2'16</v>
          </cell>
          <cell r="AM2" t="str">
            <v>Q3'16</v>
          </cell>
          <cell r="AN2" t="str">
            <v>Q4'16</v>
          </cell>
          <cell r="AO2" t="str">
            <v>Q1'17</v>
          </cell>
          <cell r="AP2" t="str">
            <v>Q2'17</v>
          </cell>
          <cell r="AQ2" t="str">
            <v>Q3'17</v>
          </cell>
          <cell r="AR2" t="str">
            <v>Q4'17</v>
          </cell>
          <cell r="AS2" t="str">
            <v>Q1'18</v>
          </cell>
          <cell r="AT2" t="str">
            <v>Q2'18</v>
          </cell>
          <cell r="AU2" t="str">
            <v>Q3'18</v>
          </cell>
          <cell r="AV2" t="str">
            <v>Q4'18</v>
          </cell>
          <cell r="AW2" t="str">
            <v>Q1'19</v>
          </cell>
          <cell r="AX2" t="str">
            <v>Q2'19</v>
          </cell>
          <cell r="AY2" t="str">
            <v>Q3'19</v>
          </cell>
          <cell r="AZ2" t="str">
            <v>Q4'19</v>
          </cell>
          <cell r="BA2" t="str">
            <v>Q1'20</v>
          </cell>
          <cell r="BB2" t="str">
            <v>Q2'20</v>
          </cell>
          <cell r="BC2" t="str">
            <v>Q3'20</v>
          </cell>
          <cell r="BD2" t="str">
            <v>Q4'20</v>
          </cell>
          <cell r="BE2" t="str">
            <v>Q1'21</v>
          </cell>
          <cell r="BF2" t="str">
            <v>Q2'21</v>
          </cell>
          <cell r="BG2" t="str">
            <v>Q3'21</v>
          </cell>
          <cell r="BH2" t="str">
            <v>Q4'21</v>
          </cell>
          <cell r="BI2" t="str">
            <v>Q1'22</v>
          </cell>
          <cell r="BJ2" t="str">
            <v>Q2'22</v>
          </cell>
          <cell r="BK2" t="str">
            <v>Q3'22</v>
          </cell>
          <cell r="BL2" t="str">
            <v>Q4'22</v>
          </cell>
          <cell r="BM2" t="str">
            <v>Q1'23</v>
          </cell>
          <cell r="BN2" t="str">
            <v>Q2'23</v>
          </cell>
          <cell r="BO2" t="str">
            <v>Q3'23</v>
          </cell>
          <cell r="BP2" t="str">
            <v>Q4'23</v>
          </cell>
          <cell r="BQ2" t="str">
            <v>Q1'24</v>
          </cell>
          <cell r="BR2" t="str">
            <v>Q2'24</v>
          </cell>
          <cell r="BS2" t="str">
            <v>Q3'24</v>
          </cell>
          <cell r="BT2" t="str">
            <v>Q4'24</v>
          </cell>
        </row>
        <row r="5">
          <cell r="B5">
            <v>32150.746599999999</v>
          </cell>
        </row>
        <row r="7">
          <cell r="M7">
            <v>1109.1199999999999</v>
          </cell>
          <cell r="N7">
            <v>1196.74</v>
          </cell>
          <cell r="O7">
            <v>1226.75</v>
          </cell>
          <cell r="P7">
            <v>1366.78</v>
          </cell>
          <cell r="Q7">
            <v>1386.27</v>
          </cell>
          <cell r="R7">
            <v>1506.13</v>
          </cell>
          <cell r="S7">
            <v>1702.12</v>
          </cell>
          <cell r="T7">
            <v>1688.01</v>
          </cell>
          <cell r="U7">
            <v>1690.57</v>
          </cell>
          <cell r="V7">
            <v>1609.49</v>
          </cell>
          <cell r="W7">
            <v>1652</v>
          </cell>
          <cell r="X7">
            <v>1721.79</v>
          </cell>
          <cell r="Y7">
            <v>1631.77</v>
          </cell>
          <cell r="Z7">
            <v>1414.8</v>
          </cell>
          <cell r="AA7">
            <v>1326.28</v>
          </cell>
          <cell r="AB7">
            <v>1276.1600000000001</v>
          </cell>
          <cell r="AC7">
            <v>1293.06</v>
          </cell>
          <cell r="AD7">
            <v>1288.3900000000001</v>
          </cell>
          <cell r="AE7">
            <v>1281.94</v>
          </cell>
          <cell r="AF7">
            <v>1201.4000000000001</v>
          </cell>
          <cell r="AG7">
            <v>1218.45</v>
          </cell>
          <cell r="AH7">
            <v>1192.3499999999999</v>
          </cell>
          <cell r="AI7">
            <v>1124.31</v>
          </cell>
          <cell r="AJ7">
            <v>1106.45</v>
          </cell>
          <cell r="AK7">
            <v>1182.56</v>
          </cell>
          <cell r="AL7">
            <v>1259.6199999999999</v>
          </cell>
          <cell r="AM7">
            <v>1334.78</v>
          </cell>
          <cell r="AN7">
            <v>1221.55</v>
          </cell>
          <cell r="AO7">
            <v>1219.49</v>
          </cell>
          <cell r="AP7">
            <v>1256.5899999999999</v>
          </cell>
          <cell r="AQ7">
            <v>1277.9100000000001</v>
          </cell>
          <cell r="AR7">
            <v>1275.42</v>
          </cell>
          <cell r="AS7">
            <v>1329.28</v>
          </cell>
          <cell r="AT7">
            <v>1305.99</v>
          </cell>
          <cell r="AU7">
            <v>1213.19</v>
          </cell>
          <cell r="AV7">
            <v>1226.28</v>
          </cell>
          <cell r="AW7">
            <v>1303.79</v>
          </cell>
          <cell r="AX7">
            <v>1309.3900000000001</v>
          </cell>
          <cell r="AY7">
            <v>1472.47</v>
          </cell>
          <cell r="AZ7">
            <v>1480.96</v>
          </cell>
          <cell r="BA7">
            <v>1582.8</v>
          </cell>
          <cell r="BB7">
            <v>1711.13</v>
          </cell>
          <cell r="BC7">
            <v>1908.56</v>
          </cell>
          <cell r="BD7">
            <v>1874.23</v>
          </cell>
          <cell r="BE7">
            <v>1794.01</v>
          </cell>
          <cell r="BF7">
            <v>1816.48</v>
          </cell>
          <cell r="BG7">
            <v>1789.52</v>
          </cell>
          <cell r="BH7">
            <v>1795.25</v>
          </cell>
          <cell r="BI7">
            <v>1877.16</v>
          </cell>
          <cell r="BJ7">
            <v>1870.58</v>
          </cell>
          <cell r="BK7">
            <v>1728.91</v>
          </cell>
          <cell r="BL7">
            <v>1725.85</v>
          </cell>
          <cell r="BM7">
            <v>1889.92</v>
          </cell>
          <cell r="BN7">
            <v>1975.93</v>
          </cell>
          <cell r="BO7">
            <v>1928.48</v>
          </cell>
          <cell r="BP7">
            <v>1971.49</v>
          </cell>
          <cell r="BQ7">
            <v>2069.8000000000002</v>
          </cell>
          <cell r="BR7">
            <v>2338.1799999999998</v>
          </cell>
          <cell r="BS7">
            <v>2474.29</v>
          </cell>
          <cell r="BT7">
            <v>2663.38</v>
          </cell>
        </row>
        <row r="11">
          <cell r="M11">
            <v>631.99953088294683</v>
          </cell>
          <cell r="N11">
            <v>674.59830558143221</v>
          </cell>
          <cell r="O11">
            <v>729.70253344207617</v>
          </cell>
          <cell r="P11">
            <v>718.1647315646178</v>
          </cell>
          <cell r="Q11">
            <v>667.5529702451538</v>
          </cell>
          <cell r="R11">
            <v>719.68003710327093</v>
          </cell>
          <cell r="S11">
            <v>752.67892458641256</v>
          </cell>
          <cell r="T11">
            <v>736.9499911528203</v>
          </cell>
          <cell r="U11">
            <v>685.84214021391256</v>
          </cell>
          <cell r="V11">
            <v>729.4583714262609</v>
          </cell>
          <cell r="W11">
            <v>769.49469946494162</v>
          </cell>
          <cell r="X11">
            <v>772.40608322734397</v>
          </cell>
          <cell r="Y11">
            <v>720.68191475471804</v>
          </cell>
          <cell r="Z11">
            <v>770.2409737041786</v>
          </cell>
          <cell r="AA11">
            <v>838.96476551113733</v>
          </cell>
          <cell r="AB11">
            <v>837.44854255716677</v>
          </cell>
          <cell r="AC11">
            <v>749.54159813226966</v>
          </cell>
          <cell r="AD11">
            <v>792.60641911104653</v>
          </cell>
          <cell r="AE11">
            <v>862.66896384074823</v>
          </cell>
          <cell r="AF11">
            <v>866.91417386998796</v>
          </cell>
          <cell r="AG11">
            <v>787.93665138765823</v>
          </cell>
          <cell r="AH11">
            <v>838.49503234582664</v>
          </cell>
          <cell r="AI11">
            <v>867.72206034028773</v>
          </cell>
          <cell r="AJ11">
            <v>868.22014409778797</v>
          </cell>
          <cell r="AK11">
            <v>855.43729814070707</v>
          </cell>
          <cell r="AL11">
            <v>860.88557650001189</v>
          </cell>
          <cell r="AM11">
            <v>882.82861686489684</v>
          </cell>
          <cell r="AN11">
            <v>917.08983299123486</v>
          </cell>
          <cell r="AO11">
            <v>831.53568158818189</v>
          </cell>
          <cell r="AP11">
            <v>885.23150551415506</v>
          </cell>
          <cell r="AQ11">
            <v>925.79814759860926</v>
          </cell>
          <cell r="AR11">
            <v>937.99891010964052</v>
          </cell>
          <cell r="AS11">
            <v>851.65475975965194</v>
          </cell>
          <cell r="AT11">
            <v>899.8717344899884</v>
          </cell>
          <cell r="AU11">
            <v>955.87128236194269</v>
          </cell>
          <cell r="AV11">
            <v>951.01688146089896</v>
          </cell>
          <cell r="AW11">
            <v>846.97935144642429</v>
          </cell>
          <cell r="AX11">
            <v>880.83711260162988</v>
          </cell>
          <cell r="AY11">
            <v>935.33672378735821</v>
          </cell>
          <cell r="AZ11">
            <v>941.89653767753464</v>
          </cell>
          <cell r="BA11">
            <v>841.24497580621426</v>
          </cell>
          <cell r="BB11">
            <v>790.15433070471249</v>
          </cell>
          <cell r="BC11">
            <v>924.07693847250778</v>
          </cell>
          <cell r="BD11">
            <v>928.54805474558827</v>
          </cell>
          <cell r="BE11">
            <v>830.53847182757033</v>
          </cell>
          <cell r="BF11">
            <v>874.20126477269389</v>
          </cell>
          <cell r="BG11">
            <v>928.94617759374387</v>
          </cell>
          <cell r="BH11">
            <v>939.11912574341818</v>
          </cell>
          <cell r="BI11">
            <v>838.58275342590434</v>
          </cell>
          <cell r="BJ11">
            <v>891.45017232048997</v>
          </cell>
          <cell r="BK11">
            <v>952.24377646430969</v>
          </cell>
          <cell r="BL11">
            <v>949.43275909513511</v>
          </cell>
          <cell r="BM11">
            <v>854.07859002159023</v>
          </cell>
          <cell r="BN11">
            <v>899.19847197035187</v>
          </cell>
          <cell r="BO11">
            <v>935.43261947068879</v>
          </cell>
          <cell r="BP11">
            <v>955.3649505194968</v>
          </cell>
          <cell r="BQ11">
            <v>865.02023675460634</v>
          </cell>
          <cell r="BR11">
            <v>899.32399843857468</v>
          </cell>
          <cell r="BS11">
            <v>943.27060428924983</v>
          </cell>
          <cell r="BT11">
            <v>953.6183273816107</v>
          </cell>
        </row>
        <row r="12">
          <cell r="M12">
            <v>-11.739016255295125</v>
          </cell>
          <cell r="N12">
            <v>14.821564422044482</v>
          </cell>
          <cell r="O12">
            <v>-55.952728586606753</v>
          </cell>
          <cell r="P12">
            <v>-55.938228753415366</v>
          </cell>
          <cell r="Q12">
            <v>9.8728675225179376</v>
          </cell>
          <cell r="R12">
            <v>18.428600956949339</v>
          </cell>
          <cell r="S12">
            <v>5.0198431726059365</v>
          </cell>
          <cell r="T12">
            <v>-10.795815045599571</v>
          </cell>
          <cell r="U12">
            <v>-0.38171947970013881</v>
          </cell>
          <cell r="V12">
            <v>-10.451475821417958</v>
          </cell>
          <cell r="W12">
            <v>1.2553548928150469</v>
          </cell>
          <cell r="X12">
            <v>-35.737523504016707</v>
          </cell>
          <cell r="Y12">
            <v>-5.4209793160208779</v>
          </cell>
          <cell r="Z12">
            <v>-5.8187674424837574</v>
          </cell>
          <cell r="AA12">
            <v>-2.1089681583064745</v>
          </cell>
          <cell r="AB12">
            <v>-14.590727425549064</v>
          </cell>
          <cell r="AC12">
            <v>12.368479407438512</v>
          </cell>
          <cell r="AD12">
            <v>50.265012270670226</v>
          </cell>
          <cell r="AE12">
            <v>-8.1067923900385175</v>
          </cell>
          <cell r="AF12">
            <v>50.380598875882562</v>
          </cell>
          <cell r="AG12">
            <v>-2.9178221849737418</v>
          </cell>
          <cell r="AH12">
            <v>-15.066396794767963</v>
          </cell>
          <cell r="AI12">
            <v>14.203211962070256</v>
          </cell>
          <cell r="AJ12">
            <v>16.67295200035274</v>
          </cell>
          <cell r="AK12">
            <v>56.067419617801477</v>
          </cell>
          <cell r="AL12">
            <v>23.819434915185628</v>
          </cell>
          <cell r="AM12">
            <v>-17.821938411996701</v>
          </cell>
          <cell r="AN12">
            <v>-24.43061075543018</v>
          </cell>
          <cell r="AO12">
            <v>-15.579329998032495</v>
          </cell>
          <cell r="AP12">
            <v>-8.5201340557490557</v>
          </cell>
          <cell r="AQ12">
            <v>7.9145397225498035</v>
          </cell>
          <cell r="AR12">
            <v>-9.3351316822858852</v>
          </cell>
          <cell r="AS12">
            <v>37.521208400763555</v>
          </cell>
          <cell r="AT12">
            <v>-37.679407189204795</v>
          </cell>
          <cell r="AU12">
            <v>-24.102218908115418</v>
          </cell>
          <cell r="AV12">
            <v>12.622822860712855</v>
          </cell>
          <cell r="AW12">
            <v>-7.0098120318571846</v>
          </cell>
          <cell r="AX12">
            <v>50.905945179903625</v>
          </cell>
          <cell r="AY12">
            <v>-4.446010597738808</v>
          </cell>
          <cell r="AZ12">
            <v>-33.294133389495926</v>
          </cell>
          <cell r="BA12">
            <v>40.41948551138681</v>
          </cell>
          <cell r="BB12">
            <v>-32.90698227738617</v>
          </cell>
          <cell r="BC12">
            <v>-21.876924406530943</v>
          </cell>
          <cell r="BD12">
            <v>-22.223205779415871</v>
          </cell>
          <cell r="BE12">
            <v>4.8378873581515718</v>
          </cell>
          <cell r="BF12">
            <v>-16.197122551951775</v>
          </cell>
          <cell r="BG12">
            <v>-11.815419341469234</v>
          </cell>
          <cell r="BH12">
            <v>17.82349708832583</v>
          </cell>
          <cell r="BI12">
            <v>25.683732798535029</v>
          </cell>
          <cell r="BJ12">
            <v>2.5953648916177721</v>
          </cell>
          <cell r="BK12">
            <v>-26.878068444498588</v>
          </cell>
          <cell r="BL12">
            <v>-13.700439302558873</v>
          </cell>
          <cell r="BM12">
            <v>39.216923937253881</v>
          </cell>
          <cell r="BN12">
            <v>-15.544419384138523</v>
          </cell>
          <cell r="BO12">
            <v>23.835590952240857</v>
          </cell>
          <cell r="BP12">
            <v>19.865975713443994</v>
          </cell>
          <cell r="BQ12">
            <v>-8.2780079688620187</v>
          </cell>
          <cell r="BR12">
            <v>-19.566458832329644</v>
          </cell>
          <cell r="BS12">
            <v>-13.90623110634848</v>
          </cell>
          <cell r="BT12">
            <v>-15.014762565211232</v>
          </cell>
        </row>
        <row r="13">
          <cell r="M13">
            <v>376.28458242821159</v>
          </cell>
          <cell r="N13">
            <v>455.23419273734811</v>
          </cell>
          <cell r="O13">
            <v>382.24738972628302</v>
          </cell>
          <cell r="P13">
            <v>457.39768240637022</v>
          </cell>
          <cell r="Q13">
            <v>356.97589964630549</v>
          </cell>
          <cell r="R13">
            <v>402.82338649925373</v>
          </cell>
          <cell r="S13">
            <v>454.36037430176117</v>
          </cell>
          <cell r="T13">
            <v>412.17165996307222</v>
          </cell>
          <cell r="U13">
            <v>400.9522029027446</v>
          </cell>
          <cell r="V13">
            <v>400.79253266525177</v>
          </cell>
          <cell r="W13">
            <v>443.8556207589325</v>
          </cell>
          <cell r="X13">
            <v>391.16239885350603</v>
          </cell>
          <cell r="Y13">
            <v>341.75734465506372</v>
          </cell>
          <cell r="Z13">
            <v>271.37940016654386</v>
          </cell>
          <cell r="AA13">
            <v>299.73876103277314</v>
          </cell>
          <cell r="AB13">
            <v>282.43282535326523</v>
          </cell>
          <cell r="AC13">
            <v>358.72498537792768</v>
          </cell>
          <cell r="AD13">
            <v>260.67459021609835</v>
          </cell>
          <cell r="AE13">
            <v>254.1407832744554</v>
          </cell>
          <cell r="AF13">
            <v>256.04821111614012</v>
          </cell>
          <cell r="AG13">
            <v>337.5011512239837</v>
          </cell>
          <cell r="AH13">
            <v>253.62700607757517</v>
          </cell>
          <cell r="AI13">
            <v>248.82342949222109</v>
          </cell>
          <cell r="AJ13">
            <v>227.12339372862897</v>
          </cell>
          <cell r="AK13">
            <v>341.55951838480468</v>
          </cell>
          <cell r="AL13">
            <v>328.2826245846976</v>
          </cell>
          <cell r="AM13">
            <v>318.46750966709612</v>
          </cell>
          <cell r="AN13">
            <v>243.83293554921124</v>
          </cell>
          <cell r="AO13">
            <v>273.24757374851112</v>
          </cell>
          <cell r="AP13">
            <v>270.25183862768478</v>
          </cell>
          <cell r="AQ13">
            <v>303.50781441965967</v>
          </cell>
          <cell r="AR13">
            <v>265.38555429673715</v>
          </cell>
          <cell r="AS13">
            <v>265.46832833153604</v>
          </cell>
          <cell r="AT13">
            <v>280.09200372709103</v>
          </cell>
          <cell r="AU13">
            <v>309.05600030719393</v>
          </cell>
          <cell r="AV13">
            <v>277.08124191028014</v>
          </cell>
          <cell r="AW13">
            <v>281.87618696128902</v>
          </cell>
          <cell r="AX13">
            <v>305.66344886356723</v>
          </cell>
          <cell r="AY13">
            <v>355.76052754098635</v>
          </cell>
          <cell r="AZ13">
            <v>332.35734469828191</v>
          </cell>
          <cell r="BA13">
            <v>301.00339785298013</v>
          </cell>
          <cell r="BB13">
            <v>285.19460411187578</v>
          </cell>
          <cell r="BC13">
            <v>377.95619638206688</v>
          </cell>
          <cell r="BD13">
            <v>328.90122215753132</v>
          </cell>
          <cell r="BE13">
            <v>269.6982326261641</v>
          </cell>
          <cell r="BF13">
            <v>278.08845403296834</v>
          </cell>
          <cell r="BG13">
            <v>292.87839503218754</v>
          </cell>
          <cell r="BH13">
            <v>295.09501890966624</v>
          </cell>
          <cell r="BI13">
            <v>294.2930416310424</v>
          </cell>
          <cell r="BJ13">
            <v>284.17724391795417</v>
          </cell>
          <cell r="BK13">
            <v>267.91194382704805</v>
          </cell>
          <cell r="BL13">
            <v>289.9234852033062</v>
          </cell>
          <cell r="BM13">
            <v>309.52363590321335</v>
          </cell>
          <cell r="BN13">
            <v>324.02001530196105</v>
          </cell>
          <cell r="BO13">
            <v>289.65241024198741</v>
          </cell>
          <cell r="BP13">
            <v>311.23413435587582</v>
          </cell>
          <cell r="BQ13">
            <v>349.37774557662794</v>
          </cell>
          <cell r="BR13">
            <v>336.47259270634595</v>
          </cell>
          <cell r="BS13">
            <v>325.35135892676118</v>
          </cell>
          <cell r="BT13">
            <v>358.79986333569792</v>
          </cell>
        </row>
        <row r="14">
          <cell r="M14">
            <v>996.54509705586327</v>
          </cell>
          <cell r="N14">
            <v>1144.6540627408249</v>
          </cell>
          <cell r="O14">
            <v>1055.9971945817524</v>
          </cell>
          <cell r="P14">
            <v>1119.6241852175726</v>
          </cell>
          <cell r="Q14">
            <v>1034.4017374139771</v>
          </cell>
          <cell r="R14">
            <v>1140.932024559474</v>
          </cell>
          <cell r="S14">
            <v>1212.0591420607798</v>
          </cell>
          <cell r="T14">
            <v>1138.325836070293</v>
          </cell>
          <cell r="U14">
            <v>1086.4126236369571</v>
          </cell>
          <cell r="V14">
            <v>1119.7994282700947</v>
          </cell>
          <cell r="W14">
            <v>1214.6056751166891</v>
          </cell>
          <cell r="X14">
            <v>1127.8309585768334</v>
          </cell>
          <cell r="Y14">
            <v>1057.0182800937609</v>
          </cell>
          <cell r="Z14">
            <v>1035.8016064282388</v>
          </cell>
          <cell r="AA14">
            <v>1136.5945583856042</v>
          </cell>
          <cell r="AB14">
            <v>1105.2906404848829</v>
          </cell>
          <cell r="AC14">
            <v>1120.6350629176359</v>
          </cell>
          <cell r="AD14">
            <v>1103.5460215978151</v>
          </cell>
          <cell r="AE14">
            <v>1108.702954725165</v>
          </cell>
          <cell r="AF14">
            <v>1173.3429838620107</v>
          </cell>
          <cell r="AG14">
            <v>1122.5199804266681</v>
          </cell>
          <cell r="AH14">
            <v>1077.055641628634</v>
          </cell>
          <cell r="AI14">
            <v>1130.7487017945791</v>
          </cell>
          <cell r="AJ14">
            <v>1112.0164898267697</v>
          </cell>
          <cell r="AK14">
            <v>1253.0642361433133</v>
          </cell>
          <cell r="AL14">
            <v>1212.9876359998952</v>
          </cell>
          <cell r="AM14">
            <v>1183.4741881199961</v>
          </cell>
          <cell r="AN14">
            <v>1136.4921577850159</v>
          </cell>
          <cell r="AO14">
            <v>1089.2039253386606</v>
          </cell>
          <cell r="AP14">
            <v>1146.9632100860908</v>
          </cell>
          <cell r="AQ14">
            <v>1237.2205017408187</v>
          </cell>
          <cell r="AR14">
            <v>1194.0493327240918</v>
          </cell>
          <cell r="AS14">
            <v>1154.6442964919515</v>
          </cell>
          <cell r="AT14">
            <v>1142.2843310278747</v>
          </cell>
          <cell r="AU14">
            <v>1240.8250637610213</v>
          </cell>
          <cell r="AV14">
            <v>1240.720946231892</v>
          </cell>
          <cell r="AW14">
            <v>1121.845726375856</v>
          </cell>
          <cell r="AX14">
            <v>1237.4065066451008</v>
          </cell>
          <cell r="AY14">
            <v>1286.6512407306059</v>
          </cell>
          <cell r="AZ14">
            <v>1240.9597489863206</v>
          </cell>
          <cell r="BA14">
            <v>1182.6678591705813</v>
          </cell>
          <cell r="BB14">
            <v>1042.441952539202</v>
          </cell>
          <cell r="BC14">
            <v>1280.1562104480436</v>
          </cell>
          <cell r="BD14">
            <v>1235.2260711237038</v>
          </cell>
          <cell r="BE14">
            <v>1105.074591811886</v>
          </cell>
          <cell r="BF14">
            <v>1136.0925962537103</v>
          </cell>
          <cell r="BG14">
            <v>1210.0091532844622</v>
          </cell>
          <cell r="BH14">
            <v>1252.0376417414102</v>
          </cell>
          <cell r="BI14">
            <v>1158.5595278554817</v>
          </cell>
          <cell r="BJ14">
            <v>1178.222781130062</v>
          </cell>
          <cell r="BK14">
            <v>1193.277651846859</v>
          </cell>
          <cell r="BL14">
            <v>1225.6558049958826</v>
          </cell>
          <cell r="BM14">
            <v>1202.8191498620574</v>
          </cell>
          <cell r="BN14">
            <v>1207.6740678881742</v>
          </cell>
          <cell r="BO14">
            <v>1248.9206206649171</v>
          </cell>
          <cell r="BP14">
            <v>1286.4650605888166</v>
          </cell>
          <cell r="BQ14">
            <v>1206.1199743623724</v>
          </cell>
          <cell r="BR14">
            <v>1216.230132312591</v>
          </cell>
          <cell r="BS14">
            <v>1254.7157321096624</v>
          </cell>
          <cell r="BT14">
            <v>1297.4034281520974</v>
          </cell>
        </row>
        <row r="15">
          <cell r="M15">
            <v>550.60873409976136</v>
          </cell>
          <cell r="N15">
            <v>423.12578630513434</v>
          </cell>
          <cell r="O15">
            <v>548.8504623704124</v>
          </cell>
          <cell r="P15">
            <v>521.19236463172206</v>
          </cell>
          <cell r="Q15">
            <v>596.46814820208351</v>
          </cell>
          <cell r="R15">
            <v>528.19314762168096</v>
          </cell>
          <cell r="S15">
            <v>501.1986970724891</v>
          </cell>
          <cell r="T15">
            <v>466.27280220184917</v>
          </cell>
          <cell r="U15">
            <v>553.02934310971477</v>
          </cell>
          <cell r="V15">
            <v>491.75985998071326</v>
          </cell>
          <cell r="W15">
            <v>546.5025823444804</v>
          </cell>
          <cell r="X15">
            <v>549.5749116072019</v>
          </cell>
          <cell r="Y15">
            <v>598.70828867696298</v>
          </cell>
          <cell r="Z15">
            <v>803.94479267046813</v>
          </cell>
          <cell r="AA15">
            <v>692.24558984527289</v>
          </cell>
          <cell r="AB15">
            <v>640.48547216635166</v>
          </cell>
          <cell r="AC15">
            <v>615.2804864597864</v>
          </cell>
          <cell r="AD15">
            <v>619.86735834721503</v>
          </cell>
          <cell r="AE15">
            <v>651.17890216139688</v>
          </cell>
          <cell r="AF15">
            <v>657.43322188855893</v>
          </cell>
          <cell r="AG15">
            <v>623.43300404411787</v>
          </cell>
          <cell r="AH15">
            <v>552.32173082180771</v>
          </cell>
          <cell r="AI15">
            <v>672.98767728627331</v>
          </cell>
          <cell r="AJ15">
            <v>630.54283012978328</v>
          </cell>
          <cell r="AK15">
            <v>482.86352392377529</v>
          </cell>
          <cell r="AL15">
            <v>454.23140794916776</v>
          </cell>
          <cell r="AM15">
            <v>515.31890794402068</v>
          </cell>
          <cell r="AN15">
            <v>566.37938798955827</v>
          </cell>
          <cell r="AO15">
            <v>548.56070854695088</v>
          </cell>
          <cell r="AP15">
            <v>546.64935112740704</v>
          </cell>
          <cell r="AQ15">
            <v>539.71116028224662</v>
          </cell>
          <cell r="AR15">
            <v>622.34836787254676</v>
          </cell>
          <cell r="AS15">
            <v>530.5272609046101</v>
          </cell>
          <cell r="AT15">
            <v>532.918919996932</v>
          </cell>
          <cell r="AU15">
            <v>590.5121808315223</v>
          </cell>
          <cell r="AV15">
            <v>635.77233880537597</v>
          </cell>
          <cell r="AW15">
            <v>543.27037842428763</v>
          </cell>
          <cell r="AX15">
            <v>557.16874814260063</v>
          </cell>
          <cell r="AY15">
            <v>485.91887767230446</v>
          </cell>
          <cell r="AZ15">
            <v>565.41413162578453</v>
          </cell>
          <cell r="BA15">
            <v>329.31377845113929</v>
          </cell>
          <cell r="BB15">
            <v>196.16405797969816</v>
          </cell>
          <cell r="BC15">
            <v>314.63508864393242</v>
          </cell>
          <cell r="BD15">
            <v>483.62162065755763</v>
          </cell>
          <cell r="BE15">
            <v>539.0398766075599</v>
          </cell>
          <cell r="BF15">
            <v>456.50340520823232</v>
          </cell>
          <cell r="BG15">
            <v>515.79281604725418</v>
          </cell>
          <cell r="BH15">
            <v>719.46388427255681</v>
          </cell>
          <cell r="BI15">
            <v>517.27604358204826</v>
          </cell>
          <cell r="BJ15">
            <v>493.39425459516252</v>
          </cell>
          <cell r="BK15">
            <v>582.45372239935637</v>
          </cell>
          <cell r="BL15">
            <v>602.13583413694164</v>
          </cell>
          <cell r="BM15">
            <v>530.96130602201401</v>
          </cell>
          <cell r="BN15">
            <v>494.27903422832662</v>
          </cell>
          <cell r="BO15">
            <v>582.1459529101445</v>
          </cell>
          <cell r="BP15">
            <v>583.57666798356684</v>
          </cell>
          <cell r="BQ15">
            <v>536.64560778755822</v>
          </cell>
          <cell r="BR15">
            <v>409.03812903962108</v>
          </cell>
          <cell r="BS15">
            <v>541.37159499827021</v>
          </cell>
          <cell r="BT15">
            <v>516.45912522687604</v>
          </cell>
        </row>
        <row r="16">
          <cell r="M16">
            <v>534.97074812368498</v>
          </cell>
          <cell r="N16">
            <v>422.7644197862586</v>
          </cell>
          <cell r="O16">
            <v>523.05043898411122</v>
          </cell>
          <cell r="P16">
            <v>576.22941021898919</v>
          </cell>
          <cell r="Q16">
            <v>579.88846633098638</v>
          </cell>
          <cell r="R16">
            <v>522.77422287464572</v>
          </cell>
          <cell r="S16">
            <v>483.92494544224797</v>
          </cell>
          <cell r="T16">
            <v>517.24986630464912</v>
          </cell>
          <cell r="U16">
            <v>540.54425304262429</v>
          </cell>
          <cell r="V16">
            <v>499.54867270715971</v>
          </cell>
          <cell r="W16">
            <v>518.88567931002638</v>
          </cell>
          <cell r="X16">
            <v>597.14999589205047</v>
          </cell>
          <cell r="Y16">
            <v>615.77884815388256</v>
          </cell>
          <cell r="Z16">
            <v>833.05626310040259</v>
          </cell>
          <cell r="AA16">
            <v>647.5733040512788</v>
          </cell>
          <cell r="AB16">
            <v>627.748075723189</v>
          </cell>
          <cell r="AC16">
            <v>625.5956205393619</v>
          </cell>
          <cell r="AD16">
            <v>602.9754624460561</v>
          </cell>
          <cell r="AE16">
            <v>607.83944936167961</v>
          </cell>
          <cell r="AF16">
            <v>694.02368247184233</v>
          </cell>
          <cell r="AG16">
            <v>615.34840615449684</v>
          </cell>
          <cell r="AH16">
            <v>532.84305630585948</v>
          </cell>
          <cell r="AI16">
            <v>641.00323971348155</v>
          </cell>
          <cell r="AJ16">
            <v>670.29674817331932</v>
          </cell>
          <cell r="AK16">
            <v>491.40222336826071</v>
          </cell>
          <cell r="AL16">
            <v>461.53224809806255</v>
          </cell>
          <cell r="AM16">
            <v>507.71109251743457</v>
          </cell>
          <cell r="AN16">
            <v>643.16982165095305</v>
          </cell>
          <cell r="AO16">
            <v>528.76172612516211</v>
          </cell>
          <cell r="AP16">
            <v>532.04017792315608</v>
          </cell>
          <cell r="AQ16">
            <v>514.45173727848373</v>
          </cell>
          <cell r="AR16">
            <v>665.24292398180557</v>
          </cell>
          <cell r="AS16">
            <v>529.49661300301216</v>
          </cell>
          <cell r="AT16">
            <v>522.56396906677492</v>
          </cell>
          <cell r="AU16">
            <v>548.33596290108358</v>
          </cell>
          <cell r="AV16">
            <v>649.70646034669358</v>
          </cell>
          <cell r="AW16">
            <v>536.08878374749509</v>
          </cell>
          <cell r="AX16">
            <v>530.53894401230627</v>
          </cell>
          <cell r="AY16">
            <v>469.73991314681729</v>
          </cell>
          <cell r="AZ16">
            <v>590.20831779317245</v>
          </cell>
          <cell r="BA16">
            <v>311.62271953489096</v>
          </cell>
          <cell r="BB16">
            <v>243.08411972945544</v>
          </cell>
          <cell r="BC16">
            <v>333.09643418616037</v>
          </cell>
          <cell r="BD16">
            <v>510.20811566810505</v>
          </cell>
          <cell r="BE16">
            <v>511.34295119992981</v>
          </cell>
          <cell r="BF16">
            <v>439.76707756626257</v>
          </cell>
          <cell r="BG16">
            <v>476.90290501442752</v>
          </cell>
          <cell r="BH16">
            <v>720.12484586278231</v>
          </cell>
          <cell r="BI16">
            <v>478.6128982599929</v>
          </cell>
          <cell r="BJ16">
            <v>461.73310254361394</v>
          </cell>
          <cell r="BK16">
            <v>522.91673266440944</v>
          </cell>
          <cell r="BL16">
            <v>624.51213749696501</v>
          </cell>
          <cell r="BM16">
            <v>488.69258734151344</v>
          </cell>
          <cell r="BN16">
            <v>481.99491567581623</v>
          </cell>
          <cell r="BO16">
            <v>519.01698357326882</v>
          </cell>
          <cell r="BP16">
            <v>620.87511702650875</v>
          </cell>
          <cell r="BQ16">
            <v>479.3138075690328</v>
          </cell>
          <cell r="BR16">
            <v>391.33119006879963</v>
          </cell>
          <cell r="BS16">
            <v>459.35771277694465</v>
          </cell>
          <cell r="BT16">
            <v>547.09919923440589</v>
          </cell>
        </row>
        <row r="17">
          <cell r="M17">
            <v>15.637985976076379</v>
          </cell>
          <cell r="N17">
            <v>0.36136651887574089</v>
          </cell>
          <cell r="O17">
            <v>25.800023386301177</v>
          </cell>
          <cell r="P17">
            <v>-55.03704558726713</v>
          </cell>
          <cell r="Q17">
            <v>16.579681871097137</v>
          </cell>
          <cell r="R17">
            <v>5.4189247470352484</v>
          </cell>
          <cell r="S17">
            <v>17.273751630241122</v>
          </cell>
          <cell r="T17">
            <v>-50.977064102799943</v>
          </cell>
          <cell r="U17">
            <v>12.485090067090482</v>
          </cell>
          <cell r="V17">
            <v>-7.7888127264464515</v>
          </cell>
          <cell r="W17">
            <v>27.616903034454026</v>
          </cell>
          <cell r="X17">
            <v>-47.575084284848572</v>
          </cell>
          <cell r="Y17">
            <v>-17.070559476919584</v>
          </cell>
          <cell r="Z17">
            <v>-29.111470429934457</v>
          </cell>
          <cell r="AA17">
            <v>44.672285793994092</v>
          </cell>
          <cell r="AB17">
            <v>12.737396443162652</v>
          </cell>
          <cell r="AC17">
            <v>-10.3151340795755</v>
          </cell>
          <cell r="AD17">
            <v>16.891895901158932</v>
          </cell>
          <cell r="AE17">
            <v>43.339452799717264</v>
          </cell>
          <cell r="AF17">
            <v>-36.590460583283402</v>
          </cell>
          <cell r="AG17">
            <v>8.0845978896210227</v>
          </cell>
          <cell r="AH17">
            <v>19.478674515948228</v>
          </cell>
          <cell r="AI17">
            <v>31.984437572791762</v>
          </cell>
          <cell r="AJ17">
            <v>-39.753918043536032</v>
          </cell>
          <cell r="AK17">
            <v>-8.5386994444854167</v>
          </cell>
          <cell r="AL17">
            <v>-7.3008401488947925</v>
          </cell>
          <cell r="AM17">
            <v>7.6078154265861144</v>
          </cell>
          <cell r="AN17">
            <v>-76.790433661394786</v>
          </cell>
          <cell r="AO17">
            <v>19.798982421788764</v>
          </cell>
          <cell r="AP17">
            <v>14.609173204250965</v>
          </cell>
          <cell r="AQ17">
            <v>25.25942300376289</v>
          </cell>
          <cell r="AR17">
            <v>-42.894556109258815</v>
          </cell>
          <cell r="AS17">
            <v>1.0306479015979448</v>
          </cell>
          <cell r="AT17">
            <v>10.354950930157088</v>
          </cell>
          <cell r="AU17">
            <v>42.176217930438725</v>
          </cell>
          <cell r="AV17">
            <v>-13.934121541317609</v>
          </cell>
          <cell r="AW17">
            <v>7.1815946767925425</v>
          </cell>
          <cell r="AX17">
            <v>26.62980413029436</v>
          </cell>
          <cell r="AY17">
            <v>16.178964525487174</v>
          </cell>
          <cell r="AZ17">
            <v>-24.79418616738792</v>
          </cell>
          <cell r="BA17">
            <v>17.691058916248323</v>
          </cell>
          <cell r="BB17">
            <v>-46.920061749757281</v>
          </cell>
          <cell r="BC17">
            <v>-18.461345542227946</v>
          </cell>
          <cell r="BD17">
            <v>-26.586495010547424</v>
          </cell>
          <cell r="BE17">
            <v>27.69692540763009</v>
          </cell>
          <cell r="BF17">
            <v>16.736327641969751</v>
          </cell>
          <cell r="BG17">
            <v>38.88991103282666</v>
          </cell>
          <cell r="BH17">
            <v>-0.66096159022549728</v>
          </cell>
          <cell r="BI17">
            <v>38.663145322055357</v>
          </cell>
          <cell r="BJ17">
            <v>31.661152051548584</v>
          </cell>
          <cell r="BK17">
            <v>59.536989734946928</v>
          </cell>
          <cell r="BL17">
            <v>-22.376303360023371</v>
          </cell>
          <cell r="BM17">
            <v>42.268718680500569</v>
          </cell>
          <cell r="BN17">
            <v>12.284118552510392</v>
          </cell>
          <cell r="BO17">
            <v>63.128969336875684</v>
          </cell>
          <cell r="BP17">
            <v>-37.298449042941911</v>
          </cell>
          <cell r="BQ17">
            <v>57.331800218525416</v>
          </cell>
          <cell r="BR17">
            <v>17.706938970821454</v>
          </cell>
          <cell r="BS17">
            <v>82.013882221325559</v>
          </cell>
          <cell r="BT17">
            <v>-30.640074007529847</v>
          </cell>
        </row>
        <row r="18">
          <cell r="M18">
            <v>114.47099994632912</v>
          </cell>
          <cell r="N18">
            <v>115.25247130012362</v>
          </cell>
          <cell r="O18">
            <v>118.53604489094889</v>
          </cell>
          <cell r="P18">
            <v>113.6441448362809</v>
          </cell>
          <cell r="Q18">
            <v>111.17492120258552</v>
          </cell>
          <cell r="R18">
            <v>113.1836422789232</v>
          </cell>
          <cell r="S18">
            <v>110.1627293288217</v>
          </cell>
          <cell r="T18">
            <v>97.528003200308746</v>
          </cell>
          <cell r="U18">
            <v>101.80824938683826</v>
          </cell>
          <cell r="V18">
            <v>98.482974958422389</v>
          </cell>
          <cell r="W18">
            <v>96.626975966979131</v>
          </cell>
          <cell r="X18">
            <v>89.928629843787732</v>
          </cell>
          <cell r="Y18">
            <v>91.076228779720765</v>
          </cell>
          <cell r="Z18">
            <v>94.314762065848043</v>
          </cell>
          <cell r="AA18">
            <v>91.177537676863935</v>
          </cell>
          <cell r="AB18">
            <v>85.151803373026297</v>
          </cell>
          <cell r="AC18">
            <v>84.834272451532073</v>
          </cell>
          <cell r="AD18">
            <v>88.114170391529981</v>
          </cell>
          <cell r="AE18">
            <v>91.190393952062394</v>
          </cell>
          <cell r="AF18">
            <v>90.920805350718112</v>
          </cell>
          <cell r="AG18">
            <v>85.296352729750325</v>
          </cell>
          <cell r="AH18">
            <v>85.278852422271868</v>
          </cell>
          <cell r="AI18">
            <v>84.424419735047863</v>
          </cell>
          <cell r="AJ18">
            <v>82.996392687867029</v>
          </cell>
          <cell r="AK18">
            <v>77.784875120484855</v>
          </cell>
          <cell r="AL18">
            <v>81.531819311299373</v>
          </cell>
          <cell r="AM18">
            <v>84.075688043655205</v>
          </cell>
          <cell r="AN18">
            <v>85.986202208278527</v>
          </cell>
          <cell r="AO18">
            <v>80.367306997552248</v>
          </cell>
          <cell r="AP18">
            <v>83.019705623508372</v>
          </cell>
          <cell r="AQ18">
            <v>85.894451133752341</v>
          </cell>
          <cell r="AR18">
            <v>90.161547227903441</v>
          </cell>
          <cell r="AS18">
            <v>83.523665466359304</v>
          </cell>
          <cell r="AT18">
            <v>85.056103883314265</v>
          </cell>
          <cell r="AU18">
            <v>87.156464953360512</v>
          </cell>
          <cell r="AV18">
            <v>85.993531401089783</v>
          </cell>
          <cell r="AW18">
            <v>81.512187527983698</v>
          </cell>
          <cell r="AX18">
            <v>82.359323550970714</v>
          </cell>
          <cell r="AY18">
            <v>83.727065014031282</v>
          </cell>
          <cell r="AZ18">
            <v>85.08831361665861</v>
          </cell>
          <cell r="BA18">
            <v>74.131991562171592</v>
          </cell>
          <cell r="BB18">
            <v>70.271999982465132</v>
          </cell>
          <cell r="BC18">
            <v>78.826591385155865</v>
          </cell>
          <cell r="BD18">
            <v>85.763344227625922</v>
          </cell>
          <cell r="BE18">
            <v>82.698212673635339</v>
          </cell>
          <cell r="BF18">
            <v>81.580131303189518</v>
          </cell>
          <cell r="BG18">
            <v>85.192168812768927</v>
          </cell>
          <cell r="BH18">
            <v>87.701710503152938</v>
          </cell>
          <cell r="BI18">
            <v>82.614008828855944</v>
          </cell>
          <cell r="BJ18">
            <v>79.519404122247067</v>
          </cell>
          <cell r="BK18">
            <v>78.786317794226548</v>
          </cell>
          <cell r="BL18">
            <v>73.873173781391472</v>
          </cell>
          <cell r="BM18">
            <v>72.843108854754092</v>
          </cell>
          <cell r="BN18">
            <v>72.794256883630624</v>
          </cell>
          <cell r="BO18">
            <v>77.318089881786193</v>
          </cell>
          <cell r="BP18">
            <v>82.204098104535205</v>
          </cell>
          <cell r="BQ18">
            <v>80.220520632825981</v>
          </cell>
          <cell r="BR18">
            <v>79.83342328525211</v>
          </cell>
          <cell r="BS18">
            <v>82.343658887689656</v>
          </cell>
          <cell r="BT18">
            <v>83.677956325586734</v>
          </cell>
        </row>
        <row r="19">
          <cell r="M19">
            <v>79.119703824183432</v>
          </cell>
          <cell r="N19">
            <v>80.609333550545202</v>
          </cell>
          <cell r="O19">
            <v>86.160182612607528</v>
          </cell>
          <cell r="P19">
            <v>81.817948266990882</v>
          </cell>
          <cell r="Q19">
            <v>80.545669391728822</v>
          </cell>
          <cell r="R19">
            <v>83.739920626835783</v>
          </cell>
          <cell r="S19">
            <v>82.159811909077078</v>
          </cell>
          <cell r="T19">
            <v>72.475313525050041</v>
          </cell>
          <cell r="U19">
            <v>76.002470996345352</v>
          </cell>
          <cell r="V19">
            <v>73.964419014964562</v>
          </cell>
          <cell r="W19">
            <v>73.921186397971383</v>
          </cell>
          <cell r="X19">
            <v>68.977117542146843</v>
          </cell>
          <cell r="Y19">
            <v>70.080389548981557</v>
          </cell>
          <cell r="Z19">
            <v>72.830464299499639</v>
          </cell>
          <cell r="AA19">
            <v>73.15331664547314</v>
          </cell>
          <cell r="AB19">
            <v>68.175936696126314</v>
          </cell>
          <cell r="AC19">
            <v>67.224687223820538</v>
          </cell>
          <cell r="AD19">
            <v>70.230378376695541</v>
          </cell>
          <cell r="AE19">
            <v>73.207562432070532</v>
          </cell>
          <cell r="AF19">
            <v>73.129773932070535</v>
          </cell>
          <cell r="AG19">
            <v>67.842798858610934</v>
          </cell>
          <cell r="AH19">
            <v>67.301695414365099</v>
          </cell>
          <cell r="AI19">
            <v>66.925588503849013</v>
          </cell>
          <cell r="AJ19">
            <v>66.014982973491882</v>
          </cell>
          <cell r="AK19">
            <v>61.28451898547064</v>
          </cell>
          <cell r="AL19">
            <v>64.428897448499995</v>
          </cell>
          <cell r="AM19">
            <v>66.845994561353535</v>
          </cell>
          <cell r="AN19">
            <v>69.067572668302077</v>
          </cell>
          <cell r="AO19">
            <v>63.869469857774682</v>
          </cell>
          <cell r="AP19">
            <v>65.928521863772957</v>
          </cell>
          <cell r="AQ19">
            <v>68.99527957166967</v>
          </cell>
          <cell r="AR19">
            <v>73.273637210614538</v>
          </cell>
          <cell r="AS19">
            <v>66.970381931331673</v>
          </cell>
          <cell r="AT19">
            <v>68.146454535125514</v>
          </cell>
          <cell r="AU19">
            <v>70.44514799286361</v>
          </cell>
          <cell r="AV19">
            <v>69.369947685839378</v>
          </cell>
          <cell r="AW19">
            <v>65.064816964447161</v>
          </cell>
          <cell r="AX19">
            <v>66.040819876860567</v>
          </cell>
          <cell r="AY19">
            <v>68.069844863385541</v>
          </cell>
          <cell r="AZ19">
            <v>69.458848960329561</v>
          </cell>
          <cell r="BA19">
            <v>60.002721409133351</v>
          </cell>
          <cell r="BB19">
            <v>59.505667035536788</v>
          </cell>
          <cell r="BC19">
            <v>64.845194908094285</v>
          </cell>
          <cell r="BD19">
            <v>70.905430373875561</v>
          </cell>
          <cell r="BE19">
            <v>67.798946134008375</v>
          </cell>
          <cell r="BF19">
            <v>67.894461927653282</v>
          </cell>
          <cell r="BG19">
            <v>70.68878780622515</v>
          </cell>
          <cell r="BH19">
            <v>72.357002021003936</v>
          </cell>
          <cell r="BI19">
            <v>67.807749885479552</v>
          </cell>
          <cell r="BJ19">
            <v>65.371977609735993</v>
          </cell>
          <cell r="BK19">
            <v>64.900446661961851</v>
          </cell>
          <cell r="BL19">
            <v>59.639946998810423</v>
          </cell>
          <cell r="BM19">
            <v>58.712247056821326</v>
          </cell>
          <cell r="BN19">
            <v>59.032079586023009</v>
          </cell>
          <cell r="BO19">
            <v>63.333632096396947</v>
          </cell>
          <cell r="BP19">
            <v>67.579114465861082</v>
          </cell>
          <cell r="BQ19">
            <v>66.031285255617732</v>
          </cell>
          <cell r="BR19">
            <v>66.434105465028949</v>
          </cell>
          <cell r="BS19">
            <v>68.533940110420744</v>
          </cell>
          <cell r="BT19">
            <v>69.629587057413872</v>
          </cell>
        </row>
        <row r="20">
          <cell r="M20">
            <v>22.888643336516921</v>
          </cell>
          <cell r="N20">
            <v>22.849617907074048</v>
          </cell>
          <cell r="O20">
            <v>21.413486613087599</v>
          </cell>
          <cell r="P20">
            <v>21.433090088562153</v>
          </cell>
          <cell r="Q20">
            <v>20.816161613936629</v>
          </cell>
          <cell r="R20">
            <v>20.13906012279115</v>
          </cell>
          <cell r="S20">
            <v>19.247754517951563</v>
          </cell>
          <cell r="T20">
            <v>16.752668284741617</v>
          </cell>
          <cell r="U20">
            <v>18.017321151684513</v>
          </cell>
          <cell r="V20">
            <v>17.057838084933209</v>
          </cell>
          <cell r="W20">
            <v>15.972000800933259</v>
          </cell>
          <cell r="X20">
            <v>14.512890947192233</v>
          </cell>
          <cell r="Y20">
            <v>14.865252511989212</v>
          </cell>
          <cell r="Z20">
            <v>15.457439953848407</v>
          </cell>
          <cell r="AA20">
            <v>12.490886500140789</v>
          </cell>
          <cell r="AB20">
            <v>11.820029176899979</v>
          </cell>
          <cell r="AC20">
            <v>12.366271477711535</v>
          </cell>
          <cell r="AD20">
            <v>13.036908264834443</v>
          </cell>
          <cell r="AE20">
            <v>13.172877769991858</v>
          </cell>
          <cell r="AF20">
            <v>13.057507668647567</v>
          </cell>
          <cell r="AG20">
            <v>12.780017096139392</v>
          </cell>
          <cell r="AH20">
            <v>13.289156832906775</v>
          </cell>
          <cell r="AI20">
            <v>12.852003856198849</v>
          </cell>
          <cell r="AJ20">
            <v>12.431583139375157</v>
          </cell>
          <cell r="AK20">
            <v>12.033017831014224</v>
          </cell>
          <cell r="AL20">
            <v>12.615611254799374</v>
          </cell>
          <cell r="AM20">
            <v>12.857612762301668</v>
          </cell>
          <cell r="AN20">
            <v>12.620118707976442</v>
          </cell>
          <cell r="AO20">
            <v>12.275072749537561</v>
          </cell>
          <cell r="AP20">
            <v>12.856162680055421</v>
          </cell>
          <cell r="AQ20">
            <v>12.868311174882685</v>
          </cell>
          <cell r="AR20">
            <v>13.0348313225689</v>
          </cell>
          <cell r="AS20">
            <v>12.571575196992434</v>
          </cell>
          <cell r="AT20">
            <v>12.92440631169594</v>
          </cell>
          <cell r="AU20">
            <v>12.976982988784899</v>
          </cell>
          <cell r="AV20">
            <v>13.053155354424803</v>
          </cell>
          <cell r="AW20">
            <v>12.91823726666205</v>
          </cell>
          <cell r="AX20">
            <v>12.612915662283203</v>
          </cell>
          <cell r="AY20">
            <v>12.170008529026541</v>
          </cell>
          <cell r="AZ20">
            <v>12.421552636671938</v>
          </cell>
          <cell r="BA20">
            <v>10.928515265327473</v>
          </cell>
          <cell r="BB20">
            <v>8.1928217803535421</v>
          </cell>
          <cell r="BC20">
            <v>10.844550713397707</v>
          </cell>
          <cell r="BD20">
            <v>11.912954780481734</v>
          </cell>
          <cell r="BE20">
            <v>12.001043986301738</v>
          </cell>
          <cell r="BF20">
            <v>10.800832883290186</v>
          </cell>
          <cell r="BG20">
            <v>11.65994646642309</v>
          </cell>
          <cell r="BH20">
            <v>12.618138601363006</v>
          </cell>
          <cell r="BI20">
            <v>12.082201883422041</v>
          </cell>
          <cell r="BJ20">
            <v>11.503074049953771</v>
          </cell>
          <cell r="BK20">
            <v>11.414706992023442</v>
          </cell>
          <cell r="BL20">
            <v>11.796339884561522</v>
          </cell>
          <cell r="BM20">
            <v>11.736598920797041</v>
          </cell>
          <cell r="BN20">
            <v>11.378834185297492</v>
          </cell>
          <cell r="BO20">
            <v>11.683788476348431</v>
          </cell>
          <cell r="BP20">
            <v>12.301036505605428</v>
          </cell>
          <cell r="BQ20">
            <v>11.911061975777903</v>
          </cell>
          <cell r="BR20">
            <v>11.137967578915694</v>
          </cell>
          <cell r="BS20">
            <v>11.603076427605677</v>
          </cell>
          <cell r="BT20">
            <v>11.869971555257601</v>
          </cell>
        </row>
        <row r="21">
          <cell r="M21">
            <v>12.462652785628766</v>
          </cell>
          <cell r="N21">
            <v>11.793519842504361</v>
          </cell>
          <cell r="O21">
            <v>10.962375665253754</v>
          </cell>
          <cell r="P21">
            <v>10.393106480727861</v>
          </cell>
          <cell r="Q21">
            <v>9.8130901969200668</v>
          </cell>
          <cell r="R21">
            <v>9.3046615292962649</v>
          </cell>
          <cell r="S21">
            <v>8.7551629017930583</v>
          </cell>
          <cell r="T21">
            <v>8.3000213905170881</v>
          </cell>
          <cell r="U21">
            <v>7.7884572388083928</v>
          </cell>
          <cell r="V21">
            <v>7.4607178585246174</v>
          </cell>
          <cell r="W21">
            <v>6.7337887680744908</v>
          </cell>
          <cell r="X21">
            <v>6.4386213544486575</v>
          </cell>
          <cell r="Y21">
            <v>6.1305867187500001</v>
          </cell>
          <cell r="Z21">
            <v>6.0268578125000003</v>
          </cell>
          <cell r="AA21">
            <v>5.5333345312499995</v>
          </cell>
          <cell r="AB21">
            <v>5.1558375000000005</v>
          </cell>
          <cell r="AC21">
            <v>5.2433137500000004</v>
          </cell>
          <cell r="AD21">
            <v>4.8468837500000008</v>
          </cell>
          <cell r="AE21">
            <v>4.80995375</v>
          </cell>
          <cell r="AF21">
            <v>4.7335237499999998</v>
          </cell>
          <cell r="AG21">
            <v>4.6735367750000005</v>
          </cell>
          <cell r="AH21">
            <v>4.6880001749999991</v>
          </cell>
          <cell r="AI21">
            <v>4.646827375</v>
          </cell>
          <cell r="AJ21">
            <v>4.549826575</v>
          </cell>
          <cell r="AK21">
            <v>4.4673383040000001</v>
          </cell>
          <cell r="AL21">
            <v>4.4873106079999996</v>
          </cell>
          <cell r="AM21">
            <v>4.3720807199999996</v>
          </cell>
          <cell r="AN21">
            <v>4.2985108319999998</v>
          </cell>
          <cell r="AO21">
            <v>4.2227643902399992</v>
          </cell>
          <cell r="AP21">
            <v>4.2350210796799992</v>
          </cell>
          <cell r="AQ21">
            <v>4.0308603871999997</v>
          </cell>
          <cell r="AR21">
            <v>3.8530786947200002</v>
          </cell>
          <cell r="AS21">
            <v>3.9817083380351992</v>
          </cell>
          <cell r="AT21">
            <v>3.9852430364927991</v>
          </cell>
          <cell r="AU21">
            <v>3.7343339717120005</v>
          </cell>
          <cell r="AV21">
            <v>3.5704283608255998</v>
          </cell>
          <cell r="AW21">
            <v>3.5291332968744955</v>
          </cell>
          <cell r="AX21">
            <v>3.705588011826944</v>
          </cell>
          <cell r="AY21">
            <v>3.4872116216192004</v>
          </cell>
          <cell r="AZ21">
            <v>3.2079120196571136</v>
          </cell>
          <cell r="BA21">
            <v>3.200754887710771</v>
          </cell>
          <cell r="BB21">
            <v>2.5735111665747965</v>
          </cell>
          <cell r="BC21">
            <v>3.1368457636638718</v>
          </cell>
          <cell r="BD21">
            <v>2.9449590732686342</v>
          </cell>
          <cell r="BE21">
            <v>2.8982225533252324</v>
          </cell>
          <cell r="BF21">
            <v>2.8848364922460568</v>
          </cell>
          <cell r="BG21">
            <v>2.8434345401206786</v>
          </cell>
          <cell r="BH21">
            <v>2.7265698807860019</v>
          </cell>
          <cell r="BI21">
            <v>2.724057059954347</v>
          </cell>
          <cell r="BJ21">
            <v>2.6443524625573147</v>
          </cell>
          <cell r="BK21">
            <v>2.471164140241263</v>
          </cell>
          <cell r="BL21">
            <v>2.4368868980195213</v>
          </cell>
          <cell r="BM21">
            <v>2.3942628771357377</v>
          </cell>
          <cell r="BN21">
            <v>2.3833431123101154</v>
          </cell>
          <cell r="BO21">
            <v>2.3006693090408197</v>
          </cell>
          <cell r="BP21">
            <v>2.3239471330686947</v>
          </cell>
          <cell r="BQ21">
            <v>2.2781734014303465</v>
          </cell>
          <cell r="BR21">
            <v>2.2613502413074631</v>
          </cell>
          <cell r="BS21">
            <v>2.2066423496632468</v>
          </cell>
          <cell r="BT21">
            <v>2.1783977129152596</v>
          </cell>
        </row>
        <row r="22">
          <cell r="M22">
            <v>273.98438617186218</v>
          </cell>
          <cell r="N22">
            <v>606.54314642715144</v>
          </cell>
          <cell r="O22">
            <v>371.3807180025392</v>
          </cell>
          <cell r="P22">
            <v>359.22141464031927</v>
          </cell>
          <cell r="Q22">
            <v>343.14541910503328</v>
          </cell>
          <cell r="R22">
            <v>390.7697932981053</v>
          </cell>
          <cell r="S22">
            <v>530.80874472602136</v>
          </cell>
          <cell r="T22">
            <v>479.12979842371294</v>
          </cell>
          <cell r="U22">
            <v>409.47523432139582</v>
          </cell>
          <cell r="V22">
            <v>294.71241115105141</v>
          </cell>
          <cell r="W22">
            <v>446.92839780591919</v>
          </cell>
          <cell r="X22">
            <v>463.76931835449471</v>
          </cell>
          <cell r="Y22">
            <v>252.42476993614804</v>
          </cell>
          <cell r="Z22">
            <v>177.91574770322438</v>
          </cell>
          <cell r="AA22">
            <v>203.87778526432163</v>
          </cell>
          <cell r="AB22">
            <v>166.72052498889016</v>
          </cell>
          <cell r="AC22">
            <v>285.1275262684934</v>
          </cell>
          <cell r="AD22">
            <v>226.03923820570256</v>
          </cell>
          <cell r="AE22">
            <v>193.5060402053833</v>
          </cell>
          <cell r="AF22">
            <v>200.06378973761613</v>
          </cell>
          <cell r="AG22">
            <v>294.61341828838249</v>
          </cell>
          <cell r="AH22">
            <v>198.45720774509968</v>
          </cell>
          <cell r="AI22">
            <v>239.88634365008147</v>
          </cell>
          <cell r="AJ22">
            <v>234.4263930102446</v>
          </cell>
          <cell r="AK22">
            <v>616.32394959686656</v>
          </cell>
          <cell r="AL22">
            <v>458.14375027781546</v>
          </cell>
          <cell r="AM22">
            <v>347.28391677126376</v>
          </cell>
          <cell r="AN22">
            <v>194.43881103346922</v>
          </cell>
          <cell r="AO22">
            <v>413.76092637292186</v>
          </cell>
          <cell r="AP22">
            <v>310.94345476993215</v>
          </cell>
          <cell r="AQ22">
            <v>265.24317736832558</v>
          </cell>
          <cell r="AR22">
            <v>325.03178758183509</v>
          </cell>
          <cell r="AS22">
            <v>290.52077046678471</v>
          </cell>
          <cell r="AT22">
            <v>278.00069209369616</v>
          </cell>
          <cell r="AU22">
            <v>193.15195884513929</v>
          </cell>
          <cell r="AV22">
            <v>399.24482241761706</v>
          </cell>
          <cell r="AW22">
            <v>301.22776017277437</v>
          </cell>
          <cell r="AX22">
            <v>293.44544076079239</v>
          </cell>
          <cell r="AY22">
            <v>412.77940034940883</v>
          </cell>
          <cell r="AZ22">
            <v>267.20062895053547</v>
          </cell>
          <cell r="BA22">
            <v>554.49218942466905</v>
          </cell>
          <cell r="BB22">
            <v>592.69569504164576</v>
          </cell>
          <cell r="BC22">
            <v>505.61208638232597</v>
          </cell>
          <cell r="BD22">
            <v>142.08067413490079</v>
          </cell>
          <cell r="BE22">
            <v>175.87155747599132</v>
          </cell>
          <cell r="BF22">
            <v>285.8198741711949</v>
          </cell>
          <cell r="BG22">
            <v>229.23346735493004</v>
          </cell>
          <cell r="BH22">
            <v>300.58987160727202</v>
          </cell>
          <cell r="BI22">
            <v>555.85070705181636</v>
          </cell>
          <cell r="BJ22">
            <v>209.30694238273873</v>
          </cell>
          <cell r="BK22">
            <v>100.49140877607636</v>
          </cell>
          <cell r="BL22">
            <v>246.89027299412754</v>
          </cell>
          <cell r="BM22">
            <v>276.38246260115926</v>
          </cell>
          <cell r="BN22">
            <v>252.57327573010809</v>
          </cell>
          <cell r="BO22">
            <v>156.79666039279701</v>
          </cell>
          <cell r="BP22">
            <v>259.79250739485678</v>
          </cell>
          <cell r="BQ22">
            <v>203.89047674350479</v>
          </cell>
          <cell r="BR22">
            <v>266.81841971114017</v>
          </cell>
          <cell r="BS22">
            <v>364.77870625199569</v>
          </cell>
          <cell r="BT22">
            <v>344.04433286976706</v>
          </cell>
        </row>
        <row r="23">
          <cell r="M23">
            <v>252.01793543186216</v>
          </cell>
          <cell r="N23">
            <v>306.15778790715143</v>
          </cell>
          <cell r="O23">
            <v>317.79766550253919</v>
          </cell>
          <cell r="P23">
            <v>328.32092443031928</v>
          </cell>
          <cell r="Q23">
            <v>396.35238455503327</v>
          </cell>
          <cell r="R23">
            <v>333.64038851810528</v>
          </cell>
          <cell r="S23">
            <v>418.61423416602139</v>
          </cell>
          <cell r="T23">
            <v>353.36559729371294</v>
          </cell>
          <cell r="U23">
            <v>346.87527773139584</v>
          </cell>
          <cell r="V23">
            <v>296.16589811105138</v>
          </cell>
          <cell r="W23">
            <v>303.58087185591916</v>
          </cell>
          <cell r="X23">
            <v>375.72825777449475</v>
          </cell>
          <cell r="Y23">
            <v>443.26975433614803</v>
          </cell>
          <cell r="Z23">
            <v>599.51146980322426</v>
          </cell>
          <cell r="AA23">
            <v>327.10845621432162</v>
          </cell>
          <cell r="AB23">
            <v>360.26901957889015</v>
          </cell>
          <cell r="AC23">
            <v>293.30377099849341</v>
          </cell>
          <cell r="AD23">
            <v>248.84529552570257</v>
          </cell>
          <cell r="AE23">
            <v>240.99320456538334</v>
          </cell>
          <cell r="AF23">
            <v>283.85587010761611</v>
          </cell>
          <cell r="AG23">
            <v>266.79572442838253</v>
          </cell>
          <cell r="AH23">
            <v>218.54000038509966</v>
          </cell>
          <cell r="AI23">
            <v>305.08215720008138</v>
          </cell>
          <cell r="AJ23">
            <v>300.57198761024461</v>
          </cell>
          <cell r="AK23">
            <v>272.25952174686643</v>
          </cell>
          <cell r="AL23">
            <v>221.04334387781546</v>
          </cell>
          <cell r="AM23">
            <v>200.02308092126373</v>
          </cell>
          <cell r="AN23">
            <v>379.7817706234693</v>
          </cell>
          <cell r="AO23">
            <v>304.10455404292185</v>
          </cell>
          <cell r="AP23">
            <v>248.42238943993218</v>
          </cell>
          <cell r="AQ23">
            <v>232.9784594383255</v>
          </cell>
          <cell r="AR23">
            <v>258.75856145183513</v>
          </cell>
          <cell r="AS23">
            <v>261.31064501678475</v>
          </cell>
          <cell r="AT23">
            <v>248.0516030536962</v>
          </cell>
          <cell r="AU23">
            <v>297.46640605513932</v>
          </cell>
          <cell r="AV23">
            <v>283.84569020761694</v>
          </cell>
          <cell r="AW23">
            <v>258.29118580277435</v>
          </cell>
          <cell r="AX23">
            <v>219.78854073079242</v>
          </cell>
          <cell r="AY23">
            <v>150.40579206940885</v>
          </cell>
          <cell r="AZ23">
            <v>242.56548809053552</v>
          </cell>
          <cell r="BA23">
            <v>253.58531964466911</v>
          </cell>
          <cell r="BB23">
            <v>159.58661396164572</v>
          </cell>
          <cell r="BC23">
            <v>221.72024458232588</v>
          </cell>
          <cell r="BD23">
            <v>267.43964936490079</v>
          </cell>
          <cell r="BE23">
            <v>352.00714767599123</v>
          </cell>
          <cell r="BF23">
            <v>245.08872984119489</v>
          </cell>
          <cell r="BG23">
            <v>259.04177814493005</v>
          </cell>
          <cell r="BH23">
            <v>324.14626092727201</v>
          </cell>
          <cell r="BI23">
            <v>284.10206836181612</v>
          </cell>
          <cell r="BJ23">
            <v>257.61584480273865</v>
          </cell>
          <cell r="BK23">
            <v>344.21212327607634</v>
          </cell>
          <cell r="BL23">
            <v>336.12054260412754</v>
          </cell>
          <cell r="BM23">
            <v>304.99493216115923</v>
          </cell>
          <cell r="BN23">
            <v>273.66708905010807</v>
          </cell>
          <cell r="BO23">
            <v>295.90221504279702</v>
          </cell>
          <cell r="BP23">
            <v>315.22468271485678</v>
          </cell>
          <cell r="BQ23">
            <v>316.85822288350477</v>
          </cell>
          <cell r="BR23">
            <v>273.95173474114017</v>
          </cell>
          <cell r="BS23">
            <v>270.09798700199565</v>
          </cell>
          <cell r="BT23">
            <v>325.41870101976701</v>
          </cell>
        </row>
        <row r="24">
          <cell r="M24">
            <v>189.79848114802644</v>
          </cell>
          <cell r="N24">
            <v>226.86390768313976</v>
          </cell>
          <cell r="O24">
            <v>239.62360525752359</v>
          </cell>
          <cell r="P24">
            <v>264.89640342393068</v>
          </cell>
          <cell r="Q24">
            <v>316.5910323554823</v>
          </cell>
          <cell r="R24">
            <v>262.63830216867433</v>
          </cell>
          <cell r="S24">
            <v>330.05222285066066</v>
          </cell>
          <cell r="T24">
            <v>280.22400022323995</v>
          </cell>
          <cell r="U24">
            <v>273.07426782650697</v>
          </cell>
          <cell r="V24">
            <v>225.33507174175432</v>
          </cell>
          <cell r="W24">
            <v>231.42056026163945</v>
          </cell>
          <cell r="X24">
            <v>293.36557163084552</v>
          </cell>
          <cell r="Y24">
            <v>341.95718860876951</v>
          </cell>
          <cell r="Z24">
            <v>476.50846379300776</v>
          </cell>
          <cell r="AA24">
            <v>267.44134345132568</v>
          </cell>
          <cell r="AB24">
            <v>271.82122398392511</v>
          </cell>
          <cell r="AC24">
            <v>210.692998288616</v>
          </cell>
          <cell r="AD24">
            <v>179.74333744020788</v>
          </cell>
          <cell r="AE24">
            <v>183.1486965122144</v>
          </cell>
          <cell r="AF24">
            <v>207.30832291745477</v>
          </cell>
          <cell r="AG24">
            <v>199.59001559163275</v>
          </cell>
          <cell r="AH24">
            <v>157.54708497104463</v>
          </cell>
          <cell r="AI24">
            <v>207.69571054424546</v>
          </cell>
          <cell r="AJ24">
            <v>225.83168253861302</v>
          </cell>
          <cell r="AK24">
            <v>210.26453588935675</v>
          </cell>
          <cell r="AL24">
            <v>161.20019325133364</v>
          </cell>
          <cell r="AM24">
            <v>147.32639405424112</v>
          </cell>
          <cell r="AN24">
            <v>278.79482377997152</v>
          </cell>
          <cell r="AO24">
            <v>245.62378157751871</v>
          </cell>
          <cell r="AP24">
            <v>181.29536527833463</v>
          </cell>
          <cell r="AQ24">
            <v>165.09772131153542</v>
          </cell>
          <cell r="AR24">
            <v>188.03815937188185</v>
          </cell>
          <cell r="AS24">
            <v>195.35579269918401</v>
          </cell>
          <cell r="AT24">
            <v>179.22877510114628</v>
          </cell>
          <cell r="AU24">
            <v>207.65137494858612</v>
          </cell>
          <cell r="AV24">
            <v>193.57821086288823</v>
          </cell>
          <cell r="AW24">
            <v>186.14128752860313</v>
          </cell>
          <cell r="AX24">
            <v>151.07542716494848</v>
          </cell>
          <cell r="AY24">
            <v>92.723428098592962</v>
          </cell>
          <cell r="AZ24">
            <v>153.69210023181904</v>
          </cell>
          <cell r="BA24">
            <v>160.32740723476772</v>
          </cell>
          <cell r="BB24">
            <v>96.497825480394567</v>
          </cell>
          <cell r="BC24">
            <v>115.00496312078059</v>
          </cell>
          <cell r="BD24">
            <v>170.923239700804</v>
          </cell>
          <cell r="BE24">
            <v>234.1057247015861</v>
          </cell>
          <cell r="BF24">
            <v>172.42551292010052</v>
          </cell>
          <cell r="BG24">
            <v>180.07790966812979</v>
          </cell>
          <cell r="BH24">
            <v>224.32773312618215</v>
          </cell>
          <cell r="BI24">
            <v>183.08848957305787</v>
          </cell>
          <cell r="BJ24">
            <v>172.31828144305851</v>
          </cell>
          <cell r="BK24">
            <v>225.05375679808839</v>
          </cell>
          <cell r="BL24">
            <v>221.71871838622965</v>
          </cell>
          <cell r="BM24">
            <v>186.99224242548706</v>
          </cell>
          <cell r="BN24">
            <v>163.97220740187709</v>
          </cell>
          <cell r="BO24">
            <v>207.67115279610348</v>
          </cell>
          <cell r="BP24">
            <v>223.07499890022157</v>
          </cell>
          <cell r="BQ24">
            <v>226.38267853829038</v>
          </cell>
          <cell r="BR24">
            <v>199.10383924524203</v>
          </cell>
          <cell r="BS24">
            <v>198.33912139550984</v>
          </cell>
          <cell r="BT24">
            <v>236.22246482653998</v>
          </cell>
        </row>
        <row r="25">
          <cell r="M25">
            <v>39.597481748265722</v>
          </cell>
          <cell r="N25">
            <v>63.682450265064972</v>
          </cell>
          <cell r="O25">
            <v>53.68420736227602</v>
          </cell>
          <cell r="P25">
            <v>38.938662146854426</v>
          </cell>
          <cell r="Q25">
            <v>55.803044475148766</v>
          </cell>
          <cell r="R25">
            <v>46.857114943526589</v>
          </cell>
          <cell r="S25">
            <v>69.606120334381501</v>
          </cell>
          <cell r="T25">
            <v>56.028017693924852</v>
          </cell>
          <cell r="U25">
            <v>47.723847051231573</v>
          </cell>
          <cell r="V25">
            <v>48.38245729083188</v>
          </cell>
          <cell r="W25">
            <v>42.864558583101235</v>
          </cell>
          <cell r="X25">
            <v>48.500772218486055</v>
          </cell>
          <cell r="Y25">
            <v>71.69570831416037</v>
          </cell>
          <cell r="Z25">
            <v>86.583415268368086</v>
          </cell>
          <cell r="AA25">
            <v>42.966323772278422</v>
          </cell>
          <cell r="AB25">
            <v>69.719821643889659</v>
          </cell>
          <cell r="AC25">
            <v>64.835922343075623</v>
          </cell>
          <cell r="AD25">
            <v>49.30238386049276</v>
          </cell>
          <cell r="AE25">
            <v>36.006186683886611</v>
          </cell>
          <cell r="AF25">
            <v>55.317665740225152</v>
          </cell>
          <cell r="AG25">
            <v>51.059861824921036</v>
          </cell>
          <cell r="AH25">
            <v>45.978139487640973</v>
          </cell>
          <cell r="AI25">
            <v>74.689865903474512</v>
          </cell>
          <cell r="AJ25">
            <v>52.614705836955132</v>
          </cell>
          <cell r="AK25">
            <v>49.255593135468104</v>
          </cell>
          <cell r="AL25">
            <v>46.127976925230755</v>
          </cell>
          <cell r="AM25">
            <v>34.571636013626218</v>
          </cell>
          <cell r="AN25">
            <v>77.91614328989526</v>
          </cell>
          <cell r="AO25">
            <v>41.706160223219335</v>
          </cell>
          <cell r="AP25">
            <v>47.967057098481042</v>
          </cell>
          <cell r="AQ25">
            <v>50.211863950728358</v>
          </cell>
          <cell r="AR25">
            <v>48.233528720352631</v>
          </cell>
          <cell r="AS25">
            <v>50.529999721754507</v>
          </cell>
          <cell r="AT25">
            <v>51.55397229376819</v>
          </cell>
          <cell r="AU25">
            <v>71.526923845117508</v>
          </cell>
          <cell r="AV25">
            <v>68.27289924950999</v>
          </cell>
          <cell r="AW25">
            <v>55.604461384719308</v>
          </cell>
          <cell r="AX25">
            <v>50.302592262880957</v>
          </cell>
          <cell r="AY25">
            <v>44.869719305568324</v>
          </cell>
          <cell r="AZ25">
            <v>69.875570946297444</v>
          </cell>
          <cell r="BA25">
            <v>78.743085938028727</v>
          </cell>
          <cell r="BB25">
            <v>51.558356728623743</v>
          </cell>
          <cell r="BC25">
            <v>84.137320376668157</v>
          </cell>
          <cell r="BD25">
            <v>76.000250221841057</v>
          </cell>
          <cell r="BE25">
            <v>99.252575032051311</v>
          </cell>
          <cell r="BF25">
            <v>59.311372293949312</v>
          </cell>
          <cell r="BG25">
            <v>55.032968308511151</v>
          </cell>
          <cell r="BH25">
            <v>70.847309342998628</v>
          </cell>
          <cell r="BI25">
            <v>81.514160627225962</v>
          </cell>
          <cell r="BJ25">
            <v>67.720083614250882</v>
          </cell>
          <cell r="BK25">
            <v>86.1537138048364</v>
          </cell>
          <cell r="BL25">
            <v>85.540190413110636</v>
          </cell>
          <cell r="BM25">
            <v>93.59709442548106</v>
          </cell>
          <cell r="BN25">
            <v>85.324247586704985</v>
          </cell>
          <cell r="BO25">
            <v>54.2683495918102</v>
          </cell>
          <cell r="BP25">
            <v>60.283040884179798</v>
          </cell>
          <cell r="BQ25">
            <v>65.988826469454068</v>
          </cell>
          <cell r="BR25">
            <v>49.562702803447742</v>
          </cell>
          <cell r="BS25">
            <v>32.050579662506159</v>
          </cell>
          <cell r="BT25">
            <v>53.428226749884743</v>
          </cell>
        </row>
        <row r="26">
          <cell r="M26">
            <v>22.621972535570027</v>
          </cell>
          <cell r="N26">
            <v>15.611429958946696</v>
          </cell>
          <cell r="O26">
            <v>24.489852882739577</v>
          </cell>
          <cell r="P26">
            <v>24.48585885953419</v>
          </cell>
          <cell r="Q26">
            <v>23.958307724402228</v>
          </cell>
          <cell r="R26">
            <v>24.144971405904371</v>
          </cell>
          <cell r="S26">
            <v>18.955890980979234</v>
          </cell>
          <cell r="T26">
            <v>17.113579376548106</v>
          </cell>
          <cell r="U26">
            <v>26.077162853657263</v>
          </cell>
          <cell r="V26">
            <v>22.448369078465166</v>
          </cell>
          <cell r="W26">
            <v>29.295753011178469</v>
          </cell>
          <cell r="X26">
            <v>33.861913925163115</v>
          </cell>
          <cell r="Y26">
            <v>29.616857413218153</v>
          </cell>
          <cell r="Z26">
            <v>36.419590741848388</v>
          </cell>
          <cell r="AA26">
            <v>16.700788990717566</v>
          </cell>
          <cell r="AB26">
            <v>18.727973951075349</v>
          </cell>
          <cell r="AC26">
            <v>17.774850366801793</v>
          </cell>
          <cell r="AD26">
            <v>19.79957422500193</v>
          </cell>
          <cell r="AE26">
            <v>21.838321369282294</v>
          </cell>
          <cell r="AF26">
            <v>21.229881449936222</v>
          </cell>
          <cell r="AG26">
            <v>16.145847011828778</v>
          </cell>
          <cell r="AH26">
            <v>15.014775926414055</v>
          </cell>
          <cell r="AI26">
            <v>22.696580752361427</v>
          </cell>
          <cell r="AJ26">
            <v>22.125599234676436</v>
          </cell>
          <cell r="AK26">
            <v>12.739392722041528</v>
          </cell>
          <cell r="AL26">
            <v>13.715173701251002</v>
          </cell>
          <cell r="AM26">
            <v>18.12505085339637</v>
          </cell>
          <cell r="AN26">
            <v>23.070803553602495</v>
          </cell>
          <cell r="AO26">
            <v>16.7746122421838</v>
          </cell>
          <cell r="AP26">
            <v>19.159967063116515</v>
          </cell>
          <cell r="AQ26">
            <v>17.668874176061703</v>
          </cell>
          <cell r="AR26">
            <v>22.486873359600722</v>
          </cell>
          <cell r="AS26">
            <v>15.424852595846273</v>
          </cell>
          <cell r="AT26">
            <v>17.268855658781685</v>
          </cell>
          <cell r="AU26">
            <v>18.288107261435695</v>
          </cell>
          <cell r="AV26">
            <v>21.994580095218758</v>
          </cell>
          <cell r="AW26">
            <v>16.545436889451931</v>
          </cell>
          <cell r="AX26">
            <v>18.410521302962991</v>
          </cell>
          <cell r="AY26">
            <v>12.81264466524758</v>
          </cell>
          <cell r="AZ26">
            <v>18.997816912419108</v>
          </cell>
          <cell r="BA26">
            <v>14.5148264718727</v>
          </cell>
          <cell r="BB26">
            <v>11.530431752627436</v>
          </cell>
          <cell r="BC26">
            <v>22.57796108487711</v>
          </cell>
          <cell r="BD26">
            <v>20.516159442255663</v>
          </cell>
          <cell r="BE26">
            <v>18.648847942353896</v>
          </cell>
          <cell r="BF26">
            <v>13.351844627145123</v>
          </cell>
          <cell r="BG26">
            <v>23.930900168289156</v>
          </cell>
          <cell r="BH26">
            <v>28.971218458091286</v>
          </cell>
          <cell r="BI26">
            <v>19.499418161532212</v>
          </cell>
          <cell r="BJ26">
            <v>17.577479745429272</v>
          </cell>
          <cell r="BK26">
            <v>33.004652673151583</v>
          </cell>
          <cell r="BL26">
            <v>28.861633804787239</v>
          </cell>
          <cell r="BM26">
            <v>24.405595310190932</v>
          </cell>
          <cell r="BN26">
            <v>24.370634061526022</v>
          </cell>
          <cell r="BO26">
            <v>33.96271265488339</v>
          </cell>
          <cell r="BP26">
            <v>31.866642930455463</v>
          </cell>
          <cell r="BQ26">
            <v>24.486717875760331</v>
          </cell>
          <cell r="BR26">
            <v>25.28519269245027</v>
          </cell>
          <cell r="BS26">
            <v>39.708285943979803</v>
          </cell>
          <cell r="BT26">
            <v>35.768009443342336</v>
          </cell>
        </row>
        <row r="27">
          <cell r="M27">
            <v>21.966450740000013</v>
          </cell>
          <cell r="N27">
            <v>300.38535852000007</v>
          </cell>
          <cell r="O27">
            <v>53.583052500000015</v>
          </cell>
          <cell r="P27">
            <v>30.900490210000001</v>
          </cell>
          <cell r="Q27">
            <v>-53.206965449999984</v>
          </cell>
          <cell r="R27">
            <v>57.129404780000002</v>
          </cell>
          <cell r="S27">
            <v>112.19451055999996</v>
          </cell>
          <cell r="T27">
            <v>125.76420113</v>
          </cell>
          <cell r="U27">
            <v>62.599956589999991</v>
          </cell>
          <cell r="V27">
            <v>-1.4534869599999709</v>
          </cell>
          <cell r="W27">
            <v>143.34752595000003</v>
          </cell>
          <cell r="X27">
            <v>88.04106057999995</v>
          </cell>
          <cell r="Y27">
            <v>-190.84498439999999</v>
          </cell>
          <cell r="Z27">
            <v>-421.59572209999988</v>
          </cell>
          <cell r="AA27">
            <v>-123.23067095</v>
          </cell>
          <cell r="AB27">
            <v>-193.54849458999999</v>
          </cell>
          <cell r="AC27">
            <v>-8.1762447299999863</v>
          </cell>
          <cell r="AD27">
            <v>-22.806057319999997</v>
          </cell>
          <cell r="AE27">
            <v>-47.487164360000037</v>
          </cell>
          <cell r="AF27">
            <v>-83.792080369999979</v>
          </cell>
          <cell r="AG27">
            <v>27.817693859999991</v>
          </cell>
          <cell r="AH27">
            <v>-20.08279263999999</v>
          </cell>
          <cell r="AI27">
            <v>-65.195813549999926</v>
          </cell>
          <cell r="AJ27">
            <v>-66.14559460000001</v>
          </cell>
          <cell r="AK27">
            <v>344.06442785000013</v>
          </cell>
          <cell r="AL27">
            <v>237.1004064</v>
          </cell>
          <cell r="AM27">
            <v>147.26083585000003</v>
          </cell>
          <cell r="AN27">
            <v>-185.34295959000008</v>
          </cell>
          <cell r="AO27">
            <v>109.65637232999998</v>
          </cell>
          <cell r="AP27">
            <v>62.521065329999999</v>
          </cell>
          <cell r="AQ27">
            <v>32.264717930000053</v>
          </cell>
          <cell r="AR27">
            <v>66.273226129999955</v>
          </cell>
          <cell r="AS27">
            <v>29.210125449999985</v>
          </cell>
          <cell r="AT27">
            <v>29.949089039999961</v>
          </cell>
          <cell r="AU27">
            <v>-104.31444721000001</v>
          </cell>
          <cell r="AV27">
            <v>115.3991322100001</v>
          </cell>
          <cell r="AW27">
            <v>42.936574370000038</v>
          </cell>
          <cell r="AX27">
            <v>73.656900030000003</v>
          </cell>
          <cell r="AY27">
            <v>262.37360827999998</v>
          </cell>
          <cell r="AZ27">
            <v>24.63514085999995</v>
          </cell>
          <cell r="BA27">
            <v>300.90686977999997</v>
          </cell>
          <cell r="BB27">
            <v>433.10908108000001</v>
          </cell>
          <cell r="BC27">
            <v>283.89184180000007</v>
          </cell>
          <cell r="BD27">
            <v>-125.35897522999998</v>
          </cell>
          <cell r="BE27">
            <v>-176.13559019999991</v>
          </cell>
          <cell r="BF27">
            <v>40.731144329999992</v>
          </cell>
          <cell r="BG27">
            <v>-29.80831079</v>
          </cell>
          <cell r="BH27">
            <v>-23.556389320000015</v>
          </cell>
          <cell r="BI27">
            <v>271.74863869000023</v>
          </cell>
          <cell r="BJ27">
            <v>-48.308902419999932</v>
          </cell>
          <cell r="BK27">
            <v>-243.72071449999999</v>
          </cell>
          <cell r="BL27">
            <v>-89.230269609999993</v>
          </cell>
          <cell r="BM27">
            <v>-28.612469559999987</v>
          </cell>
          <cell r="BN27">
            <v>-21.093813319999988</v>
          </cell>
          <cell r="BO27">
            <v>-139.10555465000002</v>
          </cell>
          <cell r="BP27">
            <v>-55.432175320000006</v>
          </cell>
          <cell r="BQ27">
            <v>-112.96774613999999</v>
          </cell>
          <cell r="BR27">
            <v>-7.1333150300000021</v>
          </cell>
          <cell r="BS27">
            <v>94.680719250000038</v>
          </cell>
          <cell r="BT27">
            <v>18.625631850000072</v>
          </cell>
        </row>
        <row r="28">
          <cell r="M28">
            <v>59.710230660943417</v>
          </cell>
          <cell r="N28">
            <v>14.214256855640127</v>
          </cell>
          <cell r="O28">
            <v>24.035880483452093</v>
          </cell>
          <cell r="P28">
            <v>-18.809865495559777</v>
          </cell>
          <cell r="Q28">
            <v>142.46376118248392</v>
          </cell>
          <cell r="R28">
            <v>69.444805288669755</v>
          </cell>
          <cell r="S28">
            <v>148.80803935164806</v>
          </cell>
          <cell r="T28">
            <v>120.06989158441145</v>
          </cell>
          <cell r="U28">
            <v>122.47402309680066</v>
          </cell>
          <cell r="V28">
            <v>170.68999645132308</v>
          </cell>
          <cell r="W28">
            <v>117.75585547280566</v>
          </cell>
          <cell r="X28">
            <v>158.26341333077704</v>
          </cell>
          <cell r="Y28">
            <v>170.54748589253177</v>
          </cell>
          <cell r="Z28">
            <v>181.43536849609188</v>
          </cell>
          <cell r="AA28">
            <v>126.88124796199524</v>
          </cell>
          <cell r="AB28">
            <v>150.58624953438877</v>
          </cell>
          <cell r="AC28">
            <v>118.797971592075</v>
          </cell>
          <cell r="AD28">
            <v>169.59630471407823</v>
          </cell>
          <cell r="AE28">
            <v>176.981047104867</v>
          </cell>
          <cell r="AF28">
            <v>135.75672346258781</v>
          </cell>
          <cell r="AG28">
            <v>103.06531538823977</v>
          </cell>
          <cell r="AH28">
            <v>141.35956601976693</v>
          </cell>
          <cell r="AI28">
            <v>172.40502549979351</v>
          </cell>
          <cell r="AJ28">
            <v>162.72038872403883</v>
          </cell>
          <cell r="AK28">
            <v>110.58790150734346</v>
          </cell>
          <cell r="AL28">
            <v>84.924372128282158</v>
          </cell>
          <cell r="AM28">
            <v>88.950645787159829</v>
          </cell>
          <cell r="AN28">
            <v>110.39690522362274</v>
          </cell>
          <cell r="AO28">
            <v>92.042883620806009</v>
          </cell>
          <cell r="AP28">
            <v>96.26125553099844</v>
          </cell>
          <cell r="AQ28">
            <v>96.593428753139875</v>
          </cell>
          <cell r="AR28">
            <v>93.658524797272833</v>
          </cell>
          <cell r="AS28">
            <v>84.797352085991974</v>
          </cell>
          <cell r="AT28">
            <v>152.77100556128966</v>
          </cell>
          <cell r="AU28">
            <v>240.54509594416706</v>
          </cell>
          <cell r="AV28">
            <v>178.11566138670523</v>
          </cell>
          <cell r="AW28">
            <v>146.23106728370047</v>
          </cell>
          <cell r="AX28">
            <v>227.81036495733701</v>
          </cell>
          <cell r="AY28">
            <v>113.45774419717108</v>
          </cell>
          <cell r="AZ28">
            <v>117.91352487545171</v>
          </cell>
          <cell r="BA28">
            <v>140.7671603277517</v>
          </cell>
          <cell r="BB28">
            <v>63.736923036798871</v>
          </cell>
          <cell r="BC28">
            <v>-10.597805901357777</v>
          </cell>
          <cell r="BD28">
            <v>61.038442955950032</v>
          </cell>
          <cell r="BE28">
            <v>115.60588090574213</v>
          </cell>
          <cell r="BF28">
            <v>209.64359144938888</v>
          </cell>
          <cell r="BG28">
            <v>90.564723027824073</v>
          </cell>
          <cell r="BH28">
            <v>34.298228360943142</v>
          </cell>
          <cell r="BI28">
            <v>82.436382408482487</v>
          </cell>
          <cell r="BJ28">
            <v>158.56726109660764</v>
          </cell>
          <cell r="BK28">
            <v>456.90845383038283</v>
          </cell>
          <cell r="BL28">
            <v>382.09712139099719</v>
          </cell>
          <cell r="BM28">
            <v>290.41879470305878</v>
          </cell>
          <cell r="BN28">
            <v>176.34131146938478</v>
          </cell>
          <cell r="BO28">
            <v>367.26454360817741</v>
          </cell>
          <cell r="BP28">
            <v>216.79006845004614</v>
          </cell>
          <cell r="BQ28">
            <v>306.68813785109347</v>
          </cell>
          <cell r="BR28">
            <v>210.79995661132179</v>
          </cell>
          <cell r="BS28">
            <v>194.22005979434618</v>
          </cell>
          <cell r="BT28">
            <v>332.91970786919751</v>
          </cell>
        </row>
        <row r="29">
          <cell r="M29">
            <v>998.77435087889614</v>
          </cell>
          <cell r="N29">
            <v>1159.1356608880496</v>
          </cell>
          <cell r="O29">
            <v>1062.8031057473527</v>
          </cell>
          <cell r="P29">
            <v>975.24805861276263</v>
          </cell>
          <cell r="Q29">
            <v>1193.2522496921863</v>
          </cell>
          <cell r="R29">
            <v>1101.5913884873794</v>
          </cell>
          <cell r="S29">
            <v>1290.9782104789801</v>
          </cell>
          <cell r="T29">
            <v>1163.0004954102822</v>
          </cell>
          <cell r="U29">
            <v>1186.7868499147496</v>
          </cell>
          <cell r="V29">
            <v>1055.6452425415102</v>
          </cell>
          <cell r="W29">
            <v>1207.8138115901845</v>
          </cell>
          <cell r="X29">
            <v>1261.5362731362613</v>
          </cell>
          <cell r="Y29">
            <v>1112.7567732853636</v>
          </cell>
          <cell r="Z29">
            <v>1257.6106709356327</v>
          </cell>
          <cell r="AA29">
            <v>1114.1821607484537</v>
          </cell>
          <cell r="AB29">
            <v>1042.944050062657</v>
          </cell>
          <cell r="AC29">
            <v>1104.040256771887</v>
          </cell>
          <cell r="AD29">
            <v>1103.6170716585259</v>
          </cell>
          <cell r="AE29">
            <v>1112.8563834237098</v>
          </cell>
          <cell r="AF29">
            <v>1084.1745404394808</v>
          </cell>
          <cell r="AG29">
            <v>1106.4080904504904</v>
          </cell>
          <cell r="AH29">
            <v>977.41735700894617</v>
          </cell>
          <cell r="AI29">
            <v>1169.7034661711962</v>
          </cell>
          <cell r="AJ29">
            <v>1110.6860045519338</v>
          </cell>
          <cell r="AK29">
            <v>1287.5602501484702</v>
          </cell>
          <cell r="AL29">
            <v>1078.8313496665648</v>
          </cell>
          <cell r="AM29">
            <v>1035.6291585460995</v>
          </cell>
          <cell r="AN29">
            <v>957.20130645492884</v>
          </cell>
          <cell r="AO29">
            <v>1134.7318255382309</v>
          </cell>
          <cell r="AP29">
            <v>1036.873767051846</v>
          </cell>
          <cell r="AQ29">
            <v>987.44221753746433</v>
          </cell>
          <cell r="AR29">
            <v>1131.200227479558</v>
          </cell>
          <cell r="AS29">
            <v>989.36904892374605</v>
          </cell>
          <cell r="AT29">
            <v>1048.7467215352322</v>
          </cell>
          <cell r="AU29">
            <v>1111.3657005741891</v>
          </cell>
          <cell r="AV29">
            <v>1299.126354010788</v>
          </cell>
          <cell r="AW29">
            <v>1072.241393408746</v>
          </cell>
          <cell r="AX29">
            <v>1160.7838774117008</v>
          </cell>
          <cell r="AY29">
            <v>1095.8830872329156</v>
          </cell>
          <cell r="AZ29">
            <v>1035.6165990684303</v>
          </cell>
          <cell r="BA29">
            <v>1098.7051197657318</v>
          </cell>
          <cell r="BB29">
            <v>922.86867604060797</v>
          </cell>
          <cell r="BC29">
            <v>888.47596051005644</v>
          </cell>
          <cell r="BD29">
            <v>772.5040819760344</v>
          </cell>
          <cell r="BE29">
            <v>913.21552766292871</v>
          </cell>
          <cell r="BF29">
            <v>1033.5470021320057</v>
          </cell>
          <cell r="BG29">
            <v>920.78317524277736</v>
          </cell>
          <cell r="BH29">
            <v>1142.0536947439248</v>
          </cell>
          <cell r="BI29">
            <v>1238.1771418712033</v>
          </cell>
          <cell r="BJ29">
            <v>940.7878621967559</v>
          </cell>
          <cell r="BK29">
            <v>1218.6399028000421</v>
          </cell>
          <cell r="BL29">
            <v>1304.9964023034579</v>
          </cell>
          <cell r="BM29">
            <v>1170.6056721809859</v>
          </cell>
          <cell r="BN29">
            <v>995.98787831145012</v>
          </cell>
          <cell r="BO29">
            <v>1183.5252467929051</v>
          </cell>
          <cell r="BP29">
            <v>1142.3633419330049</v>
          </cell>
          <cell r="BQ29">
            <v>1127.4447430149826</v>
          </cell>
          <cell r="BR29">
            <v>966.4899286473352</v>
          </cell>
          <cell r="BS29">
            <v>1182.7140199323017</v>
          </cell>
          <cell r="BT29">
            <v>1277.1011222914274</v>
          </cell>
        </row>
        <row r="30">
          <cell r="M30">
            <v>-2.2292538230328773</v>
          </cell>
          <cell r="N30">
            <v>-14.481598147224759</v>
          </cell>
          <cell r="O30">
            <v>-6.8059111656002642</v>
          </cell>
          <cell r="P30">
            <v>144.37612660481</v>
          </cell>
          <cell r="Q30">
            <v>-158.85051227820918</v>
          </cell>
          <cell r="R30">
            <v>39.34063607209464</v>
          </cell>
          <cell r="S30">
            <v>-78.919068418200368</v>
          </cell>
          <cell r="T30">
            <v>-24.674659339989148</v>
          </cell>
          <cell r="U30">
            <v>-100.37422627779256</v>
          </cell>
          <cell r="V30">
            <v>64.15418572858448</v>
          </cell>
          <cell r="W30">
            <v>6.791863526504585</v>
          </cell>
          <cell r="X30">
            <v>-133.70531455942796</v>
          </cell>
          <cell r="Y30">
            <v>-55.738493191602629</v>
          </cell>
          <cell r="Z30">
            <v>-221.80906450739394</v>
          </cell>
          <cell r="AA30">
            <v>22.412397637150434</v>
          </cell>
          <cell r="AB30">
            <v>62.346590422225972</v>
          </cell>
          <cell r="AC30">
            <v>16.594806145748862</v>
          </cell>
          <cell r="AD30">
            <v>-7.1050060710831531E-2</v>
          </cell>
          <cell r="AE30">
            <v>-4.1534286985447579</v>
          </cell>
          <cell r="AF30">
            <v>89.16844342252989</v>
          </cell>
          <cell r="AG30">
            <v>16.111889976177736</v>
          </cell>
          <cell r="AH30">
            <v>99.638284619687852</v>
          </cell>
          <cell r="AI30">
            <v>-38.954764376617049</v>
          </cell>
          <cell r="AJ30">
            <v>1.3304852748358371</v>
          </cell>
          <cell r="AK30">
            <v>-34.496014005156894</v>
          </cell>
          <cell r="AL30">
            <v>134.1562863333304</v>
          </cell>
          <cell r="AM30">
            <v>147.84502957389668</v>
          </cell>
          <cell r="AN30">
            <v>179.29085133008709</v>
          </cell>
          <cell r="AO30">
            <v>-45.52790019957024</v>
          </cell>
          <cell r="AP30">
            <v>110.08944303424482</v>
          </cell>
          <cell r="AQ30">
            <v>249.77828420335436</v>
          </cell>
          <cell r="AR30">
            <v>62.849105244533803</v>
          </cell>
          <cell r="AS30">
            <v>165.27524756820549</v>
          </cell>
          <cell r="AT30">
            <v>93.537609492642559</v>
          </cell>
          <cell r="AU30">
            <v>129.45936318683221</v>
          </cell>
          <cell r="AV30">
            <v>-58.405407778896006</v>
          </cell>
          <cell r="AW30">
            <v>49.60433296710994</v>
          </cell>
          <cell r="AX30">
            <v>76.622629233399948</v>
          </cell>
          <cell r="AY30">
            <v>190.76815349769026</v>
          </cell>
          <cell r="AZ30">
            <v>205.34314991789029</v>
          </cell>
          <cell r="BA30">
            <v>83.962739404849572</v>
          </cell>
          <cell r="BB30">
            <v>119.57327649859405</v>
          </cell>
          <cell r="BC30">
            <v>391.68024993798713</v>
          </cell>
          <cell r="BD30">
            <v>462.72198914766943</v>
          </cell>
          <cell r="BE30">
            <v>191.85906414895726</v>
          </cell>
          <cell r="BF30">
            <v>102.54559412170465</v>
          </cell>
          <cell r="BG30">
            <v>289.22597804168481</v>
          </cell>
          <cell r="BH30">
            <v>109.98394699748542</v>
          </cell>
          <cell r="BI30">
            <v>-79.617614015721529</v>
          </cell>
          <cell r="BJ30">
            <v>237.43491893330611</v>
          </cell>
          <cell r="BK30">
            <v>-25.362250953183093</v>
          </cell>
          <cell r="BL30">
            <v>-79.340597307575308</v>
          </cell>
          <cell r="BM30">
            <v>32.213477681071481</v>
          </cell>
          <cell r="BN30">
            <v>211.68618957672413</v>
          </cell>
          <cell r="BO30">
            <v>65.395373872011987</v>
          </cell>
          <cell r="BP30">
            <v>144.10171865581174</v>
          </cell>
          <cell r="BQ30">
            <v>78.675231347389854</v>
          </cell>
          <cell r="BR30">
            <v>249.74020366525576</v>
          </cell>
          <cell r="BS30">
            <v>72.001712177360787</v>
          </cell>
          <cell r="BT30">
            <v>20.302305860670003</v>
          </cell>
        </row>
        <row r="31">
          <cell r="M31">
            <v>996.54509705586327</v>
          </cell>
          <cell r="N31">
            <v>1144.6540627408249</v>
          </cell>
          <cell r="O31">
            <v>1055.9971945817524</v>
          </cell>
          <cell r="P31">
            <v>1119.6241852175726</v>
          </cell>
          <cell r="Q31">
            <v>1034.4017374139771</v>
          </cell>
          <cell r="R31">
            <v>1140.932024559474</v>
          </cell>
          <cell r="S31">
            <v>1212.0591420607798</v>
          </cell>
          <cell r="T31">
            <v>1138.325836070293</v>
          </cell>
          <cell r="U31">
            <v>1086.4126236369571</v>
          </cell>
          <cell r="V31">
            <v>1119.7994282700947</v>
          </cell>
          <cell r="W31">
            <v>1214.6056751166891</v>
          </cell>
          <cell r="X31">
            <v>1127.8309585768334</v>
          </cell>
          <cell r="Y31">
            <v>1057.0182800937609</v>
          </cell>
          <cell r="Z31">
            <v>1035.8016064282388</v>
          </cell>
          <cell r="AA31">
            <v>1136.5945583856042</v>
          </cell>
          <cell r="AB31">
            <v>1105.2906404848829</v>
          </cell>
          <cell r="AC31">
            <v>1120.6350629176359</v>
          </cell>
          <cell r="AD31">
            <v>1103.5460215978151</v>
          </cell>
          <cell r="AE31">
            <v>1108.702954725165</v>
          </cell>
          <cell r="AF31">
            <v>1173.3429838620107</v>
          </cell>
          <cell r="AG31">
            <v>1122.5199804266681</v>
          </cell>
          <cell r="AH31">
            <v>1077.055641628634</v>
          </cell>
          <cell r="AI31">
            <v>1130.7487017945791</v>
          </cell>
          <cell r="AJ31">
            <v>1112.0164898267697</v>
          </cell>
          <cell r="AK31">
            <v>1253.0642361433133</v>
          </cell>
          <cell r="AL31">
            <v>1212.9876359998952</v>
          </cell>
          <cell r="AM31">
            <v>1183.4741881199961</v>
          </cell>
          <cell r="AN31">
            <v>1136.4921577850159</v>
          </cell>
          <cell r="AO31">
            <v>1089.2039253386606</v>
          </cell>
          <cell r="AP31">
            <v>1146.9632100860908</v>
          </cell>
          <cell r="AQ31">
            <v>1237.2205017408187</v>
          </cell>
          <cell r="AR31">
            <v>1194.0493327240918</v>
          </cell>
          <cell r="AS31">
            <v>1154.6442964919515</v>
          </cell>
          <cell r="AT31">
            <v>1142.2843310278747</v>
          </cell>
          <cell r="AU31">
            <v>1240.8250637610213</v>
          </cell>
          <cell r="AV31">
            <v>1240.720946231892</v>
          </cell>
          <cell r="AW31">
            <v>1121.845726375856</v>
          </cell>
          <cell r="AX31">
            <v>1237.4065066451008</v>
          </cell>
          <cell r="AY31">
            <v>1286.6512407306059</v>
          </cell>
          <cell r="AZ31">
            <v>1240.9597489863206</v>
          </cell>
          <cell r="BA31">
            <v>1182.6678591705813</v>
          </cell>
          <cell r="BB31">
            <v>1042.441952539202</v>
          </cell>
          <cell r="BC31">
            <v>1280.1562104480436</v>
          </cell>
          <cell r="BD31">
            <v>1235.2260711237038</v>
          </cell>
          <cell r="BE31">
            <v>1105.074591811886</v>
          </cell>
          <cell r="BF31">
            <v>1136.0925962537103</v>
          </cell>
          <cell r="BG31">
            <v>1210.0091532844622</v>
          </cell>
          <cell r="BH31">
            <v>1252.0376417414102</v>
          </cell>
          <cell r="BI31">
            <v>1158.5595278554817</v>
          </cell>
          <cell r="BJ31">
            <v>1178.222781130062</v>
          </cell>
          <cell r="BK31">
            <v>1193.277651846859</v>
          </cell>
          <cell r="BL31">
            <v>1225.6558049958826</v>
          </cell>
          <cell r="BM31">
            <v>1202.8191498620574</v>
          </cell>
          <cell r="BN31">
            <v>1207.6740678881742</v>
          </cell>
          <cell r="BO31">
            <v>1248.9206206649171</v>
          </cell>
          <cell r="BP31">
            <v>1286.4650605888166</v>
          </cell>
          <cell r="BQ31">
            <v>1206.1199743623724</v>
          </cell>
          <cell r="BR31">
            <v>1216.230132312591</v>
          </cell>
          <cell r="BS31">
            <v>1254.7157321096624</v>
          </cell>
          <cell r="BT31">
            <v>1297.4034281520974</v>
          </cell>
        </row>
      </sheetData>
      <sheetData sheetId="1">
        <row r="2">
          <cell r="L2">
            <v>2010</v>
          </cell>
          <cell r="M2">
            <v>2011</v>
          </cell>
          <cell r="N2">
            <v>2012</v>
          </cell>
          <cell r="O2">
            <v>2013</v>
          </cell>
          <cell r="P2">
            <v>2014</v>
          </cell>
          <cell r="Q2">
            <v>2015</v>
          </cell>
          <cell r="R2">
            <v>2016</v>
          </cell>
          <cell r="S2">
            <v>2017</v>
          </cell>
          <cell r="T2">
            <v>2018</v>
          </cell>
          <cell r="U2">
            <v>2019</v>
          </cell>
          <cell r="V2">
            <v>2020</v>
          </cell>
          <cell r="W2">
            <v>2021</v>
          </cell>
          <cell r="X2">
            <v>2022</v>
          </cell>
          <cell r="Y2">
            <v>2023</v>
          </cell>
          <cell r="Z2">
            <v>2024</v>
          </cell>
        </row>
        <row r="6">
          <cell r="L6">
            <v>1224.52</v>
          </cell>
          <cell r="M6">
            <v>1571.52</v>
          </cell>
          <cell r="N6">
            <v>1668.98</v>
          </cell>
          <cell r="O6">
            <v>1411.23</v>
          </cell>
          <cell r="P6">
            <v>1266.4000000000001</v>
          </cell>
          <cell r="Q6">
            <v>1160.06</v>
          </cell>
          <cell r="R6">
            <v>1250.8</v>
          </cell>
          <cell r="S6">
            <v>1257.1500000000001</v>
          </cell>
          <cell r="T6">
            <v>1268.49</v>
          </cell>
          <cell r="U6">
            <v>1392.6</v>
          </cell>
          <cell r="V6">
            <v>1769.59</v>
          </cell>
          <cell r="W6">
            <v>1798.61</v>
          </cell>
          <cell r="X6">
            <v>1800.09</v>
          </cell>
          <cell r="Y6">
            <v>1940.54</v>
          </cell>
          <cell r="Z6">
            <v>2386.1999999999998</v>
          </cell>
        </row>
        <row r="10">
          <cell r="L10">
            <v>2754.465101471073</v>
          </cell>
          <cell r="M10">
            <v>2876.8619230876575</v>
          </cell>
          <cell r="N10">
            <v>2957.2012943324589</v>
          </cell>
          <cell r="O10">
            <v>3167.3361965272006</v>
          </cell>
          <cell r="P10">
            <v>3271.7311549540527</v>
          </cell>
          <cell r="Q10">
            <v>3362.3738881715608</v>
          </cell>
          <cell r="R10">
            <v>3516.2413244968507</v>
          </cell>
          <cell r="S10">
            <v>3580.5642448105864</v>
          </cell>
          <cell r="T10">
            <v>3658.4146580724819</v>
          </cell>
          <cell r="U10">
            <v>3605.0497255129467</v>
          </cell>
          <cell r="V10">
            <v>3484.0242997290225</v>
          </cell>
          <cell r="W10">
            <v>3572.805039937426</v>
          </cell>
          <cell r="X10">
            <v>3631.7094613058393</v>
          </cell>
          <cell r="Y10">
            <v>3644.0746319821274</v>
          </cell>
          <cell r="Z10">
            <v>3661.2331668640418</v>
          </cell>
        </row>
        <row r="11">
          <cell r="L11">
            <v>-108.80840917327276</v>
          </cell>
          <cell r="M11">
            <v>22.525496606473641</v>
          </cell>
          <cell r="N11">
            <v>-45.315363912319754</v>
          </cell>
          <cell r="O11">
            <v>-27.939442342360174</v>
          </cell>
          <cell r="P11">
            <v>104.90729816395279</v>
          </cell>
          <cell r="Q11">
            <v>12.891944982681292</v>
          </cell>
          <cell r="R11">
            <v>37.634305365560223</v>
          </cell>
          <cell r="S11">
            <v>-25.520056013517632</v>
          </cell>
          <cell r="T11">
            <v>-11.637594835843803</v>
          </cell>
          <cell r="U11">
            <v>6.155989160811707</v>
          </cell>
          <cell r="V11">
            <v>-36.587626951946177</v>
          </cell>
          <cell r="W11">
            <v>-5.3511574469436063</v>
          </cell>
          <cell r="X11">
            <v>-12.299410056904659</v>
          </cell>
          <cell r="Y11">
            <v>67.374071218800211</v>
          </cell>
          <cell r="Z11">
            <v>-56.765460472751371</v>
          </cell>
        </row>
        <row r="12">
          <cell r="L12">
            <v>1671.1638472982129</v>
          </cell>
          <cell r="M12">
            <v>1626.3313204103927</v>
          </cell>
          <cell r="N12">
            <v>1636.7627551804349</v>
          </cell>
          <cell r="O12">
            <v>1195.308331207646</v>
          </cell>
          <cell r="P12">
            <v>1129.5885699846217</v>
          </cell>
          <cell r="Q12">
            <v>1067.0749805224089</v>
          </cell>
          <cell r="R12">
            <v>1232.1425881858095</v>
          </cell>
          <cell r="S12">
            <v>1112.3927810925927</v>
          </cell>
          <cell r="T12">
            <v>1131.697574276101</v>
          </cell>
          <cell r="U12">
            <v>1275.6575080641246</v>
          </cell>
          <cell r="V12">
            <v>1293.0554205044541</v>
          </cell>
          <cell r="W12">
            <v>1135.7601006009863</v>
          </cell>
          <cell r="X12">
            <v>1136.3057145793509</v>
          </cell>
          <cell r="Y12">
            <v>1234.4301958030376</v>
          </cell>
          <cell r="Z12">
            <v>1370.001560545433</v>
          </cell>
        </row>
        <row r="13">
          <cell r="L13">
            <v>4316.8205395960131</v>
          </cell>
          <cell r="M13">
            <v>4525.7187401045239</v>
          </cell>
          <cell r="N13">
            <v>4548.648685600574</v>
          </cell>
          <cell r="O13">
            <v>4334.7050853924866</v>
          </cell>
          <cell r="P13">
            <v>4506.2270231026268</v>
          </cell>
          <cell r="Q13">
            <v>4442.3408136766511</v>
          </cell>
          <cell r="R13">
            <v>4786.0182180482207</v>
          </cell>
          <cell r="S13">
            <v>4667.4369698896617</v>
          </cell>
          <cell r="T13">
            <v>4778.4746375127397</v>
          </cell>
          <cell r="U13">
            <v>4886.863222737883</v>
          </cell>
          <cell r="V13">
            <v>4740.4920932815303</v>
          </cell>
          <cell r="W13">
            <v>4703.2139830914693</v>
          </cell>
          <cell r="X13">
            <v>4755.7157658282858</v>
          </cell>
          <cell r="Y13">
            <v>4945.8788990039648</v>
          </cell>
          <cell r="Z13">
            <v>4974.4692669367232</v>
          </cell>
        </row>
        <row r="14">
          <cell r="L14">
            <v>2043.7773474070302</v>
          </cell>
          <cell r="M14">
            <v>2092.1327950981026</v>
          </cell>
          <cell r="N14">
            <v>2140.8666970421104</v>
          </cell>
          <cell r="O14">
            <v>2735.3841433590551</v>
          </cell>
          <cell r="P14">
            <v>2543.7599688569571</v>
          </cell>
          <cell r="Q14">
            <v>2479.2852422819819</v>
          </cell>
          <cell r="R14">
            <v>2018.7932278065223</v>
          </cell>
          <cell r="S14">
            <v>2257.2695878291515</v>
          </cell>
          <cell r="T14">
            <v>2289.73070053844</v>
          </cell>
          <cell r="U14">
            <v>2151.7721358649774</v>
          </cell>
          <cell r="V14">
            <v>1323.7345457323277</v>
          </cell>
          <cell r="W14">
            <v>2230.7999821356029</v>
          </cell>
          <cell r="X14">
            <v>2195.2598547135085</v>
          </cell>
          <cell r="Y14">
            <v>2190.9629611440519</v>
          </cell>
          <cell r="Z14">
            <v>2003.5144570523255</v>
          </cell>
        </row>
        <row r="15">
          <cell r="L15">
            <v>2057.0150171130435</v>
          </cell>
          <cell r="M15">
            <v>2103.8375009525294</v>
          </cell>
          <cell r="N15">
            <v>2156.1286009518617</v>
          </cell>
          <cell r="O15">
            <v>2724.1564910287516</v>
          </cell>
          <cell r="P15">
            <v>2530.4342148189403</v>
          </cell>
          <cell r="Q15">
            <v>2459.4914503471568</v>
          </cell>
          <cell r="R15">
            <v>2103.8153856347089</v>
          </cell>
          <cell r="S15">
            <v>2240.4965653086065</v>
          </cell>
          <cell r="T15">
            <v>2250.1030053175637</v>
          </cell>
          <cell r="U15">
            <v>2126.5759586997906</v>
          </cell>
          <cell r="V15">
            <v>1398.0113891186124</v>
          </cell>
          <cell r="W15">
            <v>2148.1377796434031</v>
          </cell>
          <cell r="X15">
            <v>2087.7748709649809</v>
          </cell>
          <cell r="Y15">
            <v>2110.5796036171068</v>
          </cell>
          <cell r="Z15">
            <v>1877.1019096491839</v>
          </cell>
        </row>
        <row r="16">
          <cell r="L16">
            <v>-13.237669706013321</v>
          </cell>
          <cell r="M16">
            <v>-11.70470585442672</v>
          </cell>
          <cell r="N16">
            <v>-15.261903909751254</v>
          </cell>
          <cell r="O16">
            <v>11.227652330303499</v>
          </cell>
          <cell r="P16">
            <v>13.325754038016839</v>
          </cell>
          <cell r="Q16">
            <v>19.793791934825094</v>
          </cell>
          <cell r="R16">
            <v>-85.022157828186664</v>
          </cell>
          <cell r="S16">
            <v>16.773022520545055</v>
          </cell>
          <cell r="T16">
            <v>39.627695220876376</v>
          </cell>
          <cell r="U16">
            <v>25.196177165186782</v>
          </cell>
          <cell r="V16">
            <v>-74.276843386284781</v>
          </cell>
          <cell r="W16">
            <v>82.662202492199867</v>
          </cell>
          <cell r="X16">
            <v>107.48498374852761</v>
          </cell>
          <cell r="Y16">
            <v>80.383357526945019</v>
          </cell>
          <cell r="Z16">
            <v>126.41254740314162</v>
          </cell>
        </row>
        <row r="17">
          <cell r="L17">
            <v>461.90366097368252</v>
          </cell>
          <cell r="M17">
            <v>432.04929601063918</v>
          </cell>
          <cell r="N17">
            <v>386.84683015602752</v>
          </cell>
          <cell r="O17">
            <v>361.72033189545903</v>
          </cell>
          <cell r="P17">
            <v>355.05964214584253</v>
          </cell>
          <cell r="Q17">
            <v>337.99601757493707</v>
          </cell>
          <cell r="R17">
            <v>329.37858468371797</v>
          </cell>
          <cell r="S17">
            <v>339.44301098271643</v>
          </cell>
          <cell r="T17">
            <v>341.72976570412391</v>
          </cell>
          <cell r="U17">
            <v>332.68688970964433</v>
          </cell>
          <cell r="V17">
            <v>308.99392715741851</v>
          </cell>
          <cell r="W17">
            <v>337.17222329274676</v>
          </cell>
          <cell r="X17">
            <v>314.79290452672103</v>
          </cell>
          <cell r="Y17">
            <v>305.15955372470609</v>
          </cell>
          <cell r="Z17">
            <v>326.07555913135445</v>
          </cell>
        </row>
        <row r="18">
          <cell r="L18">
            <v>327.70716825432703</v>
          </cell>
          <cell r="M18">
            <v>318.92071545269175</v>
          </cell>
          <cell r="N18">
            <v>292.86519395142813</v>
          </cell>
          <cell r="O18">
            <v>284.24010719008066</v>
          </cell>
          <cell r="P18">
            <v>283.79240196465713</v>
          </cell>
          <cell r="Q18">
            <v>268.08506575031691</v>
          </cell>
          <cell r="R18">
            <v>261.62698366362628</v>
          </cell>
          <cell r="S18">
            <v>272.06690850383188</v>
          </cell>
          <cell r="T18">
            <v>274.9319321451602</v>
          </cell>
          <cell r="U18">
            <v>268.63433066502284</v>
          </cell>
          <cell r="V18">
            <v>255.25901372663998</v>
          </cell>
          <cell r="W18">
            <v>278.73919788889077</v>
          </cell>
          <cell r="X18">
            <v>257.72012115598784</v>
          </cell>
          <cell r="Y18">
            <v>248.65707320510234</v>
          </cell>
          <cell r="Z18">
            <v>270.62891788848128</v>
          </cell>
        </row>
        <row r="19">
          <cell r="L19">
            <v>88.584837945240722</v>
          </cell>
          <cell r="M19">
            <v>76.955644539420959</v>
          </cell>
          <cell r="N19">
            <v>65.560050984743214</v>
          </cell>
          <cell r="O19">
            <v>54.633608142878387</v>
          </cell>
          <cell r="P19">
            <v>51.633565181185404</v>
          </cell>
          <cell r="Q19">
            <v>51.352760924620171</v>
          </cell>
          <cell r="R19">
            <v>50.126360556091711</v>
          </cell>
          <cell r="S19">
            <v>51.034377927044567</v>
          </cell>
          <cell r="T19">
            <v>51.526119851898073</v>
          </cell>
          <cell r="U19">
            <v>50.122714094643733</v>
          </cell>
          <cell r="V19">
            <v>41.878842539560459</v>
          </cell>
          <cell r="W19">
            <v>47.079961937378023</v>
          </cell>
          <cell r="X19">
            <v>46.79632280996077</v>
          </cell>
          <cell r="Y19">
            <v>47.100258088048392</v>
          </cell>
          <cell r="Z19">
            <v>46.522077537556875</v>
          </cell>
        </row>
        <row r="20">
          <cell r="L20">
            <v>45.611654774114747</v>
          </cell>
          <cell r="M20">
            <v>36.172936018526485</v>
          </cell>
          <cell r="N20">
            <v>28.421585219856158</v>
          </cell>
          <cell r="O20">
            <v>22.8466165625</v>
          </cell>
          <cell r="P20">
            <v>19.633675000000004</v>
          </cell>
          <cell r="Q20">
            <v>18.5581909</v>
          </cell>
          <cell r="R20">
            <v>17.625240464000001</v>
          </cell>
          <cell r="S20">
            <v>16.341724551839999</v>
          </cell>
          <cell r="T20">
            <v>15.271713707065601</v>
          </cell>
          <cell r="U20">
            <v>13.929844949977754</v>
          </cell>
          <cell r="V20">
            <v>11.856070891218073</v>
          </cell>
          <cell r="W20">
            <v>11.35306346647797</v>
          </cell>
          <cell r="X20">
            <v>10.276460560772446</v>
          </cell>
          <cell r="Y20">
            <v>9.4022224315553675</v>
          </cell>
          <cell r="Z20">
            <v>8.9245637053163165</v>
          </cell>
        </row>
        <row r="21">
          <cell r="L21">
            <v>1611.1296652418723</v>
          </cell>
          <cell r="M21">
            <v>1743.8537555528728</v>
          </cell>
          <cell r="N21">
            <v>1614.8853616328611</v>
          </cell>
          <cell r="O21">
            <v>800.93882789258419</v>
          </cell>
          <cell r="P21">
            <v>904.73659441719542</v>
          </cell>
          <cell r="Q21">
            <v>967.38336269380829</v>
          </cell>
          <cell r="R21">
            <v>1616.1904276794151</v>
          </cell>
          <cell r="S21">
            <v>1314.9793460930146</v>
          </cell>
          <cell r="T21">
            <v>1160.9182438232372</v>
          </cell>
          <cell r="U21">
            <v>1274.6532302335111</v>
          </cell>
          <cell r="V21">
            <v>1794.8806449835415</v>
          </cell>
          <cell r="W21">
            <v>991.51477060938828</v>
          </cell>
          <cell r="X21">
            <v>1112.539331204759</v>
          </cell>
          <cell r="Y21">
            <v>945.54490611892118</v>
          </cell>
          <cell r="Z21">
            <v>1179.5319355764077</v>
          </cell>
        </row>
        <row r="22">
          <cell r="L22">
            <v>1204.2943132718719</v>
          </cell>
          <cell r="M22">
            <v>1501.9726045328728</v>
          </cell>
          <cell r="N22">
            <v>1322.3503054728612</v>
          </cell>
          <cell r="O22">
            <v>1730.1586999325841</v>
          </cell>
          <cell r="P22">
            <v>1066.9981411971953</v>
          </cell>
          <cell r="Q22">
            <v>1090.9898696238083</v>
          </cell>
          <cell r="R22">
            <v>1073.1077171694149</v>
          </cell>
          <cell r="S22">
            <v>1044.2639643730145</v>
          </cell>
          <cell r="T22">
            <v>1090.6743443332371</v>
          </cell>
          <cell r="U22">
            <v>871.05100669351111</v>
          </cell>
          <cell r="V22">
            <v>902.33182755354153</v>
          </cell>
          <cell r="W22">
            <v>1180.2839165893884</v>
          </cell>
          <cell r="X22">
            <v>1222.0505790447587</v>
          </cell>
          <cell r="Y22">
            <v>1189.7889189689211</v>
          </cell>
          <cell r="Z22">
            <v>1186.3266456464075</v>
          </cell>
        </row>
        <row r="23">
          <cell r="L23">
            <v>921.18239751262047</v>
          </cell>
          <cell r="M23">
            <v>1189.5055575980573</v>
          </cell>
          <cell r="N23">
            <v>1023.1954714607464</v>
          </cell>
          <cell r="O23">
            <v>1357.7282198370283</v>
          </cell>
          <cell r="P23">
            <v>780.89335515849314</v>
          </cell>
          <cell r="Q23">
            <v>790.6644936455358</v>
          </cell>
          <cell r="R23">
            <v>797.58594697490298</v>
          </cell>
          <cell r="S23">
            <v>780.05502753927067</v>
          </cell>
          <cell r="T23">
            <v>775.81415361180461</v>
          </cell>
          <cell r="U23">
            <v>583.63224302396361</v>
          </cell>
          <cell r="V23">
            <v>542.75343553674691</v>
          </cell>
          <cell r="W23">
            <v>810.93688041599853</v>
          </cell>
          <cell r="X23">
            <v>802.17924620043448</v>
          </cell>
          <cell r="Y23">
            <v>781.71060152368921</v>
          </cell>
          <cell r="Z23">
            <v>860.04810400558222</v>
          </cell>
        </row>
        <row r="24">
          <cell r="L24">
            <v>195.90280152246115</v>
          </cell>
          <cell r="M24">
            <v>228.29429744698172</v>
          </cell>
          <cell r="N24">
            <v>187.47163514365073</v>
          </cell>
          <cell r="O24">
            <v>270.96526899869656</v>
          </cell>
          <cell r="P24">
            <v>205.46215862768014</v>
          </cell>
          <cell r="Q24">
            <v>224.34257305299167</v>
          </cell>
          <cell r="R24">
            <v>207.87134936422035</v>
          </cell>
          <cell r="S24">
            <v>188.11860999278139</v>
          </cell>
          <cell r="T24">
            <v>241.88379511015017</v>
          </cell>
          <cell r="U24">
            <v>220.65234389946602</v>
          </cell>
          <cell r="V24">
            <v>290.43901326516169</v>
          </cell>
          <cell r="W24">
            <v>284.44422497751043</v>
          </cell>
          <cell r="X24">
            <v>320.92814845942388</v>
          </cell>
          <cell r="Y24">
            <v>293.47273248817601</v>
          </cell>
          <cell r="Z24">
            <v>201.0303356852927</v>
          </cell>
        </row>
        <row r="25">
          <cell r="L25">
            <v>87.209114236790498</v>
          </cell>
          <cell r="M25">
            <v>84.17274948783394</v>
          </cell>
          <cell r="N25">
            <v>111.68319886846402</v>
          </cell>
          <cell r="O25">
            <v>101.46521109685946</v>
          </cell>
          <cell r="P25">
            <v>80.642627411022232</v>
          </cell>
          <cell r="Q25">
            <v>75.982802925280694</v>
          </cell>
          <cell r="R25">
            <v>67.650420830291395</v>
          </cell>
          <cell r="S25">
            <v>76.090326840962746</v>
          </cell>
          <cell r="T25">
            <v>72.976395611282413</v>
          </cell>
          <cell r="U25">
            <v>66.766419770081612</v>
          </cell>
          <cell r="V25">
            <v>69.139378751632904</v>
          </cell>
          <cell r="W25">
            <v>84.902811195879465</v>
          </cell>
          <cell r="X25">
            <v>98.943184384900292</v>
          </cell>
          <cell r="Y25">
            <v>114.60558495705581</v>
          </cell>
          <cell r="Z25">
            <v>125.24820595553274</v>
          </cell>
        </row>
        <row r="26">
          <cell r="L26">
            <v>406.83535197000009</v>
          </cell>
          <cell r="M26">
            <v>241.88115101999998</v>
          </cell>
          <cell r="N26">
            <v>292.53505616000001</v>
          </cell>
          <cell r="O26">
            <v>-929.21987203999981</v>
          </cell>
          <cell r="P26">
            <v>-162.26154678</v>
          </cell>
          <cell r="Q26">
            <v>-123.60650692999994</v>
          </cell>
          <cell r="R26">
            <v>543.08271051000008</v>
          </cell>
          <cell r="S26">
            <v>270.71538171999998</v>
          </cell>
          <cell r="T26">
            <v>70.243899490000047</v>
          </cell>
          <cell r="U26">
            <v>403.60222353999995</v>
          </cell>
          <cell r="V26">
            <v>892.5488174300001</v>
          </cell>
          <cell r="W26">
            <v>-188.76914597999993</v>
          </cell>
          <cell r="X26">
            <v>-109.51124783999967</v>
          </cell>
          <cell r="Y26">
            <v>-244.24401284999999</v>
          </cell>
          <cell r="Z26">
            <v>-6.7947100699998835</v>
          </cell>
        </row>
        <row r="27">
          <cell r="L27">
            <v>79.150502504475853</v>
          </cell>
          <cell r="M27">
            <v>480.78649740721318</v>
          </cell>
          <cell r="N27">
            <v>569.18328835170644</v>
          </cell>
          <cell r="O27">
            <v>629.45035188500765</v>
          </cell>
          <cell r="P27">
            <v>601.13204687360803</v>
          </cell>
          <cell r="Q27">
            <v>579.55029563183905</v>
          </cell>
          <cell r="R27">
            <v>394.85982464640819</v>
          </cell>
          <cell r="S27">
            <v>378.5560927022172</v>
          </cell>
          <cell r="T27">
            <v>656.22911497815392</v>
          </cell>
          <cell r="U27">
            <v>605.41270131366025</v>
          </cell>
          <cell r="V27">
            <v>254.94472041914281</v>
          </cell>
          <cell r="W27">
            <v>450.1124237438982</v>
          </cell>
          <cell r="X27">
            <v>1080.0092187264702</v>
          </cell>
          <cell r="Y27">
            <v>1050.814718230667</v>
          </cell>
          <cell r="Z27">
            <v>1044.6278621259589</v>
          </cell>
        </row>
        <row r="28">
          <cell r="L28">
            <v>4195.9611761270608</v>
          </cell>
          <cell r="M28">
            <v>4748.822344068828</v>
          </cell>
          <cell r="N28">
            <v>4711.7821771827057</v>
          </cell>
          <cell r="O28">
            <v>4527.4936550321054</v>
          </cell>
          <cell r="P28">
            <v>4404.688252293603</v>
          </cell>
          <cell r="Q28">
            <v>4364.2149181825662</v>
          </cell>
          <cell r="R28">
            <v>4359.2220648160637</v>
          </cell>
          <cell r="S28">
            <v>4290.2480376070998</v>
          </cell>
          <cell r="T28">
            <v>4448.607825043955</v>
          </cell>
          <cell r="U28">
            <v>4364.5249571217928</v>
          </cell>
          <cell r="V28">
            <v>3682.5538382924306</v>
          </cell>
          <cell r="W28">
            <v>4009.5993997816363</v>
          </cell>
          <cell r="X28">
            <v>4702.6013091714585</v>
          </cell>
          <cell r="Y28">
            <v>4492.4821392183458</v>
          </cell>
          <cell r="Z28">
            <v>4553.7498138860465</v>
          </cell>
        </row>
        <row r="29">
          <cell r="L29">
            <v>120.85936346895232</v>
          </cell>
          <cell r="M29">
            <v>-223.10360396430406</v>
          </cell>
          <cell r="N29">
            <v>-163.13349158213168</v>
          </cell>
          <cell r="O29">
            <v>-192.7885696396188</v>
          </cell>
          <cell r="P29">
            <v>101.53877080902384</v>
          </cell>
          <cell r="Q29">
            <v>78.125895494084943</v>
          </cell>
          <cell r="R29">
            <v>426.79615323215694</v>
          </cell>
          <cell r="S29">
            <v>377.18893228256184</v>
          </cell>
          <cell r="T29">
            <v>329.8668124687847</v>
          </cell>
          <cell r="U29">
            <v>522.33826561609021</v>
          </cell>
          <cell r="V29">
            <v>1057.9382549890997</v>
          </cell>
          <cell r="W29">
            <v>693.61458330983305</v>
          </cell>
          <cell r="X29">
            <v>53.114456656827315</v>
          </cell>
          <cell r="Y29">
            <v>453.396759785619</v>
          </cell>
          <cell r="Z29">
            <v>420.71945305067675</v>
          </cell>
        </row>
        <row r="30">
          <cell r="L30">
            <v>4316.8205395960131</v>
          </cell>
          <cell r="M30">
            <v>4525.7187401045239</v>
          </cell>
          <cell r="N30">
            <v>4548.648685600574</v>
          </cell>
          <cell r="O30">
            <v>4334.7050853924866</v>
          </cell>
          <cell r="P30">
            <v>4506.2270231026268</v>
          </cell>
          <cell r="Q30">
            <v>4442.3408136766511</v>
          </cell>
          <cell r="R30">
            <v>4786.0182180482207</v>
          </cell>
          <cell r="S30">
            <v>4667.4369698896617</v>
          </cell>
          <cell r="T30">
            <v>4778.4746375127397</v>
          </cell>
          <cell r="U30">
            <v>4886.863222737883</v>
          </cell>
          <cell r="V30">
            <v>4740.4920932815303</v>
          </cell>
          <cell r="W30">
            <v>4703.2139830914693</v>
          </cell>
          <cell r="X30">
            <v>4755.7157658282858</v>
          </cell>
          <cell r="Y30">
            <v>4945.8788990039648</v>
          </cell>
          <cell r="Z30">
            <v>4974.4692669367232</v>
          </cell>
        </row>
      </sheetData>
      <sheetData sheetId="2"/>
      <sheetData sheetId="3"/>
      <sheetData sheetId="4"/>
      <sheetData sheetId="5"/>
      <sheetData sheetId="6">
        <row r="12">
          <cell r="B12" t="str">
            <v>Demand</v>
          </cell>
          <cell r="C12">
            <v>40543</v>
          </cell>
          <cell r="D12">
            <v>40908</v>
          </cell>
          <cell r="E12">
            <v>41274</v>
          </cell>
          <cell r="F12">
            <v>41639</v>
          </cell>
          <cell r="G12">
            <v>42004</v>
          </cell>
          <cell r="H12">
            <v>42369</v>
          </cell>
          <cell r="I12">
            <v>42735</v>
          </cell>
          <cell r="J12">
            <v>43100</v>
          </cell>
          <cell r="K12">
            <v>43465</v>
          </cell>
          <cell r="L12">
            <v>43830</v>
          </cell>
          <cell r="M12">
            <v>44196</v>
          </cell>
          <cell r="N12">
            <v>44561</v>
          </cell>
          <cell r="O12">
            <v>44926</v>
          </cell>
          <cell r="P12">
            <v>45291</v>
          </cell>
          <cell r="Q12">
            <v>45657</v>
          </cell>
        </row>
        <row r="13">
          <cell r="B13" t="str">
            <v>Jewellery</v>
          </cell>
          <cell r="C13">
            <v>2043.7773474070302</v>
          </cell>
          <cell r="D13">
            <v>2092.1327950981026</v>
          </cell>
          <cell r="E13">
            <v>2140.8666970421104</v>
          </cell>
          <cell r="F13">
            <v>2735.3841433590551</v>
          </cell>
          <cell r="G13">
            <v>2543.7599688569571</v>
          </cell>
          <cell r="H13">
            <v>2479.2852422819819</v>
          </cell>
          <cell r="I13">
            <v>2018.7932278065223</v>
          </cell>
          <cell r="J13">
            <v>2257.2695878291515</v>
          </cell>
          <cell r="K13">
            <v>2289.73070053844</v>
          </cell>
          <cell r="L13">
            <v>2151.7721358649774</v>
          </cell>
          <cell r="M13">
            <v>1323.7345457323277</v>
          </cell>
          <cell r="N13">
            <v>2230.7999821356029</v>
          </cell>
          <cell r="O13">
            <v>2195.2598547135085</v>
          </cell>
          <cell r="P13">
            <v>2190.9629611440519</v>
          </cell>
          <cell r="Q13">
            <v>2003.5144570523255</v>
          </cell>
        </row>
        <row r="14">
          <cell r="B14" t="str">
            <v>Jewellery consumption</v>
          </cell>
          <cell r="C14">
            <v>2057.0150171130435</v>
          </cell>
          <cell r="D14">
            <v>2103.8375009525294</v>
          </cell>
          <cell r="E14">
            <v>2156.1286009518617</v>
          </cell>
          <cell r="F14">
            <v>2724.1564910287516</v>
          </cell>
          <cell r="G14">
            <v>2530.4342148189403</v>
          </cell>
          <cell r="H14">
            <v>2459.4914503471568</v>
          </cell>
          <cell r="I14">
            <v>2103.8153856347089</v>
          </cell>
          <cell r="J14">
            <v>2240.4965653086065</v>
          </cell>
          <cell r="K14">
            <v>2250.1030053175637</v>
          </cell>
          <cell r="L14">
            <v>2126.5759586997906</v>
          </cell>
          <cell r="M14">
            <v>1398.0113891186124</v>
          </cell>
          <cell r="N14">
            <v>2148.1377796434031</v>
          </cell>
          <cell r="O14">
            <v>2087.7748709649809</v>
          </cell>
          <cell r="P14">
            <v>2110.5796036171068</v>
          </cell>
          <cell r="Q14">
            <v>1877.1019096491839</v>
          </cell>
        </row>
        <row r="15">
          <cell r="B15" t="str">
            <v>Jewellery inventory</v>
          </cell>
          <cell r="C15">
            <v>-13.237669706013321</v>
          </cell>
          <cell r="D15">
            <v>-11.70470585442672</v>
          </cell>
          <cell r="E15">
            <v>-15.261903909751254</v>
          </cell>
          <cell r="F15">
            <v>11.227652330303499</v>
          </cell>
          <cell r="G15">
            <v>13.325754038016839</v>
          </cell>
          <cell r="H15">
            <v>19.793791934825094</v>
          </cell>
          <cell r="I15">
            <v>-85.022157828186664</v>
          </cell>
          <cell r="J15">
            <v>16.773022520545055</v>
          </cell>
          <cell r="K15">
            <v>39.627695220876376</v>
          </cell>
          <cell r="L15">
            <v>25.196177165186782</v>
          </cell>
          <cell r="M15">
            <v>-74.276843386284781</v>
          </cell>
          <cell r="N15">
            <v>82.662202492199867</v>
          </cell>
          <cell r="O15">
            <v>107.48498374852761</v>
          </cell>
          <cell r="P15">
            <v>80.383357526945019</v>
          </cell>
          <cell r="Q15">
            <v>126.41254740314162</v>
          </cell>
        </row>
        <row r="16">
          <cell r="B16" t="str">
            <v>Technology</v>
          </cell>
          <cell r="C16">
            <v>461.90366097368252</v>
          </cell>
          <cell r="D16">
            <v>432.04929601063918</v>
          </cell>
          <cell r="E16">
            <v>386.84683015602752</v>
          </cell>
          <cell r="F16">
            <v>361.72033189545903</v>
          </cell>
          <cell r="G16">
            <v>355.05964214584253</v>
          </cell>
          <cell r="H16">
            <v>337.99601757493707</v>
          </cell>
          <cell r="I16">
            <v>329.37858468371797</v>
          </cell>
          <cell r="J16">
            <v>339.44301098271643</v>
          </cell>
          <cell r="K16">
            <v>341.72976570412391</v>
          </cell>
          <cell r="L16">
            <v>332.68688970964433</v>
          </cell>
          <cell r="M16">
            <v>308.99392715741851</v>
          </cell>
          <cell r="N16">
            <v>337.17222329274676</v>
          </cell>
          <cell r="O16">
            <v>314.79290452672103</v>
          </cell>
          <cell r="P16">
            <v>305.15955372470609</v>
          </cell>
          <cell r="Q16">
            <v>326.07555913135445</v>
          </cell>
        </row>
        <row r="17">
          <cell r="B17" t="str">
            <v>Electronics</v>
          </cell>
          <cell r="C17">
            <v>327.70716825432703</v>
          </cell>
          <cell r="D17">
            <v>318.92071545269175</v>
          </cell>
          <cell r="E17">
            <v>292.86519395142813</v>
          </cell>
          <cell r="F17">
            <v>284.24010719008066</v>
          </cell>
          <cell r="G17">
            <v>283.79240196465713</v>
          </cell>
          <cell r="H17">
            <v>268.08506575031691</v>
          </cell>
          <cell r="I17">
            <v>261.62698366362628</v>
          </cell>
          <cell r="J17">
            <v>272.06690850383188</v>
          </cell>
          <cell r="K17">
            <v>274.9319321451602</v>
          </cell>
          <cell r="L17">
            <v>268.63433066502284</v>
          </cell>
          <cell r="M17">
            <v>255.25901372663998</v>
          </cell>
          <cell r="N17">
            <v>278.73919788889077</v>
          </cell>
          <cell r="O17">
            <v>257.72012115598784</v>
          </cell>
          <cell r="P17">
            <v>248.65707320510234</v>
          </cell>
          <cell r="Q17">
            <v>270.62891788848128</v>
          </cell>
        </row>
        <row r="18">
          <cell r="B18" t="str">
            <v>Other industrial</v>
          </cell>
          <cell r="C18">
            <v>88.584837945240722</v>
          </cell>
          <cell r="D18">
            <v>76.955644539420959</v>
          </cell>
          <cell r="E18">
            <v>65.560050984743214</v>
          </cell>
          <cell r="F18">
            <v>54.633608142878387</v>
          </cell>
          <cell r="G18">
            <v>51.633565181185404</v>
          </cell>
          <cell r="H18">
            <v>51.352760924620171</v>
          </cell>
          <cell r="I18">
            <v>50.126360556091711</v>
          </cell>
          <cell r="J18">
            <v>51.034377927044567</v>
          </cell>
          <cell r="K18">
            <v>51.526119851898073</v>
          </cell>
          <cell r="L18">
            <v>50.122714094643733</v>
          </cell>
          <cell r="M18">
            <v>41.878842539560459</v>
          </cell>
          <cell r="N18">
            <v>47.079961937378023</v>
          </cell>
          <cell r="O18">
            <v>46.79632280996077</v>
          </cell>
          <cell r="P18">
            <v>47.100258088048392</v>
          </cell>
          <cell r="Q18">
            <v>46.522077537556875</v>
          </cell>
        </row>
        <row r="19">
          <cell r="B19" t="str">
            <v>Dentistry</v>
          </cell>
          <cell r="C19">
            <v>45.611654774114747</v>
          </cell>
          <cell r="D19">
            <v>36.172936018526485</v>
          </cell>
          <cell r="E19">
            <v>28.421585219856158</v>
          </cell>
          <cell r="F19">
            <v>22.8466165625</v>
          </cell>
          <cell r="G19">
            <v>19.633675000000004</v>
          </cell>
          <cell r="H19">
            <v>18.5581909</v>
          </cell>
          <cell r="I19">
            <v>17.625240464000001</v>
          </cell>
          <cell r="J19">
            <v>16.341724551839999</v>
          </cell>
          <cell r="K19">
            <v>15.271713707065601</v>
          </cell>
          <cell r="L19">
            <v>13.929844949977754</v>
          </cell>
          <cell r="M19">
            <v>11.856070891218073</v>
          </cell>
          <cell r="N19">
            <v>11.35306346647797</v>
          </cell>
          <cell r="O19">
            <v>10.276460560772446</v>
          </cell>
          <cell r="P19">
            <v>9.4022224315553675</v>
          </cell>
          <cell r="Q19">
            <v>8.9245637053163165</v>
          </cell>
        </row>
        <row r="20">
          <cell r="B20" t="str">
            <v>Investment</v>
          </cell>
          <cell r="C20">
            <v>1611.1296652418723</v>
          </cell>
          <cell r="D20">
            <v>1743.8537555528728</v>
          </cell>
          <cell r="E20">
            <v>1614.8853616328611</v>
          </cell>
          <cell r="F20">
            <v>800.93882789258419</v>
          </cell>
          <cell r="G20">
            <v>904.73659441719542</v>
          </cell>
          <cell r="H20">
            <v>967.38336269380829</v>
          </cell>
          <cell r="I20">
            <v>1616.1904276794151</v>
          </cell>
          <cell r="J20">
            <v>1314.9793460930146</v>
          </cell>
          <cell r="K20">
            <v>1160.9182438232372</v>
          </cell>
          <cell r="L20">
            <v>1274.6532302335111</v>
          </cell>
          <cell r="M20">
            <v>1794.8806449835415</v>
          </cell>
          <cell r="N20">
            <v>991.51477060938828</v>
          </cell>
          <cell r="O20">
            <v>1112.539331204759</v>
          </cell>
          <cell r="P20">
            <v>945.54490611892118</v>
          </cell>
          <cell r="Q20">
            <v>1179.5319355764077</v>
          </cell>
        </row>
        <row r="21">
          <cell r="B21" t="str">
            <v>Total bar and coin</v>
          </cell>
          <cell r="C21">
            <v>1204.2943132718719</v>
          </cell>
          <cell r="D21">
            <v>1501.9726045328728</v>
          </cell>
          <cell r="E21">
            <v>1322.3503054728612</v>
          </cell>
          <cell r="F21">
            <v>1730.1586999325841</v>
          </cell>
          <cell r="G21">
            <v>1066.9981411971953</v>
          </cell>
          <cell r="H21">
            <v>1090.9898696238083</v>
          </cell>
          <cell r="I21">
            <v>1073.1077171694149</v>
          </cell>
          <cell r="J21">
            <v>1044.2639643730145</v>
          </cell>
          <cell r="K21">
            <v>1090.6743443332371</v>
          </cell>
          <cell r="L21">
            <v>871.05100669351111</v>
          </cell>
          <cell r="M21">
            <v>902.33182755354153</v>
          </cell>
          <cell r="N21">
            <v>1180.2839165893884</v>
          </cell>
          <cell r="O21">
            <v>1222.0505790447587</v>
          </cell>
          <cell r="P21">
            <v>1189.7889189689211</v>
          </cell>
          <cell r="Q21">
            <v>1186.3266456464075</v>
          </cell>
        </row>
        <row r="22">
          <cell r="B22" t="str">
            <v>Bars</v>
          </cell>
          <cell r="C22">
            <v>921.18239751262047</v>
          </cell>
          <cell r="D22">
            <v>1189.5055575980573</v>
          </cell>
          <cell r="E22">
            <v>1023.1954714607464</v>
          </cell>
          <cell r="F22">
            <v>1357.7282198370283</v>
          </cell>
          <cell r="G22">
            <v>780.89335515849314</v>
          </cell>
          <cell r="H22">
            <v>790.6644936455358</v>
          </cell>
          <cell r="I22">
            <v>797.58594697490298</v>
          </cell>
          <cell r="J22">
            <v>780.05502753927067</v>
          </cell>
          <cell r="K22">
            <v>775.81415361180461</v>
          </cell>
          <cell r="L22">
            <v>583.63224302396361</v>
          </cell>
          <cell r="M22">
            <v>542.75343553674691</v>
          </cell>
          <cell r="N22">
            <v>810.93688041599853</v>
          </cell>
          <cell r="O22">
            <v>802.17924620043448</v>
          </cell>
          <cell r="P22">
            <v>781.71060152368921</v>
          </cell>
          <cell r="Q22">
            <v>860.04810400558222</v>
          </cell>
        </row>
        <row r="23">
          <cell r="B23" t="str">
            <v>Official coins</v>
          </cell>
          <cell r="C23">
            <v>195.90280152246115</v>
          </cell>
          <cell r="D23">
            <v>228.29429744698172</v>
          </cell>
          <cell r="E23">
            <v>187.47163514365073</v>
          </cell>
          <cell r="F23">
            <v>270.96526899869656</v>
          </cell>
          <cell r="G23">
            <v>205.46215862768014</v>
          </cell>
          <cell r="H23">
            <v>224.34257305299167</v>
          </cell>
          <cell r="I23">
            <v>207.87134936422035</v>
          </cell>
          <cell r="J23">
            <v>188.11860999278139</v>
          </cell>
          <cell r="K23">
            <v>241.88379511015017</v>
          </cell>
          <cell r="L23">
            <v>220.65234389946602</v>
          </cell>
          <cell r="M23">
            <v>290.43901326516169</v>
          </cell>
          <cell r="N23">
            <v>284.44422497751043</v>
          </cell>
          <cell r="O23">
            <v>320.92814845942388</v>
          </cell>
          <cell r="P23">
            <v>293.47273248817601</v>
          </cell>
          <cell r="Q23">
            <v>201.0303356852927</v>
          </cell>
        </row>
        <row r="24">
          <cell r="B24" t="str">
            <v>Medals/Imitation coins</v>
          </cell>
          <cell r="C24">
            <v>87.209114236790498</v>
          </cell>
          <cell r="D24">
            <v>84.17274948783394</v>
          </cell>
          <cell r="E24">
            <v>111.68319886846402</v>
          </cell>
          <cell r="F24">
            <v>101.46521109685946</v>
          </cell>
          <cell r="G24">
            <v>80.642627411022232</v>
          </cell>
          <cell r="H24">
            <v>75.982802925280694</v>
          </cell>
          <cell r="I24">
            <v>67.650420830291395</v>
          </cell>
          <cell r="J24">
            <v>76.090326840962746</v>
          </cell>
          <cell r="K24">
            <v>72.976395611282413</v>
          </cell>
          <cell r="L24">
            <v>66.766419770081612</v>
          </cell>
          <cell r="M24">
            <v>69.139378751632904</v>
          </cell>
          <cell r="N24">
            <v>84.902811195879465</v>
          </cell>
          <cell r="O24">
            <v>98.943184384900292</v>
          </cell>
          <cell r="P24">
            <v>114.60558495705581</v>
          </cell>
          <cell r="Q24">
            <v>125.24820595553274</v>
          </cell>
        </row>
        <row r="25">
          <cell r="B25" t="str">
            <v>ETFs &amp; similar products</v>
          </cell>
          <cell r="C25">
            <v>406.83535197000009</v>
          </cell>
          <cell r="D25">
            <v>241.88115101999998</v>
          </cell>
          <cell r="E25">
            <v>292.53505616000001</v>
          </cell>
          <cell r="F25">
            <v>-929.21987203999981</v>
          </cell>
          <cell r="G25">
            <v>-162.26154678</v>
          </cell>
          <cell r="H25">
            <v>-123.60650692999994</v>
          </cell>
          <cell r="I25">
            <v>543.08271051000008</v>
          </cell>
          <cell r="J25">
            <v>270.71538171999998</v>
          </cell>
          <cell r="K25">
            <v>70.243899490000047</v>
          </cell>
          <cell r="L25">
            <v>403.60222353999995</v>
          </cell>
          <cell r="M25">
            <v>892.5488174300001</v>
          </cell>
          <cell r="N25">
            <v>-188.76914597999993</v>
          </cell>
          <cell r="O25">
            <v>-109.51124783999967</v>
          </cell>
          <cell r="P25">
            <v>-244.24401284999999</v>
          </cell>
          <cell r="Q25">
            <v>-6.7947100699998835</v>
          </cell>
        </row>
        <row r="26">
          <cell r="B26" t="str">
            <v>Central banks &amp; other inst.</v>
          </cell>
          <cell r="C26">
            <v>79.150502504475853</v>
          </cell>
          <cell r="D26">
            <v>480.78649740721318</v>
          </cell>
          <cell r="E26">
            <v>569.18328835170644</v>
          </cell>
          <cell r="F26">
            <v>629.45035188500765</v>
          </cell>
          <cell r="G26">
            <v>601.13204687360803</v>
          </cell>
          <cell r="H26">
            <v>579.55029563183905</v>
          </cell>
          <cell r="I26">
            <v>394.85982464640819</v>
          </cell>
          <cell r="J26">
            <v>378.5560927022172</v>
          </cell>
          <cell r="K26">
            <v>656.22911497815392</v>
          </cell>
          <cell r="L26">
            <v>605.41270131366025</v>
          </cell>
          <cell r="M26">
            <v>254.94472041914281</v>
          </cell>
          <cell r="N26">
            <v>450.1124237438982</v>
          </cell>
          <cell r="O26">
            <v>1080.0092187264702</v>
          </cell>
          <cell r="P26">
            <v>1050.814718230667</v>
          </cell>
          <cell r="Q26">
            <v>1044.6278621259589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nkings Sorted"/>
      <sheetName val="Ranking"/>
      <sheetName val="1. Gold (Tonnes)"/>
      <sheetName val="2. Gold (US$ Millions)"/>
      <sheetName val="3. FX Reserves (US$ Millions)"/>
      <sheetName val="4.Total Reserves (US$ Millions)"/>
      <sheetName val="5. Gold (% Total Reserves)"/>
      <sheetName val="1. Instructions"/>
      <sheetName val="Gold_Monthly"/>
      <sheetName val="FX_Monthly"/>
      <sheetName val="Non-IFS 2"/>
      <sheetName val="Country Key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K2" t="str">
            <v>MIDHEADER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l sorted data"/>
      <sheetName val="1. Gold (Tonnes)"/>
      <sheetName val="2. Gold (US$ Millions)"/>
      <sheetName val="3. FX Reserves (US$ Millions)"/>
      <sheetName val="4.Total Reserves (US$ Millions)"/>
      <sheetName val="5. Gold (% Total Reserves)"/>
      <sheetName val="1. Instructions"/>
      <sheetName val="Gold_Qrtly"/>
      <sheetName val="FX_Qrtly"/>
      <sheetName val="Non-IFS 2"/>
      <sheetName val="Country Ke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K2" t="str">
            <v>MIDHEADER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InputData&gt;&gt;&gt;"/>
      <sheetName val="jwl.ann"/>
      <sheetName val="jwl.qtr"/>
      <sheetName val="jwl.usd"/>
      <sheetName val="inv.ann"/>
      <sheetName val="inv.qtr"/>
      <sheetName val="sumry.GFMS"/>
      <sheetName val="end.user.A"/>
      <sheetName val="end.user.Q"/>
      <sheetName val="sumry.WGC.new"/>
      <sheetName val="Summaries&gt;&gt;&gt;"/>
      <sheetName val="supply.demand.vol"/>
      <sheetName val="demand.vol"/>
      <sheetName val="demand.val"/>
      <sheetName val="Investment.vol"/>
      <sheetName val="Investment.val"/>
      <sheetName val="bycountry.jewellery.vol"/>
      <sheetName val="bycountry.jewellery.val"/>
      <sheetName val="bycountry.jewellery.loc"/>
      <sheetName val="loc.ccy"/>
      <sheetName val="bycountry.NRI.vol"/>
      <sheetName val="bycountry.NRI.val"/>
      <sheetName val="bycountry.NRI.loc"/>
      <sheetName val="Output&gt;&gt;&gt;"/>
      <sheetName val="Table 1 and Table 2"/>
      <sheetName val="Table 3 and Table 4"/>
      <sheetName val="Table 5"/>
      <sheetName val="Table 6"/>
      <sheetName val="Table 7"/>
      <sheetName val="Table 8"/>
      <sheetName val="Table 9"/>
      <sheetName val="Tab 10 Historical data"/>
      <sheetName val="HistData&gt;&gt;&gt;"/>
      <sheetName val="Country.INVJWL.ANN"/>
      <sheetName val="Country.INVJWL.QTR"/>
      <sheetName val="Country.JWL.PRE"/>
      <sheetName val="YR"/>
      <sheetName val="QT"/>
      <sheetName val="Rawpivot"/>
      <sheetName val="Charts&gt;&gt;&gt;"/>
      <sheetName val="GDT.Appendix"/>
      <sheetName val="bycountry.demand.v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>
        <row r="3">
          <cell r="A3" t="str">
            <v>Q3</v>
          </cell>
        </row>
      </sheetData>
      <sheetData sheetId="42">
        <row r="3">
          <cell r="A3" t="str">
            <v>Q3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Gold (Tonnes)"/>
      <sheetName val="2. Gold (US$ Millions)"/>
      <sheetName val="3. FX Reserves (US$ Millions)"/>
      <sheetName val="4.Total Reserves (US$ Millions)"/>
      <sheetName val="5. Gold (% Total Reserves)"/>
      <sheetName val="1. Instructions"/>
      <sheetName val="Gold_Qrtly"/>
      <sheetName val="FX_Qrtly"/>
      <sheetName val="Non-IFS 2"/>
      <sheetName val="Country Ke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K2" t="str">
            <v>MIDHEADER</v>
          </cell>
        </row>
      </sheetData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bined.Source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8"/>
      <sheetName val="Total central government de (2)"/>
      <sheetName val="Total Reserves Indexed"/>
      <sheetName val="G4 Gold"/>
      <sheetName val="G4 FX Reserves"/>
      <sheetName val="PIIGS Tonnes"/>
      <sheetName val="PIIGS (Gold US$)"/>
      <sheetName val="PIIGS (Total US$)"/>
      <sheetName val="Chart1 (2)"/>
      <sheetName val="1. Gold (Tonnes)"/>
      <sheetName val="Gold Indexed"/>
      <sheetName val="2. Gold (US$ Millions)"/>
      <sheetName val="3. FX Reserves (US$ Millions)"/>
      <sheetName val="Chart1"/>
      <sheetName val="4.Total Reserves (US$ Millions)"/>
      <sheetName val="5. Gold (% Total Reserves)"/>
      <sheetName val="1. Instructions"/>
      <sheetName val="Gold_Qrtly"/>
      <sheetName val="FX_Qrtly"/>
      <sheetName val="Non-IFS 2"/>
      <sheetName val="Country Key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 refreshError="1"/>
      <sheetData sheetId="14"/>
      <sheetData sheetId="15"/>
      <sheetData sheetId="16"/>
      <sheetData sheetId="17">
        <row r="2">
          <cell r="K2" t="str">
            <v>MIDHEADER</v>
          </cell>
        </row>
      </sheetData>
      <sheetData sheetId="18">
        <row r="2">
          <cell r="K2" t="str">
            <v>MIDHEADER</v>
          </cell>
        </row>
      </sheetData>
      <sheetData sheetId="19">
        <row r="3">
          <cell r="B3">
            <v>0</v>
          </cell>
          <cell r="C3">
            <v>1</v>
          </cell>
          <cell r="D3">
            <v>2</v>
          </cell>
          <cell r="E3">
            <v>3</v>
          </cell>
          <cell r="F3">
            <v>4</v>
          </cell>
          <cell r="G3">
            <v>5</v>
          </cell>
          <cell r="H3">
            <v>6</v>
          </cell>
          <cell r="I3">
            <v>7</v>
          </cell>
          <cell r="J3">
            <v>8</v>
          </cell>
          <cell r="K3">
            <v>9</v>
          </cell>
          <cell r="L3">
            <v>10</v>
          </cell>
          <cell r="M3">
            <v>11</v>
          </cell>
          <cell r="N3">
            <v>12</v>
          </cell>
          <cell r="O3">
            <v>13</v>
          </cell>
          <cell r="P3">
            <v>14</v>
          </cell>
          <cell r="Q3">
            <v>15</v>
          </cell>
          <cell r="R3">
            <v>16</v>
          </cell>
          <cell r="S3">
            <v>17</v>
          </cell>
          <cell r="T3">
            <v>18</v>
          </cell>
          <cell r="U3">
            <v>19</v>
          </cell>
          <cell r="V3">
            <v>20</v>
          </cell>
          <cell r="W3">
            <v>21</v>
          </cell>
          <cell r="X3">
            <v>22</v>
          </cell>
          <cell r="Y3">
            <v>23</v>
          </cell>
          <cell r="Z3">
            <v>24</v>
          </cell>
          <cell r="AA3">
            <v>25</v>
          </cell>
          <cell r="AB3">
            <v>26</v>
          </cell>
          <cell r="AC3">
            <v>27</v>
          </cell>
          <cell r="AD3">
            <v>28</v>
          </cell>
          <cell r="AE3">
            <v>29</v>
          </cell>
          <cell r="AF3">
            <v>30</v>
          </cell>
          <cell r="AG3">
            <v>31</v>
          </cell>
          <cell r="AH3">
            <v>32</v>
          </cell>
          <cell r="AI3">
            <v>33</v>
          </cell>
          <cell r="AJ3">
            <v>34</v>
          </cell>
          <cell r="AK3">
            <v>35</v>
          </cell>
          <cell r="AL3">
            <v>36</v>
          </cell>
          <cell r="AM3">
            <v>37</v>
          </cell>
          <cell r="AN3">
            <v>38</v>
          </cell>
          <cell r="AO3">
            <v>39</v>
          </cell>
          <cell r="AP3">
            <v>40</v>
          </cell>
          <cell r="AQ3">
            <v>41</v>
          </cell>
          <cell r="AR3">
            <v>42</v>
          </cell>
          <cell r="AS3">
            <v>43</v>
          </cell>
          <cell r="AT3">
            <v>44</v>
          </cell>
        </row>
        <row r="4">
          <cell r="C4" t="str">
            <v>Q1 2000</v>
          </cell>
          <cell r="D4" t="str">
            <v>Q2 2000</v>
          </cell>
          <cell r="E4" t="str">
            <v>Q3 2000</v>
          </cell>
          <cell r="F4" t="str">
            <v>Q4 2000</v>
          </cell>
          <cell r="G4" t="str">
            <v>Q1 2001</v>
          </cell>
          <cell r="H4" t="str">
            <v>Q2 2001</v>
          </cell>
          <cell r="I4" t="str">
            <v>Q3 2001</v>
          </cell>
          <cell r="J4" t="str">
            <v>Q4 2001</v>
          </cell>
          <cell r="K4" t="str">
            <v>Q1 2002</v>
          </cell>
          <cell r="L4" t="str">
            <v>Q2 2002</v>
          </cell>
          <cell r="M4" t="str">
            <v>Q3 2002</v>
          </cell>
          <cell r="N4" t="str">
            <v>Q4 2002</v>
          </cell>
          <cell r="O4" t="str">
            <v>Q1 2003</v>
          </cell>
          <cell r="P4" t="str">
            <v>Q2 2003</v>
          </cell>
          <cell r="Q4" t="str">
            <v>Q3 2003</v>
          </cell>
          <cell r="R4" t="str">
            <v>Q4 2003</v>
          </cell>
          <cell r="S4" t="str">
            <v>Q1 2004</v>
          </cell>
          <cell r="T4" t="str">
            <v>Q2 2004</v>
          </cell>
          <cell r="U4" t="str">
            <v>Q3 2004</v>
          </cell>
          <cell r="V4" t="str">
            <v>Q4 2004</v>
          </cell>
          <cell r="W4" t="str">
            <v>Q1 2005</v>
          </cell>
          <cell r="X4" t="str">
            <v>Q2 2005</v>
          </cell>
          <cell r="Y4" t="str">
            <v>Q3 2005</v>
          </cell>
          <cell r="Z4" t="str">
            <v>Q4 2005</v>
          </cell>
          <cell r="AA4" t="str">
            <v>Q1 2006</v>
          </cell>
          <cell r="AB4" t="str">
            <v>Q2 2006</v>
          </cell>
          <cell r="AC4" t="str">
            <v>Q3 2006</v>
          </cell>
          <cell r="AD4" t="str">
            <v>Q4 2006</v>
          </cell>
          <cell r="AE4" t="str">
            <v>Q1 2007</v>
          </cell>
          <cell r="AF4" t="str">
            <v>Q2 2007</v>
          </cell>
          <cell r="AG4" t="str">
            <v>Q3 2007</v>
          </cell>
          <cell r="AH4" t="str">
            <v>Q4 2007</v>
          </cell>
          <cell r="AI4" t="str">
            <v>Q1 2008</v>
          </cell>
          <cell r="AJ4" t="str">
            <v>Q2 2008</v>
          </cell>
          <cell r="AK4" t="str">
            <v>Q3 2008</v>
          </cell>
          <cell r="AL4" t="str">
            <v>Q4 2008</v>
          </cell>
          <cell r="AM4" t="str">
            <v>Q1 2009</v>
          </cell>
          <cell r="AN4" t="str">
            <v>Q2 2009</v>
          </cell>
          <cell r="AO4" t="str">
            <v>Q3 2009</v>
          </cell>
          <cell r="AP4" t="str">
            <v>Q4 2009</v>
          </cell>
          <cell r="AQ4" t="str">
            <v>Q1 2010</v>
          </cell>
          <cell r="AR4" t="str">
            <v>Q2 2010</v>
          </cell>
          <cell r="AS4" t="str">
            <v>Q3 2010</v>
          </cell>
          <cell r="AT4" t="str">
            <v>Q4 2010</v>
          </cell>
        </row>
        <row r="5">
          <cell r="B5">
            <v>576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127.4124910578209</v>
          </cell>
          <cell r="Z5">
            <v>127.4124910578209</v>
          </cell>
          <cell r="AA5">
            <v>127.4124910578209</v>
          </cell>
          <cell r="AB5">
            <v>127.4124910578209</v>
          </cell>
          <cell r="AC5">
            <v>127.4124910578209</v>
          </cell>
          <cell r="AD5">
            <v>127.4</v>
          </cell>
          <cell r="AE5">
            <v>127.4</v>
          </cell>
          <cell r="AF5">
            <v>127.4</v>
          </cell>
          <cell r="AG5">
            <v>127.4</v>
          </cell>
          <cell r="AH5">
            <v>127.4</v>
          </cell>
          <cell r="AI5">
            <v>127.4</v>
          </cell>
          <cell r="AJ5">
            <v>127.4</v>
          </cell>
          <cell r="AK5">
            <v>127.4</v>
          </cell>
          <cell r="AL5">
            <v>127.4</v>
          </cell>
          <cell r="AM5">
            <v>127.4</v>
          </cell>
          <cell r="AN5">
            <v>127.4</v>
          </cell>
          <cell r="AO5">
            <v>127.4</v>
          </cell>
          <cell r="AP5">
            <v>127.39883673913721</v>
          </cell>
          <cell r="AQ5">
            <v>127.39883673913721</v>
          </cell>
          <cell r="AR5">
            <v>127.39883673913721</v>
          </cell>
          <cell r="AS5">
            <v>127.39883673913721</v>
          </cell>
          <cell r="AT5">
            <v>127.39883673913721</v>
          </cell>
        </row>
        <row r="6">
          <cell r="B6">
            <v>528</v>
          </cell>
          <cell r="C6">
            <v>422.11528634968033</v>
          </cell>
          <cell r="D6">
            <v>421.49322171716761</v>
          </cell>
          <cell r="E6">
            <v>421.49322171716761</v>
          </cell>
          <cell r="F6">
            <v>421.7598208453781</v>
          </cell>
          <cell r="G6">
            <v>421.7598208453781</v>
          </cell>
          <cell r="H6">
            <v>421.759820845391</v>
          </cell>
          <cell r="I6">
            <v>421.759820845391</v>
          </cell>
          <cell r="J6">
            <v>421.759820845391</v>
          </cell>
          <cell r="K6">
            <v>422.11528634968033</v>
          </cell>
          <cell r="L6">
            <v>421.22662258894417</v>
          </cell>
          <cell r="M6">
            <v>422.11528634968033</v>
          </cell>
          <cell r="N6">
            <v>421.22662258894417</v>
          </cell>
          <cell r="O6">
            <v>421.22662258894417</v>
          </cell>
          <cell r="P6">
            <v>421.22662258894417</v>
          </cell>
          <cell r="Q6">
            <v>423.0039501104165</v>
          </cell>
          <cell r="R6">
            <v>423.89261387115266</v>
          </cell>
          <cell r="S6">
            <v>423.89261387115266</v>
          </cell>
          <cell r="T6">
            <v>421.22662258894417</v>
          </cell>
          <cell r="U6">
            <v>422.11528634968033</v>
          </cell>
          <cell r="V6">
            <v>423.0039501104165</v>
          </cell>
          <cell r="W6">
            <v>423.89261387115266</v>
          </cell>
          <cell r="X6">
            <v>423.89261387115266</v>
          </cell>
          <cell r="Y6">
            <v>423.89261387115266</v>
          </cell>
          <cell r="Z6">
            <v>423.89261387115266</v>
          </cell>
          <cell r="AA6">
            <v>423.89261387115266</v>
          </cell>
          <cell r="AB6">
            <v>423.0039501104165</v>
          </cell>
          <cell r="AC6">
            <v>423.0039501104165</v>
          </cell>
          <cell r="AD6">
            <v>423.0039501104165</v>
          </cell>
          <cell r="AE6">
            <v>423.0039501104165</v>
          </cell>
          <cell r="AF6">
            <v>423.0039501104165</v>
          </cell>
          <cell r="AG6">
            <v>423.0039501104165</v>
          </cell>
          <cell r="AH6">
            <v>423.0039501104165</v>
          </cell>
          <cell r="AI6">
            <v>423.0039501104165</v>
          </cell>
          <cell r="AJ6">
            <v>422.4</v>
          </cell>
          <cell r="AK6">
            <v>422.4</v>
          </cell>
          <cell r="AL6">
            <v>423.62601474293177</v>
          </cell>
          <cell r="AM6">
            <v>423.62601474293177</v>
          </cell>
          <cell r="AN6">
            <v>423.62601474293177</v>
          </cell>
          <cell r="AO6">
            <v>423.62601474293177</v>
          </cell>
          <cell r="AP6">
            <v>423.626014742932</v>
          </cell>
          <cell r="AQ6">
            <v>423.626014742932</v>
          </cell>
          <cell r="AR6">
            <v>423.626014742932</v>
          </cell>
          <cell r="AS6">
            <v>423.626014742932</v>
          </cell>
          <cell r="AT6">
            <v>423.626014742932</v>
          </cell>
        </row>
        <row r="7">
          <cell r="B7">
            <v>913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9.0264753883303861</v>
          </cell>
          <cell r="S7">
            <v>12.442760822674826</v>
          </cell>
          <cell r="T7">
            <v>12.455437626791051</v>
          </cell>
          <cell r="U7">
            <v>14.472188130453814</v>
          </cell>
          <cell r="V7">
            <v>14.102130959799744</v>
          </cell>
          <cell r="W7">
            <v>12.564978015835729</v>
          </cell>
          <cell r="X7">
            <v>12.63057335523553</v>
          </cell>
          <cell r="Y7">
            <v>15.648556682714981</v>
          </cell>
          <cell r="Z7">
            <v>16.406499956982959</v>
          </cell>
          <cell r="AA7">
            <v>16.403759145095723</v>
          </cell>
          <cell r="AB7">
            <v>16.476854569476647</v>
          </cell>
          <cell r="AC7">
            <v>18.565917317541039</v>
          </cell>
          <cell r="AD7">
            <v>20.100000000000001</v>
          </cell>
          <cell r="AE7">
            <v>20</v>
          </cell>
          <cell r="AF7">
            <v>20</v>
          </cell>
          <cell r="AG7">
            <v>20.106167092672102</v>
          </cell>
          <cell r="AH7">
            <v>20.450724530428641</v>
          </cell>
          <cell r="AI7">
            <v>19.541559023579765</v>
          </cell>
          <cell r="AJ7">
            <v>19.569708648815684</v>
          </cell>
          <cell r="AK7">
            <v>20.342814579429717</v>
          </cell>
          <cell r="AL7">
            <v>20.308738419399216</v>
          </cell>
          <cell r="AM7">
            <v>22.133690852509041</v>
          </cell>
          <cell r="AN7">
            <v>19.98994212352596</v>
          </cell>
          <cell r="AO7">
            <v>20.72507575565723</v>
          </cell>
          <cell r="AP7">
            <v>28.815177805019921</v>
          </cell>
          <cell r="AQ7">
            <v>28.471097994683621</v>
          </cell>
          <cell r="AR7">
            <v>28.517091290174282</v>
          </cell>
          <cell r="AS7">
            <v>30.046626052557034</v>
          </cell>
          <cell r="AT7">
            <v>35.283779439744947</v>
          </cell>
        </row>
        <row r="8">
          <cell r="B8">
            <v>993</v>
          </cell>
          <cell r="C8">
            <v>199.03135650079759</v>
          </cell>
          <cell r="D8">
            <v>199.1593240823436</v>
          </cell>
          <cell r="E8">
            <v>199.13088684200002</v>
          </cell>
          <cell r="F8">
            <v>199.21797589055217</v>
          </cell>
          <cell r="G8">
            <v>197.06918691709211</v>
          </cell>
          <cell r="H8">
            <v>197.03986101298781</v>
          </cell>
          <cell r="I8">
            <v>197.06918691709211</v>
          </cell>
          <cell r="J8">
            <v>197.03986101298781</v>
          </cell>
          <cell r="K8">
            <v>196.98209786853997</v>
          </cell>
          <cell r="L8">
            <v>196.95277196443567</v>
          </cell>
          <cell r="M8">
            <v>196.92433472409212</v>
          </cell>
          <cell r="N8">
            <v>196.92433472409212</v>
          </cell>
          <cell r="O8">
            <v>191.95937029285915</v>
          </cell>
          <cell r="P8">
            <v>193.50653390030081</v>
          </cell>
          <cell r="Q8">
            <v>193.50386790901862</v>
          </cell>
          <cell r="R8">
            <v>193.3936736026873</v>
          </cell>
          <cell r="S8">
            <v>194.31432925881001</v>
          </cell>
          <cell r="T8">
            <v>214.15730237228792</v>
          </cell>
          <cell r="U8">
            <v>212.22890201149045</v>
          </cell>
          <cell r="V8">
            <v>208.20236651159485</v>
          </cell>
          <cell r="W8">
            <v>165.7029108181483</v>
          </cell>
          <cell r="X8">
            <v>185.32993863776733</v>
          </cell>
          <cell r="Y8">
            <v>190.09495372283467</v>
          </cell>
          <cell r="Z8">
            <v>185.82403568873661</v>
          </cell>
          <cell r="AA8">
            <v>162.44684679881098</v>
          </cell>
          <cell r="AB8">
            <v>165.80332982311148</v>
          </cell>
          <cell r="AC8">
            <v>168.77591010277396</v>
          </cell>
          <cell r="AD8">
            <v>171.92444580706223</v>
          </cell>
          <cell r="AE8">
            <v>164.86401222801337</v>
          </cell>
          <cell r="AF8">
            <v>147.76345548016727</v>
          </cell>
          <cell r="AG8">
            <v>142.72650928431463</v>
          </cell>
          <cell r="AH8">
            <v>137.61313800503873</v>
          </cell>
          <cell r="AI8">
            <v>133.35643859111249</v>
          </cell>
          <cell r="AJ8">
            <v>160.33893635834477</v>
          </cell>
          <cell r="AK8">
            <v>124.65375438222316</v>
          </cell>
          <cell r="AL8">
            <v>124.7035195528244</v>
          </cell>
          <cell r="AM8">
            <v>119.6301381427816</v>
          </cell>
          <cell r="AN8">
            <v>119.51105719884296</v>
          </cell>
          <cell r="AO8">
            <v>119.54127176670799</v>
          </cell>
          <cell r="AP8">
            <v>154.36800454995847</v>
          </cell>
          <cell r="AQ8">
            <v>465.77444825088759</v>
          </cell>
          <cell r="AR8">
            <v>488.76329107737155</v>
          </cell>
          <cell r="AS8">
            <v>499.58099503681296</v>
          </cell>
          <cell r="AT8">
            <v>500.72292796935886</v>
          </cell>
        </row>
      </sheetData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nkings Sorted"/>
      <sheetName val="Ranking"/>
      <sheetName val="1. Gold (Tonnes)"/>
      <sheetName val="2. Gold (US$ Millions)"/>
      <sheetName val="3. FX Reserves (US$ Millions)"/>
      <sheetName val="4.Total Reserves (US$ Millions)"/>
      <sheetName val="5. Gold (% Total Reserves)"/>
      <sheetName val="1. Instructions"/>
      <sheetName val="Gold_Monthly"/>
      <sheetName val="FX_Monthly"/>
      <sheetName val="Non-IFS 2"/>
      <sheetName val="Country Key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K2" t="str">
            <v>MIDHEADER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COFACE">
    <a:dk1>
      <a:sysClr val="windowText" lastClr="000000"/>
    </a:dk1>
    <a:lt1>
      <a:sysClr val="window" lastClr="FFFFFF"/>
    </a:lt1>
    <a:dk2>
      <a:srgbClr val="0BB18F"/>
    </a:dk2>
    <a:lt2>
      <a:srgbClr val="1C355E"/>
    </a:lt2>
    <a:accent1>
      <a:srgbClr val="1226AA"/>
    </a:accent1>
    <a:accent2>
      <a:srgbClr val="5FD1E0"/>
    </a:accent2>
    <a:accent3>
      <a:srgbClr val="00A19C"/>
    </a:accent3>
    <a:accent4>
      <a:srgbClr val="6CDBD6"/>
    </a:accent4>
    <a:accent5>
      <a:srgbClr val="3BD4AE"/>
    </a:accent5>
    <a:accent6>
      <a:srgbClr val="E81F76"/>
    </a:accent6>
    <a:hlink>
      <a:srgbClr val="C028B9"/>
    </a:hlink>
    <a:folHlink>
      <a:srgbClr val="5C0F8B"/>
    </a:folHlink>
  </a:clrScheme>
  <a:fontScheme name="Coface">
    <a:majorFont>
      <a:latin typeface="Arial"/>
      <a:ea typeface=""/>
      <a:cs typeface=""/>
    </a:majorFont>
    <a:minorFont>
      <a:latin typeface="Arial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COFACE">
    <a:dk1>
      <a:sysClr val="windowText" lastClr="000000"/>
    </a:dk1>
    <a:lt1>
      <a:sysClr val="window" lastClr="FFFFFF"/>
    </a:lt1>
    <a:dk2>
      <a:srgbClr val="0BB18F"/>
    </a:dk2>
    <a:lt2>
      <a:srgbClr val="1C355E"/>
    </a:lt2>
    <a:accent1>
      <a:srgbClr val="1226AA"/>
    </a:accent1>
    <a:accent2>
      <a:srgbClr val="5FD1E0"/>
    </a:accent2>
    <a:accent3>
      <a:srgbClr val="00A19C"/>
    </a:accent3>
    <a:accent4>
      <a:srgbClr val="6CDBD6"/>
    </a:accent4>
    <a:accent5>
      <a:srgbClr val="3BD4AE"/>
    </a:accent5>
    <a:accent6>
      <a:srgbClr val="E81F76"/>
    </a:accent6>
    <a:hlink>
      <a:srgbClr val="C028B9"/>
    </a:hlink>
    <a:folHlink>
      <a:srgbClr val="5C0F8B"/>
    </a:folHlink>
  </a:clrScheme>
  <a:fontScheme name="Coface">
    <a:majorFont>
      <a:latin typeface="Arial"/>
      <a:ea typeface=""/>
      <a:cs typeface=""/>
    </a:majorFont>
    <a:minorFont>
      <a:latin typeface="Arial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COFACE">
    <a:dk1>
      <a:sysClr val="windowText" lastClr="000000"/>
    </a:dk1>
    <a:lt1>
      <a:sysClr val="window" lastClr="FFFFFF"/>
    </a:lt1>
    <a:dk2>
      <a:srgbClr val="0BB18F"/>
    </a:dk2>
    <a:lt2>
      <a:srgbClr val="1C355E"/>
    </a:lt2>
    <a:accent1>
      <a:srgbClr val="1226AA"/>
    </a:accent1>
    <a:accent2>
      <a:srgbClr val="5FD1E0"/>
    </a:accent2>
    <a:accent3>
      <a:srgbClr val="00A19C"/>
    </a:accent3>
    <a:accent4>
      <a:srgbClr val="6CDBD6"/>
    </a:accent4>
    <a:accent5>
      <a:srgbClr val="3BD4AE"/>
    </a:accent5>
    <a:accent6>
      <a:srgbClr val="E81F76"/>
    </a:accent6>
    <a:hlink>
      <a:srgbClr val="C028B9"/>
    </a:hlink>
    <a:folHlink>
      <a:srgbClr val="5C0F8B"/>
    </a:folHlink>
  </a:clrScheme>
  <a:fontScheme name="Coface">
    <a:majorFont>
      <a:latin typeface="Arial"/>
      <a:ea typeface=""/>
      <a:cs typeface=""/>
    </a:majorFont>
    <a:minorFont>
      <a:latin typeface="Arial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COFACE">
    <a:dk1>
      <a:sysClr val="windowText" lastClr="000000"/>
    </a:dk1>
    <a:lt1>
      <a:sysClr val="window" lastClr="FFFFFF"/>
    </a:lt1>
    <a:dk2>
      <a:srgbClr val="0BB18F"/>
    </a:dk2>
    <a:lt2>
      <a:srgbClr val="1C355E"/>
    </a:lt2>
    <a:accent1>
      <a:srgbClr val="1226AA"/>
    </a:accent1>
    <a:accent2>
      <a:srgbClr val="5FD1E0"/>
    </a:accent2>
    <a:accent3>
      <a:srgbClr val="00A19C"/>
    </a:accent3>
    <a:accent4>
      <a:srgbClr val="6CDBD6"/>
    </a:accent4>
    <a:accent5>
      <a:srgbClr val="3BD4AE"/>
    </a:accent5>
    <a:accent6>
      <a:srgbClr val="E81F76"/>
    </a:accent6>
    <a:hlink>
      <a:srgbClr val="C028B9"/>
    </a:hlink>
    <a:folHlink>
      <a:srgbClr val="5C0F8B"/>
    </a:folHlink>
  </a:clrScheme>
  <a:fontScheme name="Coface">
    <a:majorFont>
      <a:latin typeface="Arial"/>
      <a:ea typeface=""/>
      <a:cs typeface=""/>
    </a:majorFont>
    <a:minorFont>
      <a:latin typeface="Arial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COFACE">
    <a:dk1>
      <a:sysClr val="windowText" lastClr="000000"/>
    </a:dk1>
    <a:lt1>
      <a:sysClr val="window" lastClr="FFFFFF"/>
    </a:lt1>
    <a:dk2>
      <a:srgbClr val="0BB18F"/>
    </a:dk2>
    <a:lt2>
      <a:srgbClr val="1C355E"/>
    </a:lt2>
    <a:accent1>
      <a:srgbClr val="1226AA"/>
    </a:accent1>
    <a:accent2>
      <a:srgbClr val="5FD1E0"/>
    </a:accent2>
    <a:accent3>
      <a:srgbClr val="00A19C"/>
    </a:accent3>
    <a:accent4>
      <a:srgbClr val="6CDBD6"/>
    </a:accent4>
    <a:accent5>
      <a:srgbClr val="3BD4AE"/>
    </a:accent5>
    <a:accent6>
      <a:srgbClr val="E81F76"/>
    </a:accent6>
    <a:hlink>
      <a:srgbClr val="C028B9"/>
    </a:hlink>
    <a:folHlink>
      <a:srgbClr val="5C0F8B"/>
    </a:folHlink>
  </a:clrScheme>
  <a:fontScheme name="Coface">
    <a:majorFont>
      <a:latin typeface="Arial"/>
      <a:ea typeface=""/>
      <a:cs typeface=""/>
    </a:majorFont>
    <a:minorFont>
      <a:latin typeface="Arial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COFACE">
    <a:dk1>
      <a:sysClr val="windowText" lastClr="000000"/>
    </a:dk1>
    <a:lt1>
      <a:sysClr val="window" lastClr="FFFFFF"/>
    </a:lt1>
    <a:dk2>
      <a:srgbClr val="0BB18F"/>
    </a:dk2>
    <a:lt2>
      <a:srgbClr val="1C355E"/>
    </a:lt2>
    <a:accent1>
      <a:srgbClr val="1226AA"/>
    </a:accent1>
    <a:accent2>
      <a:srgbClr val="5FD1E0"/>
    </a:accent2>
    <a:accent3>
      <a:srgbClr val="00A19C"/>
    </a:accent3>
    <a:accent4>
      <a:srgbClr val="6CDBD6"/>
    </a:accent4>
    <a:accent5>
      <a:srgbClr val="3BD4AE"/>
    </a:accent5>
    <a:accent6>
      <a:srgbClr val="E81F76"/>
    </a:accent6>
    <a:hlink>
      <a:srgbClr val="C028B9"/>
    </a:hlink>
    <a:folHlink>
      <a:srgbClr val="5C0F8B"/>
    </a:folHlink>
  </a:clrScheme>
  <a:fontScheme name="Coface">
    <a:majorFont>
      <a:latin typeface="Arial"/>
      <a:ea typeface=""/>
      <a:cs typeface=""/>
    </a:majorFont>
    <a:minorFont>
      <a:latin typeface="Arial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Relationship Id="rId4" Type="http://schemas.openxmlformats.org/officeDocument/2006/relationships/image" Target="../media/image2.e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4.emf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34161-E4F5-484A-99B3-5FFDEBF972B9}">
  <sheetPr>
    <tabColor theme="0"/>
    <pageSetUpPr fitToPage="1"/>
  </sheetPr>
  <dimension ref="A1:CI34"/>
  <sheetViews>
    <sheetView showGridLines="0" tabSelected="1" zoomScale="49" zoomScaleNormal="90" workbookViewId="0">
      <pane xSplit="2" ySplit="5" topLeftCell="F40" activePane="bottomRight" state="frozen"/>
      <selection pane="topRight" activeCell="C1" sqref="C1"/>
      <selection pane="bottomLeft" activeCell="A6" sqref="A6"/>
      <selection pane="bottomRight" activeCell="Z77" sqref="Z77"/>
    </sheetView>
  </sheetViews>
  <sheetFormatPr baseColWidth="10" defaultColWidth="9.1796875" defaultRowHeight="12" x14ac:dyDescent="0.35"/>
  <cols>
    <col min="1" max="1" width="9.1796875" style="11"/>
    <col min="2" max="2" width="27.6328125" style="7" bestFit="1" customWidth="1"/>
    <col min="3" max="3" width="13.1796875" style="7" customWidth="1"/>
    <col min="4" max="4" width="9.1796875" style="7"/>
    <col min="5" max="5" width="16.1796875" style="7" customWidth="1"/>
    <col min="6" max="17" width="9.1796875" style="7"/>
    <col min="18" max="18" width="2.6328125" style="7" customWidth="1"/>
    <col min="19" max="19" width="13.54296875" style="7" customWidth="1"/>
    <col min="20" max="20" width="13.81640625" style="7" customWidth="1"/>
    <col min="21" max="21" width="9.1796875" style="7"/>
    <col min="22" max="42" width="9.1796875" style="11"/>
    <col min="43" max="82" width="9.1796875" style="7"/>
    <col min="83" max="83" width="3.453125" style="7" customWidth="1"/>
    <col min="84" max="16384" width="9.1796875" style="7"/>
  </cols>
  <sheetData>
    <row r="1" spans="1:84" x14ac:dyDescent="0.35">
      <c r="A1" s="6" t="s">
        <v>26</v>
      </c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</row>
    <row r="2" spans="1:84" s="11" customFormat="1" x14ac:dyDescent="0.35">
      <c r="A2" s="9" t="s">
        <v>27</v>
      </c>
      <c r="B2" s="10" t="s">
        <v>28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</row>
    <row r="4" spans="1:84" x14ac:dyDescent="0.35">
      <c r="B4" s="12" t="s">
        <v>29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</row>
    <row r="5" spans="1:84" s="16" customFormat="1" ht="36" x14ac:dyDescent="0.35">
      <c r="A5" s="13"/>
      <c r="B5" s="14"/>
      <c r="C5" s="15">
        <f>[1]AppAn.Data!L$2</f>
        <v>2010</v>
      </c>
      <c r="D5" s="15">
        <f>[1]AppAn.Data!M$2</f>
        <v>2011</v>
      </c>
      <c r="E5" s="15">
        <f>[1]AppAn.Data!N$2</f>
        <v>2012</v>
      </c>
      <c r="F5" s="15">
        <f>[1]AppAn.Data!O$2</f>
        <v>2013</v>
      </c>
      <c r="G5" s="15">
        <f>[1]AppAn.Data!P$2</f>
        <v>2014</v>
      </c>
      <c r="H5" s="15">
        <f>[1]AppAn.Data!Q$2</f>
        <v>2015</v>
      </c>
      <c r="I5" s="15">
        <f>[1]AppAn.Data!R$2</f>
        <v>2016</v>
      </c>
      <c r="J5" s="15">
        <f>[1]AppAn.Data!S$2</f>
        <v>2017</v>
      </c>
      <c r="K5" s="15">
        <f>[1]AppAn.Data!T$2</f>
        <v>2018</v>
      </c>
      <c r="L5" s="15">
        <f>[1]AppAn.Data!U$2</f>
        <v>2019</v>
      </c>
      <c r="M5" s="15">
        <f>[1]AppAn.Data!V$2</f>
        <v>2020</v>
      </c>
      <c r="N5" s="15">
        <f>[1]AppAn.Data!W$2</f>
        <v>2021</v>
      </c>
      <c r="O5" s="15">
        <f>[1]AppAn.Data!X$2</f>
        <v>2022</v>
      </c>
      <c r="P5" s="15">
        <f>[1]AppAn.Data!Y$2</f>
        <v>2023</v>
      </c>
      <c r="Q5" s="15">
        <f>[1]AppAn.Data!Z$2</f>
        <v>2024</v>
      </c>
      <c r="R5" s="15"/>
      <c r="S5" s="15" t="s">
        <v>30</v>
      </c>
      <c r="T5" s="15"/>
      <c r="U5" s="15" t="s">
        <v>31</v>
      </c>
      <c r="V5" s="13"/>
      <c r="W5" s="15" t="str">
        <f>[1]AppQt.Data!M$2</f>
        <v>Q1'10</v>
      </c>
      <c r="X5" s="15" t="str">
        <f>[1]AppQt.Data!N$2</f>
        <v>Q2'10</v>
      </c>
      <c r="Y5" s="15" t="str">
        <f>[1]AppQt.Data!O$2</f>
        <v>Q3'10</v>
      </c>
      <c r="Z5" s="15" t="str">
        <f>[1]AppQt.Data!P$2</f>
        <v>Q4'10</v>
      </c>
      <c r="AA5" s="15" t="str">
        <f>[1]AppQt.Data!Q$2</f>
        <v>Q1'11</v>
      </c>
      <c r="AB5" s="15" t="str">
        <f>[1]AppQt.Data!R$2</f>
        <v>Q2'11</v>
      </c>
      <c r="AC5" s="15" t="str">
        <f>[1]AppQt.Data!S$2</f>
        <v>Q3'11</v>
      </c>
      <c r="AD5" s="15" t="str">
        <f>[1]AppQt.Data!T$2</f>
        <v>Q4'11</v>
      </c>
      <c r="AE5" s="15" t="str">
        <f>[1]AppQt.Data!U$2</f>
        <v>Q1'12</v>
      </c>
      <c r="AF5" s="15" t="str">
        <f>[1]AppQt.Data!V$2</f>
        <v>Q2'12</v>
      </c>
      <c r="AG5" s="15" t="str">
        <f>[1]AppQt.Data!W$2</f>
        <v>Q3'12</v>
      </c>
      <c r="AH5" s="15" t="str">
        <f>[1]AppQt.Data!X$2</f>
        <v>Q4'12</v>
      </c>
      <c r="AI5" s="15" t="str">
        <f>[1]AppQt.Data!Y$2</f>
        <v>Q1'13</v>
      </c>
      <c r="AJ5" s="15" t="str">
        <f>[1]AppQt.Data!Z$2</f>
        <v>Q2'13</v>
      </c>
      <c r="AK5" s="15" t="str">
        <f>[1]AppQt.Data!AA$2</f>
        <v>Q3'13</v>
      </c>
      <c r="AL5" s="15" t="str">
        <f>[1]AppQt.Data!AB$2</f>
        <v>Q4'13</v>
      </c>
      <c r="AM5" s="15" t="str">
        <f>[1]AppQt.Data!AC$2</f>
        <v>Q1'14</v>
      </c>
      <c r="AN5" s="15" t="str">
        <f>[1]AppQt.Data!AD$2</f>
        <v>Q2'14</v>
      </c>
      <c r="AO5" s="15" t="str">
        <f>[1]AppQt.Data!AE$2</f>
        <v>Q3'14</v>
      </c>
      <c r="AP5" s="15" t="str">
        <f>[1]AppQt.Data!AF$2</f>
        <v>Q4'14</v>
      </c>
      <c r="AQ5" s="15" t="str">
        <f>[1]AppQt.Data!AG$2</f>
        <v>Q1'15</v>
      </c>
      <c r="AR5" s="15" t="str">
        <f>[1]AppQt.Data!AH$2</f>
        <v>Q2'15</v>
      </c>
      <c r="AS5" s="15" t="str">
        <f>[1]AppQt.Data!AI$2</f>
        <v>Q3'15</v>
      </c>
      <c r="AT5" s="15" t="str">
        <f>[1]AppQt.Data!AJ$2</f>
        <v>Q4'15</v>
      </c>
      <c r="AU5" s="15" t="str">
        <f>[1]AppQt.Data!AK$2</f>
        <v>Q1'16</v>
      </c>
      <c r="AV5" s="15" t="str">
        <f>[1]AppQt.Data!AL$2</f>
        <v>Q2'16</v>
      </c>
      <c r="AW5" s="15" t="str">
        <f>[1]AppQt.Data!AM$2</f>
        <v>Q3'16</v>
      </c>
      <c r="AX5" s="15" t="str">
        <f>[1]AppQt.Data!AN$2</f>
        <v>Q4'16</v>
      </c>
      <c r="AY5" s="15" t="str">
        <f>[1]AppQt.Data!AO$2</f>
        <v>Q1'17</v>
      </c>
      <c r="AZ5" s="15" t="str">
        <f>[1]AppQt.Data!AP$2</f>
        <v>Q2'17</v>
      </c>
      <c r="BA5" s="15" t="str">
        <f>[1]AppQt.Data!AQ$2</f>
        <v>Q3'17</v>
      </c>
      <c r="BB5" s="15" t="str">
        <f>[1]AppQt.Data!AR$2</f>
        <v>Q4'17</v>
      </c>
      <c r="BC5" s="15" t="str">
        <f>[1]AppQt.Data!AS$2</f>
        <v>Q1'18</v>
      </c>
      <c r="BD5" s="15" t="str">
        <f>[1]AppQt.Data!AT$2</f>
        <v>Q2'18</v>
      </c>
      <c r="BE5" s="15" t="str">
        <f>[1]AppQt.Data!AU$2</f>
        <v>Q3'18</v>
      </c>
      <c r="BF5" s="15" t="str">
        <f>[1]AppQt.Data!AV$2</f>
        <v>Q4'18</v>
      </c>
      <c r="BG5" s="15" t="str">
        <f>[1]AppQt.Data!AW$2</f>
        <v>Q1'19</v>
      </c>
      <c r="BH5" s="15" t="str">
        <f>[1]AppQt.Data!AX$2</f>
        <v>Q2'19</v>
      </c>
      <c r="BI5" s="15" t="str">
        <f>[1]AppQt.Data!AY$2</f>
        <v>Q3'19</v>
      </c>
      <c r="BJ5" s="15" t="str">
        <f>[1]AppQt.Data!AZ$2</f>
        <v>Q4'19</v>
      </c>
      <c r="BK5" s="15" t="str">
        <f>[1]AppQt.Data!BA$2</f>
        <v>Q1'20</v>
      </c>
      <c r="BL5" s="15" t="str">
        <f>[1]AppQt.Data!BB$2</f>
        <v>Q2'20</v>
      </c>
      <c r="BM5" s="15" t="str">
        <f>[1]AppQt.Data!BC$2</f>
        <v>Q3'20</v>
      </c>
      <c r="BN5" s="15" t="str">
        <f>[1]AppQt.Data!BD$2</f>
        <v>Q4'20</v>
      </c>
      <c r="BO5" s="15" t="str">
        <f>[1]AppQt.Data!BE$2</f>
        <v>Q1'21</v>
      </c>
      <c r="BP5" s="15" t="str">
        <f>[1]AppQt.Data!BF$2</f>
        <v>Q2'21</v>
      </c>
      <c r="BQ5" s="15" t="str">
        <f>[1]AppQt.Data!BG$2</f>
        <v>Q3'21</v>
      </c>
      <c r="BR5" s="15" t="str">
        <f>[1]AppQt.Data!BH$2</f>
        <v>Q4'21</v>
      </c>
      <c r="BS5" s="15" t="str">
        <f>[1]AppQt.Data!BI$2</f>
        <v>Q1'22</v>
      </c>
      <c r="BT5" s="15" t="str">
        <f>[1]AppQt.Data!BJ$2</f>
        <v>Q2'22</v>
      </c>
      <c r="BU5" s="15" t="str">
        <f>[1]AppQt.Data!BK$2</f>
        <v>Q3'22</v>
      </c>
      <c r="BV5" s="15" t="str">
        <f>[1]AppQt.Data!BL$2</f>
        <v>Q4'22</v>
      </c>
      <c r="BW5" s="15" t="str">
        <f>[1]AppQt.Data!BM$2</f>
        <v>Q1'23</v>
      </c>
      <c r="BX5" s="15" t="str">
        <f>[1]AppQt.Data!BN$2</f>
        <v>Q2'23</v>
      </c>
      <c r="BY5" s="15" t="str">
        <f>[1]AppQt.Data!BO$2</f>
        <v>Q3'23</v>
      </c>
      <c r="BZ5" s="15" t="str">
        <f>[1]AppQt.Data!BP$2</f>
        <v>Q4'23</v>
      </c>
      <c r="CA5" s="15" t="str">
        <f>[1]AppQt.Data!BQ$2</f>
        <v>Q1'24</v>
      </c>
      <c r="CB5" s="15" t="str">
        <f>[1]AppQt.Data!BR$2</f>
        <v>Q2'24</v>
      </c>
      <c r="CC5" s="15" t="str">
        <f>[1]AppQt.Data!BS$2</f>
        <v>Q3'24</v>
      </c>
      <c r="CD5" s="15" t="str">
        <f>[1]AppQt.Data!BT$2</f>
        <v>Q4'24</v>
      </c>
      <c r="CE5" s="15"/>
      <c r="CF5" s="15" t="s">
        <v>31</v>
      </c>
    </row>
    <row r="6" spans="1:84" x14ac:dyDescent="0.35">
      <c r="A6" s="47"/>
      <c r="B6" s="12" t="s">
        <v>32</v>
      </c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CF6" s="17"/>
    </row>
    <row r="7" spans="1:84" x14ac:dyDescent="0.35">
      <c r="A7" s="48"/>
      <c r="B7" s="7" t="s">
        <v>33</v>
      </c>
      <c r="C7" s="18">
        <f>IF($B$2="Tonnes",[1]AppAn.Data!L10,([1]AppAn.Data!L10*ozton*[1]AppAn.Data!L$6)/1000000)</f>
        <v>2754.465101471073</v>
      </c>
      <c r="D7" s="18">
        <f>IF($B$2="Tonnes",[1]AppAn.Data!M10,([1]AppAn.Data!M10*ozton*[1]AppAn.Data!M$6)/1000000)</f>
        <v>2876.8619230876575</v>
      </c>
      <c r="E7" s="18">
        <f>IF($B$2="Tonnes",[1]AppAn.Data!N10,([1]AppAn.Data!N10*ozton*[1]AppAn.Data!N$6)/1000000)</f>
        <v>2957.2012943324589</v>
      </c>
      <c r="F7" s="18">
        <f>IF($B$2="Tonnes",[1]AppAn.Data!O10,([1]AppAn.Data!O10*ozton*[1]AppAn.Data!O$6)/1000000)</f>
        <v>3167.3361965272006</v>
      </c>
      <c r="G7" s="18">
        <f>IF($B$2="Tonnes",[1]AppAn.Data!P10,([1]AppAn.Data!P10*ozton*[1]AppAn.Data!P$6)/1000000)</f>
        <v>3271.7311549540527</v>
      </c>
      <c r="H7" s="18">
        <f>IF($B$2="Tonnes",[1]AppAn.Data!Q10,([1]AppAn.Data!Q10*ozton*[1]AppAn.Data!Q$6)/1000000)</f>
        <v>3362.3738881715608</v>
      </c>
      <c r="I7" s="18">
        <f>IF($B$2="Tonnes",[1]AppAn.Data!R10,([1]AppAn.Data!R10*ozton*[1]AppAn.Data!R$6)/1000000)</f>
        <v>3516.2413244968507</v>
      </c>
      <c r="J7" s="18">
        <f>IF($B$2="Tonnes",[1]AppAn.Data!S10,([1]AppAn.Data!S10*ozton*[1]AppAn.Data!S$6)/1000000)</f>
        <v>3580.5642448105864</v>
      </c>
      <c r="K7" s="18">
        <f>IF($B$2="Tonnes",[1]AppAn.Data!T10,([1]AppAn.Data!T10*ozton*[1]AppAn.Data!T$6)/1000000)</f>
        <v>3658.4146580724819</v>
      </c>
      <c r="L7" s="18">
        <f>IF($B$2="Tonnes",[1]AppAn.Data!U10,([1]AppAn.Data!U10*ozton*[1]AppAn.Data!U$6)/1000000)</f>
        <v>3605.0497255129467</v>
      </c>
      <c r="M7" s="18">
        <f>IF($B$2="Tonnes",[1]AppAn.Data!V10,([1]AppAn.Data!V10*ozton*[1]AppAn.Data!V$6)/1000000)</f>
        <v>3484.0242997290225</v>
      </c>
      <c r="N7" s="18">
        <f>IF($B$2="Tonnes",[1]AppAn.Data!W10,([1]AppAn.Data!W10*ozton*[1]AppAn.Data!W$6)/1000000)</f>
        <v>3572.805039937426</v>
      </c>
      <c r="O7" s="18">
        <f>IF($B$2="Tonnes",[1]AppAn.Data!X10,([1]AppAn.Data!X10*ozton*[1]AppAn.Data!X$6)/1000000)</f>
        <v>3631.7094613058393</v>
      </c>
      <c r="P7" s="18">
        <f>IF($B$2="Tonnes",[1]AppAn.Data!Y10,([1]AppAn.Data!Y10*ozton*[1]AppAn.Data!Y$6)/1000000)</f>
        <v>3644.0746319821274</v>
      </c>
      <c r="Q7" s="18">
        <f>IF($B$2="Tonnes",[1]AppAn.Data!Z10,([1]AppAn.Data!Z10*ozton*[1]AppAn.Data!Z$6)/1000000)</f>
        <v>3661.2331668640418</v>
      </c>
      <c r="R7" s="19" t="str">
        <f>IF(U7&lt;0,$A$2,IF(U7&gt;0,$A$1,"-"))</f>
        <v>▲</v>
      </c>
      <c r="S7" s="19"/>
      <c r="T7" s="19"/>
      <c r="U7" s="20">
        <f>IF(AND(Q7&gt;0,P7&gt;0),(Q7/P7-1)*100,"-")</f>
        <v>0.47086123679582759</v>
      </c>
      <c r="V7" s="8"/>
      <c r="W7" s="18">
        <f>IF($B$2="Tonnes",[1]AppQt.Data!M11,([1]AppQt.Data!M11*ozton*[1]AppQt.Data!M$7)/1000000)</f>
        <v>631.99953088294683</v>
      </c>
      <c r="X7" s="18">
        <f>IF($B$2="Tonnes",[1]AppQt.Data!N11,([1]AppQt.Data!N11*ozton*[1]AppQt.Data!N$7)/1000000)</f>
        <v>674.59830558143221</v>
      </c>
      <c r="Y7" s="18">
        <f>IF($B$2="Tonnes",[1]AppQt.Data!O11,([1]AppQt.Data!O11*ozton*[1]AppQt.Data!O$7)/1000000)</f>
        <v>729.70253344207617</v>
      </c>
      <c r="Z7" s="18">
        <f>IF($B$2="Tonnes",[1]AppQt.Data!P11,([1]AppQt.Data!P11*ozton*[1]AppQt.Data!P$7)/1000000)</f>
        <v>718.1647315646178</v>
      </c>
      <c r="AA7" s="18">
        <f>IF($B$2="Tonnes",[1]AppQt.Data!Q11,([1]AppQt.Data!Q11*ozton*[1]AppQt.Data!Q$7)/1000000)</f>
        <v>667.5529702451538</v>
      </c>
      <c r="AB7" s="18">
        <f>IF($B$2="Tonnes",[1]AppQt.Data!R11,([1]AppQt.Data!R11*ozton*[1]AppQt.Data!R$7)/1000000)</f>
        <v>719.68003710327093</v>
      </c>
      <c r="AC7" s="18">
        <f>IF($B$2="Tonnes",[1]AppQt.Data!S11,([1]AppQt.Data!S11*ozton*[1]AppQt.Data!S$7)/1000000)</f>
        <v>752.67892458641256</v>
      </c>
      <c r="AD7" s="18">
        <f>IF($B$2="Tonnes",[1]AppQt.Data!T11,([1]AppQt.Data!T11*ozton*[1]AppQt.Data!T$7)/1000000)</f>
        <v>736.9499911528203</v>
      </c>
      <c r="AE7" s="18">
        <f>IF($B$2="Tonnes",[1]AppQt.Data!U11,([1]AppQt.Data!U11*ozton*[1]AppQt.Data!U$7)/1000000)</f>
        <v>685.84214021391256</v>
      </c>
      <c r="AF7" s="18">
        <f>IF($B$2="Tonnes",[1]AppQt.Data!V11,([1]AppQt.Data!V11*ozton*[1]AppQt.Data!V$7)/1000000)</f>
        <v>729.4583714262609</v>
      </c>
      <c r="AG7" s="18">
        <f>IF($B$2="Tonnes",[1]AppQt.Data!W11,([1]AppQt.Data!W11*ozton*[1]AppQt.Data!W$7)/1000000)</f>
        <v>769.49469946494162</v>
      </c>
      <c r="AH7" s="18">
        <f>IF($B$2="Tonnes",[1]AppQt.Data!X11,([1]AppQt.Data!X11*ozton*[1]AppQt.Data!X$7)/1000000)</f>
        <v>772.40608322734397</v>
      </c>
      <c r="AI7" s="18">
        <f>IF($B$2="Tonnes",[1]AppQt.Data!Y11,([1]AppQt.Data!Y11*ozton*[1]AppQt.Data!Y$7)/1000000)</f>
        <v>720.68191475471804</v>
      </c>
      <c r="AJ7" s="18">
        <f>IF($B$2="Tonnes",[1]AppQt.Data!Z11,([1]AppQt.Data!Z11*ozton*[1]AppQt.Data!Z$7)/1000000)</f>
        <v>770.2409737041786</v>
      </c>
      <c r="AK7" s="18">
        <f>IF($B$2="Tonnes",[1]AppQt.Data!AA11,([1]AppQt.Data!AA11*ozton*[1]AppQt.Data!AA$7)/1000000)</f>
        <v>838.96476551113733</v>
      </c>
      <c r="AL7" s="18">
        <f>IF($B$2="Tonnes",[1]AppQt.Data!AB11,([1]AppQt.Data!AB11*ozton*[1]AppQt.Data!AB$7)/1000000)</f>
        <v>837.44854255716677</v>
      </c>
      <c r="AM7" s="18">
        <f>IF($B$2="Tonnes",[1]AppQt.Data!AC11,([1]AppQt.Data!AC11*ozton*[1]AppQt.Data!AC$7)/1000000)</f>
        <v>749.54159813226966</v>
      </c>
      <c r="AN7" s="18">
        <f>IF($B$2="Tonnes",[1]AppQt.Data!AD11,([1]AppQt.Data!AD11*ozton*[1]AppQt.Data!AD$7)/1000000)</f>
        <v>792.60641911104653</v>
      </c>
      <c r="AO7" s="18">
        <f>IF($B$2="Tonnes",[1]AppQt.Data!AE11,([1]AppQt.Data!AE11*ozton*[1]AppQt.Data!AE$7)/1000000)</f>
        <v>862.66896384074823</v>
      </c>
      <c r="AP7" s="18">
        <f>IF($B$2="Tonnes",[1]AppQt.Data!AF11,([1]AppQt.Data!AF11*ozton*[1]AppQt.Data!AF$7)/1000000)</f>
        <v>866.91417386998796</v>
      </c>
      <c r="AQ7" s="18">
        <f>IF($B$2="Tonnes",[1]AppQt.Data!AG11,([1]AppQt.Data!AG11*ozton*[1]AppQt.Data!AG$7)/1000000)</f>
        <v>787.93665138765823</v>
      </c>
      <c r="AR7" s="18">
        <f>IF($B$2="Tonnes",[1]AppQt.Data!AH11,([1]AppQt.Data!AH11*ozton*[1]AppQt.Data!AH$7)/1000000)</f>
        <v>838.49503234582664</v>
      </c>
      <c r="AS7" s="18">
        <f>IF($B$2="Tonnes",[1]AppQt.Data!AI11,([1]AppQt.Data!AI11*ozton*[1]AppQt.Data!AI$7)/1000000)</f>
        <v>867.72206034028773</v>
      </c>
      <c r="AT7" s="18">
        <f>IF($B$2="Tonnes",[1]AppQt.Data!AJ11,([1]AppQt.Data!AJ11*ozton*[1]AppQt.Data!AJ$7)/1000000)</f>
        <v>868.22014409778797</v>
      </c>
      <c r="AU7" s="18">
        <f>IF($B$2="Tonnes",[1]AppQt.Data!AK11,([1]AppQt.Data!AK11*ozton*[1]AppQt.Data!AK$7)/1000000)</f>
        <v>855.43729814070707</v>
      </c>
      <c r="AV7" s="18">
        <f>IF($B$2="Tonnes",[1]AppQt.Data!AL11,([1]AppQt.Data!AL11*ozton*[1]AppQt.Data!AL$7)/1000000)</f>
        <v>860.88557650001189</v>
      </c>
      <c r="AW7" s="18">
        <f>IF($B$2="Tonnes",[1]AppQt.Data!AM11,([1]AppQt.Data!AM11*ozton*[1]AppQt.Data!AM$7)/1000000)</f>
        <v>882.82861686489684</v>
      </c>
      <c r="AX7" s="18">
        <f>IF($B$2="Tonnes",[1]AppQt.Data!AN11,([1]AppQt.Data!AN11*ozton*[1]AppQt.Data!AN$7)/1000000)</f>
        <v>917.08983299123486</v>
      </c>
      <c r="AY7" s="18">
        <f>IF($B$2="Tonnes",[1]AppQt.Data!AO11,([1]AppQt.Data!AO11*ozton*[1]AppQt.Data!AO$7)/1000000)</f>
        <v>831.53568158818189</v>
      </c>
      <c r="AZ7" s="18">
        <f>IF($B$2="Tonnes",[1]AppQt.Data!AP11,([1]AppQt.Data!AP11*ozton*[1]AppQt.Data!AP$7)/1000000)</f>
        <v>885.23150551415506</v>
      </c>
      <c r="BA7" s="18">
        <f>IF($B$2="Tonnes",[1]AppQt.Data!AQ11,([1]AppQt.Data!AQ11*ozton*[1]AppQt.Data!AQ$7)/1000000)</f>
        <v>925.79814759860926</v>
      </c>
      <c r="BB7" s="18">
        <f>IF($B$2="Tonnes",[1]AppQt.Data!AR11,([1]AppQt.Data!AR11*ozton*[1]AppQt.Data!AR$7)/1000000)</f>
        <v>937.99891010964052</v>
      </c>
      <c r="BC7" s="18">
        <f>IF($B$2="Tonnes",[1]AppQt.Data!AS11,([1]AppQt.Data!AS11*ozton*[1]AppQt.Data!AS$7)/1000000)</f>
        <v>851.65475975965194</v>
      </c>
      <c r="BD7" s="18">
        <f>IF($B$2="Tonnes",[1]AppQt.Data!AT11,([1]AppQt.Data!AT11*ozton*[1]AppQt.Data!AT$7)/1000000)</f>
        <v>899.8717344899884</v>
      </c>
      <c r="BE7" s="18">
        <f>IF($B$2="Tonnes",[1]AppQt.Data!AU11,([1]AppQt.Data!AU11*ozton*[1]AppQt.Data!AU$7)/1000000)</f>
        <v>955.87128236194269</v>
      </c>
      <c r="BF7" s="18">
        <f>IF($B$2="Tonnes",[1]AppQt.Data!AV11,([1]AppQt.Data!AV11*ozton*[1]AppQt.Data!AV$7)/1000000)</f>
        <v>951.01688146089896</v>
      </c>
      <c r="BG7" s="18">
        <f>IF($B$2="Tonnes",[1]AppQt.Data!AW11,([1]AppQt.Data!AW11*ozton*[1]AppQt.Data!AW$7)/1000000)</f>
        <v>846.97935144642429</v>
      </c>
      <c r="BH7" s="18">
        <f>IF($B$2="Tonnes",[1]AppQt.Data!AX11,([1]AppQt.Data!AX11*ozton*[1]AppQt.Data!AX$7)/1000000)</f>
        <v>880.83711260162988</v>
      </c>
      <c r="BI7" s="18">
        <f>IF($B$2="Tonnes",[1]AppQt.Data!AY11,([1]AppQt.Data!AY11*ozton*[1]AppQt.Data!AY$7)/1000000)</f>
        <v>935.33672378735821</v>
      </c>
      <c r="BJ7" s="18">
        <f>IF($B$2="Tonnes",[1]AppQt.Data!AZ11,([1]AppQt.Data!AZ11*ozton*[1]AppQt.Data!AZ$7)/1000000)</f>
        <v>941.89653767753464</v>
      </c>
      <c r="BK7" s="18">
        <f>IF($B$2="Tonnes",[1]AppQt.Data!BA11,([1]AppQt.Data!BA11*ozton*[1]AppQt.Data!BA$7)/1000000)</f>
        <v>841.24497580621426</v>
      </c>
      <c r="BL7" s="18">
        <f>IF($B$2="Tonnes",[1]AppQt.Data!BB11,([1]AppQt.Data!BB11*ozton*[1]AppQt.Data!BB$7)/1000000)</f>
        <v>790.15433070471249</v>
      </c>
      <c r="BM7" s="18">
        <f>IF($B$2="Tonnes",[1]AppQt.Data!BC11,([1]AppQt.Data!BC11*ozton*[1]AppQt.Data!BC$7)/1000000)</f>
        <v>924.07693847250778</v>
      </c>
      <c r="BN7" s="18">
        <f>IF($B$2="Tonnes",[1]AppQt.Data!BD11,([1]AppQt.Data!BD11*ozton*[1]AppQt.Data!BD$7)/1000000)</f>
        <v>928.54805474558827</v>
      </c>
      <c r="BO7" s="18">
        <f>IF($B$2="Tonnes",[1]AppQt.Data!BE11,([1]AppQt.Data!BE11*ozton*[1]AppQt.Data!BE$7)/1000000)</f>
        <v>830.53847182757033</v>
      </c>
      <c r="BP7" s="18">
        <f>IF($B$2="Tonnes",[1]AppQt.Data!BF11,([1]AppQt.Data!BF11*ozton*[1]AppQt.Data!BF$7)/1000000)</f>
        <v>874.20126477269389</v>
      </c>
      <c r="BQ7" s="18">
        <f>IF($B$2="Tonnes",[1]AppQt.Data!BG11,([1]AppQt.Data!BG11*ozton*[1]AppQt.Data!BG$7)/1000000)</f>
        <v>928.94617759374387</v>
      </c>
      <c r="BR7" s="18">
        <f>IF($B$2="Tonnes",[1]AppQt.Data!BH11,([1]AppQt.Data!BH11*ozton*[1]AppQt.Data!BH$7)/1000000)</f>
        <v>939.11912574341818</v>
      </c>
      <c r="BS7" s="18">
        <f>IF($B$2="Tonnes",[1]AppQt.Data!BI11,([1]AppQt.Data!BI11*ozton*[1]AppQt.Data!BI$7)/1000000)</f>
        <v>838.58275342590434</v>
      </c>
      <c r="BT7" s="18">
        <f>IF($B$2="Tonnes",[1]AppQt.Data!BJ11,([1]AppQt.Data!BJ11*ozton*[1]AppQt.Data!BJ$7)/1000000)</f>
        <v>891.45017232048997</v>
      </c>
      <c r="BU7" s="18">
        <f>IF($B$2="Tonnes",[1]AppQt.Data!BK11,([1]AppQt.Data!BK11*ozton*[1]AppQt.Data!BK$7)/1000000)</f>
        <v>952.24377646430969</v>
      </c>
      <c r="BV7" s="18">
        <f>IF($B$2="Tonnes",[1]AppQt.Data!BL11,([1]AppQt.Data!BL11*ozton*[1]AppQt.Data!BL$7)/1000000)</f>
        <v>949.43275909513511</v>
      </c>
      <c r="BW7" s="18">
        <f>IF($B$2="Tonnes",[1]AppQt.Data!BM11,([1]AppQt.Data!BM11*ozton*[1]AppQt.Data!BM$7)/1000000)</f>
        <v>854.07859002159023</v>
      </c>
      <c r="BX7" s="18">
        <f>IF($B$2="Tonnes",[1]AppQt.Data!BN11,([1]AppQt.Data!BN11*ozton*[1]AppQt.Data!BN$7)/1000000)</f>
        <v>899.19847197035187</v>
      </c>
      <c r="BY7" s="18">
        <f>IF($B$2="Tonnes",[1]AppQt.Data!BO11,([1]AppQt.Data!BO11*ozton*[1]AppQt.Data!BO$7)/1000000)</f>
        <v>935.43261947068879</v>
      </c>
      <c r="BZ7" s="18">
        <f>IF($B$2="Tonnes",[1]AppQt.Data!BP11,([1]AppQt.Data!BP11*ozton*[1]AppQt.Data!BP$7)/1000000)</f>
        <v>955.3649505194968</v>
      </c>
      <c r="CA7" s="18">
        <f>IF($B$2="Tonnes",[1]AppQt.Data!BQ11,([1]AppQt.Data!BQ11*ozton*[1]AppQt.Data!BQ$7)/1000000)</f>
        <v>865.02023675460634</v>
      </c>
      <c r="CB7" s="18">
        <f>IF($B$2="Tonnes",[1]AppQt.Data!BR11,([1]AppQt.Data!BR11*ozton*[1]AppQt.Data!BR$7)/1000000)</f>
        <v>899.32399843857468</v>
      </c>
      <c r="CC7" s="18">
        <f>IF($B$2="Tonnes",[1]AppQt.Data!BS11,([1]AppQt.Data!BS11*ozton*[1]AppQt.Data!BS$7)/1000000)</f>
        <v>943.27060428924983</v>
      </c>
      <c r="CD7" s="18">
        <f>IF($B$2="Tonnes",[1]AppQt.Data!BT11,([1]AppQt.Data!BT11*ozton*[1]AppQt.Data!BT$7)/1000000)</f>
        <v>953.6183273816107</v>
      </c>
      <c r="CE7" s="19" t="str">
        <f>IF(CF7&lt;0,$A$2,IF(CF7&gt;0,$A$1,"-"))</f>
        <v>▼</v>
      </c>
      <c r="CF7" s="20">
        <f>IF(AND(ISNUMBER(CD7),ISNUMBER(BZ7),CD7&gt;0,BZ7&gt;0,(CD7/BZ7-1)*100&lt;300),(CD7/BZ7-1)*100,IF(AND(ISNUMBER(CD7),ISNUMBER(BZ7),CD7&gt;0,BZ7&gt;0,(CD7/BZ7-1)*100&gt;300),"&gt;300","-"))</f>
        <v>-0.18282261003361722</v>
      </c>
    </row>
    <row r="8" spans="1:84" x14ac:dyDescent="0.35">
      <c r="A8" s="48"/>
      <c r="B8" s="7" t="s">
        <v>34</v>
      </c>
      <c r="C8" s="18">
        <f>IF($B$2="Tonnes",[1]AppAn.Data!L11,([1]AppAn.Data!L11*ozton*[1]AppAn.Data!L$6)/1000000)</f>
        <v>-108.80840917327276</v>
      </c>
      <c r="D8" s="18">
        <f>IF($B$2="Tonnes",[1]AppAn.Data!M11,([1]AppAn.Data!M11*ozton*[1]AppAn.Data!M$6)/1000000)</f>
        <v>22.525496606473641</v>
      </c>
      <c r="E8" s="18">
        <f>IF($B$2="Tonnes",[1]AppAn.Data!N11,([1]AppAn.Data!N11*ozton*[1]AppAn.Data!N$6)/1000000)</f>
        <v>-45.315363912319754</v>
      </c>
      <c r="F8" s="18">
        <f>IF($B$2="Tonnes",[1]AppAn.Data!O11,([1]AppAn.Data!O11*ozton*[1]AppAn.Data!O$6)/1000000)</f>
        <v>-27.939442342360174</v>
      </c>
      <c r="G8" s="18">
        <f>IF($B$2="Tonnes",[1]AppAn.Data!P11,([1]AppAn.Data!P11*ozton*[1]AppAn.Data!P$6)/1000000)</f>
        <v>104.90729816395279</v>
      </c>
      <c r="H8" s="18">
        <f>IF($B$2="Tonnes",[1]AppAn.Data!Q11,([1]AppAn.Data!Q11*ozton*[1]AppAn.Data!Q$6)/1000000)</f>
        <v>12.891944982681292</v>
      </c>
      <c r="I8" s="18">
        <f>IF($B$2="Tonnes",[1]AppAn.Data!R11,([1]AppAn.Data!R11*ozton*[1]AppAn.Data!R$6)/1000000)</f>
        <v>37.634305365560223</v>
      </c>
      <c r="J8" s="18">
        <f>IF($B$2="Tonnes",[1]AppAn.Data!S11,([1]AppAn.Data!S11*ozton*[1]AppAn.Data!S$6)/1000000)</f>
        <v>-25.520056013517632</v>
      </c>
      <c r="K8" s="18">
        <f>IF($B$2="Tonnes",[1]AppAn.Data!T11,([1]AppAn.Data!T11*ozton*[1]AppAn.Data!T$6)/1000000)</f>
        <v>-11.637594835843803</v>
      </c>
      <c r="L8" s="18">
        <f>IF($B$2="Tonnes",[1]AppAn.Data!U11,([1]AppAn.Data!U11*ozton*[1]AppAn.Data!U$6)/1000000)</f>
        <v>6.155989160811707</v>
      </c>
      <c r="M8" s="18">
        <f>IF($B$2="Tonnes",[1]AppAn.Data!V11,([1]AppAn.Data!V11*ozton*[1]AppAn.Data!V$6)/1000000)</f>
        <v>-36.587626951946177</v>
      </c>
      <c r="N8" s="18">
        <f>IF($B$2="Tonnes",[1]AppAn.Data!W11,([1]AppAn.Data!W11*ozton*[1]AppAn.Data!W$6)/1000000)</f>
        <v>-5.3511574469436063</v>
      </c>
      <c r="O8" s="18">
        <f>IF($B$2="Tonnes",[1]AppAn.Data!X11,([1]AppAn.Data!X11*ozton*[1]AppAn.Data!X$6)/1000000)</f>
        <v>-12.299410056904659</v>
      </c>
      <c r="P8" s="18">
        <f>IF($B$2="Tonnes",[1]AppAn.Data!Y11,([1]AppAn.Data!Y11*ozton*[1]AppAn.Data!Y$6)/1000000)</f>
        <v>67.374071218800211</v>
      </c>
      <c r="Q8" s="21">
        <f>IF($B$2="Tonnes",[1]AppAn.Data!Z11,([1]AppAn.Data!Z11*ozton*[1]AppAn.Data!Z$6)/1000000)</f>
        <v>-56.765460472751371</v>
      </c>
      <c r="R8" s="22" t="str">
        <f>IF(U8&lt;0,$A$2,IF(U8&gt;0,$A$1,"-"))</f>
        <v>▲</v>
      </c>
      <c r="S8" s="22"/>
      <c r="T8" s="22"/>
      <c r="U8" s="20" t="str">
        <f t="shared" ref="U8:U10" si="0">IF(AND(Q8&gt;0,P8&gt;0),(Q8/P8-1)*100,"-")</f>
        <v>-</v>
      </c>
      <c r="V8" s="8"/>
      <c r="W8" s="18">
        <f>IF($B$2="Tonnes",[1]AppQt.Data!M12,([1]AppQt.Data!M12*ozton*[1]AppQt.Data!M$7)/1000000)</f>
        <v>-11.739016255295125</v>
      </c>
      <c r="X8" s="18">
        <f>IF($B$2="Tonnes",[1]AppQt.Data!N12,([1]AppQt.Data!N12*ozton*[1]AppQt.Data!N$7)/1000000)</f>
        <v>14.821564422044482</v>
      </c>
      <c r="Y8" s="18">
        <f>IF($B$2="Tonnes",[1]AppQt.Data!O12,([1]AppQt.Data!O12*ozton*[1]AppQt.Data!O$7)/1000000)</f>
        <v>-55.952728586606753</v>
      </c>
      <c r="Z8" s="18">
        <f>IF($B$2="Tonnes",[1]AppQt.Data!P12,([1]AppQt.Data!P12*ozton*[1]AppQt.Data!P$7)/1000000)</f>
        <v>-55.938228753415366</v>
      </c>
      <c r="AA8" s="18">
        <f>IF($B$2="Tonnes",[1]AppQt.Data!Q12,([1]AppQt.Data!Q12*ozton*[1]AppQt.Data!Q$7)/1000000)</f>
        <v>9.8728675225179376</v>
      </c>
      <c r="AB8" s="18">
        <f>IF($B$2="Tonnes",[1]AppQt.Data!R12,([1]AppQt.Data!R12*ozton*[1]AppQt.Data!R$7)/1000000)</f>
        <v>18.428600956949339</v>
      </c>
      <c r="AC8" s="18">
        <f>IF($B$2="Tonnes",[1]AppQt.Data!S12,([1]AppQt.Data!S12*ozton*[1]AppQt.Data!S$7)/1000000)</f>
        <v>5.0198431726059365</v>
      </c>
      <c r="AD8" s="18">
        <f>IF($B$2="Tonnes",[1]AppQt.Data!T12,([1]AppQt.Data!T12*ozton*[1]AppQt.Data!T$7)/1000000)</f>
        <v>-10.795815045599571</v>
      </c>
      <c r="AE8" s="18">
        <f>IF($B$2="Tonnes",[1]AppQt.Data!U12,([1]AppQt.Data!U12*ozton*[1]AppQt.Data!U$7)/1000000)</f>
        <v>-0.38171947970013881</v>
      </c>
      <c r="AF8" s="18">
        <f>IF($B$2="Tonnes",[1]AppQt.Data!V12,([1]AppQt.Data!V12*ozton*[1]AppQt.Data!V$7)/1000000)</f>
        <v>-10.451475821417958</v>
      </c>
      <c r="AG8" s="18">
        <f>IF($B$2="Tonnes",[1]AppQt.Data!W12,([1]AppQt.Data!W12*ozton*[1]AppQt.Data!W$7)/1000000)</f>
        <v>1.2553548928150469</v>
      </c>
      <c r="AH8" s="18">
        <f>IF($B$2="Tonnes",[1]AppQt.Data!X12,([1]AppQt.Data!X12*ozton*[1]AppQt.Data!X$7)/1000000)</f>
        <v>-35.737523504016707</v>
      </c>
      <c r="AI8" s="18">
        <f>IF($B$2="Tonnes",[1]AppQt.Data!Y12,([1]AppQt.Data!Y12*ozton*[1]AppQt.Data!Y$7)/1000000)</f>
        <v>-5.4209793160208779</v>
      </c>
      <c r="AJ8" s="18">
        <f>IF($B$2="Tonnes",[1]AppQt.Data!Z12,([1]AppQt.Data!Z12*ozton*[1]AppQt.Data!Z$7)/1000000)</f>
        <v>-5.8187674424837574</v>
      </c>
      <c r="AK8" s="18">
        <f>IF($B$2="Tonnes",[1]AppQt.Data!AA12,([1]AppQt.Data!AA12*ozton*[1]AppQt.Data!AA$7)/1000000)</f>
        <v>-2.1089681583064745</v>
      </c>
      <c r="AL8" s="18">
        <f>IF($B$2="Tonnes",[1]AppQt.Data!AB12,([1]AppQt.Data!AB12*ozton*[1]AppQt.Data!AB$7)/1000000)</f>
        <v>-14.590727425549064</v>
      </c>
      <c r="AM8" s="18">
        <f>IF($B$2="Tonnes",[1]AppQt.Data!AC12,([1]AppQt.Data!AC12*ozton*[1]AppQt.Data!AC$7)/1000000)</f>
        <v>12.368479407438512</v>
      </c>
      <c r="AN8" s="18">
        <f>IF($B$2="Tonnes",[1]AppQt.Data!AD12,([1]AppQt.Data!AD12*ozton*[1]AppQt.Data!AD$7)/1000000)</f>
        <v>50.265012270670226</v>
      </c>
      <c r="AO8" s="18">
        <f>IF($B$2="Tonnes",[1]AppQt.Data!AE12,([1]AppQt.Data!AE12*ozton*[1]AppQt.Data!AE$7)/1000000)</f>
        <v>-8.1067923900385175</v>
      </c>
      <c r="AP8" s="18">
        <f>IF($B$2="Tonnes",[1]AppQt.Data!AF12,([1]AppQt.Data!AF12*ozton*[1]AppQt.Data!AF$7)/1000000)</f>
        <v>50.380598875882562</v>
      </c>
      <c r="AQ8" s="18">
        <f>IF($B$2="Tonnes",[1]AppQt.Data!AG12,([1]AppQt.Data!AG12*ozton*[1]AppQt.Data!AG$7)/1000000)</f>
        <v>-2.9178221849737418</v>
      </c>
      <c r="AR8" s="18">
        <f>IF($B$2="Tonnes",[1]AppQt.Data!AH12,([1]AppQt.Data!AH12*ozton*[1]AppQt.Data!AH$7)/1000000)</f>
        <v>-15.066396794767963</v>
      </c>
      <c r="AS8" s="18">
        <f>IF($B$2="Tonnes",[1]AppQt.Data!AI12,([1]AppQt.Data!AI12*ozton*[1]AppQt.Data!AI$7)/1000000)</f>
        <v>14.203211962070256</v>
      </c>
      <c r="AT8" s="18">
        <f>IF($B$2="Tonnes",[1]AppQt.Data!AJ12,([1]AppQt.Data!AJ12*ozton*[1]AppQt.Data!AJ$7)/1000000)</f>
        <v>16.67295200035274</v>
      </c>
      <c r="AU8" s="18">
        <f>IF($B$2="Tonnes",[1]AppQt.Data!AK12,([1]AppQt.Data!AK12*ozton*[1]AppQt.Data!AK$7)/1000000)</f>
        <v>56.067419617801477</v>
      </c>
      <c r="AV8" s="18">
        <f>IF($B$2="Tonnes",[1]AppQt.Data!AL12,([1]AppQt.Data!AL12*ozton*[1]AppQt.Data!AL$7)/1000000)</f>
        <v>23.819434915185628</v>
      </c>
      <c r="AW8" s="18">
        <f>IF($B$2="Tonnes",[1]AppQt.Data!AM12,([1]AppQt.Data!AM12*ozton*[1]AppQt.Data!AM$7)/1000000)</f>
        <v>-17.821938411996701</v>
      </c>
      <c r="AX8" s="18">
        <f>IF($B$2="Tonnes",[1]AppQt.Data!AN12,([1]AppQt.Data!AN12*ozton*[1]AppQt.Data!AN$7)/1000000)</f>
        <v>-24.43061075543018</v>
      </c>
      <c r="AY8" s="18">
        <f>IF($B$2="Tonnes",[1]AppQt.Data!AO12,([1]AppQt.Data!AO12*ozton*[1]AppQt.Data!AO$7)/1000000)</f>
        <v>-15.579329998032495</v>
      </c>
      <c r="AZ8" s="18">
        <f>IF($B$2="Tonnes",[1]AppQt.Data!AP12,([1]AppQt.Data!AP12*ozton*[1]AppQt.Data!AP$7)/1000000)</f>
        <v>-8.5201340557490557</v>
      </c>
      <c r="BA8" s="18">
        <f>IF($B$2="Tonnes",[1]AppQt.Data!AQ12,([1]AppQt.Data!AQ12*ozton*[1]AppQt.Data!AQ$7)/1000000)</f>
        <v>7.9145397225498035</v>
      </c>
      <c r="BB8" s="18">
        <f>IF($B$2="Tonnes",[1]AppQt.Data!AR12,([1]AppQt.Data!AR12*ozton*[1]AppQt.Data!AR$7)/1000000)</f>
        <v>-9.3351316822858852</v>
      </c>
      <c r="BC8" s="18">
        <f>IF($B$2="Tonnes",[1]AppQt.Data!AS12,([1]AppQt.Data!AS12*ozton*[1]AppQt.Data!AS$7)/1000000)</f>
        <v>37.521208400763555</v>
      </c>
      <c r="BD8" s="18">
        <f>IF($B$2="Tonnes",[1]AppQt.Data!AT12,([1]AppQt.Data!AT12*ozton*[1]AppQt.Data!AT$7)/1000000)</f>
        <v>-37.679407189204795</v>
      </c>
      <c r="BE8" s="18">
        <f>IF($B$2="Tonnes",[1]AppQt.Data!AU12,([1]AppQt.Data!AU12*ozton*[1]AppQt.Data!AU$7)/1000000)</f>
        <v>-24.102218908115418</v>
      </c>
      <c r="BF8" s="18">
        <f>IF($B$2="Tonnes",[1]AppQt.Data!AV12,([1]AppQt.Data!AV12*ozton*[1]AppQt.Data!AV$7)/1000000)</f>
        <v>12.622822860712855</v>
      </c>
      <c r="BG8" s="18">
        <f>IF($B$2="Tonnes",[1]AppQt.Data!AW12,([1]AppQt.Data!AW12*ozton*[1]AppQt.Data!AW$7)/1000000)</f>
        <v>-7.0098120318571846</v>
      </c>
      <c r="BH8" s="18">
        <f>IF($B$2="Tonnes",[1]AppQt.Data!AX12,([1]AppQt.Data!AX12*ozton*[1]AppQt.Data!AX$7)/1000000)</f>
        <v>50.905945179903625</v>
      </c>
      <c r="BI8" s="18">
        <f>IF($B$2="Tonnes",[1]AppQt.Data!AY12,([1]AppQt.Data!AY12*ozton*[1]AppQt.Data!AY$7)/1000000)</f>
        <v>-4.446010597738808</v>
      </c>
      <c r="BJ8" s="18">
        <f>IF($B$2="Tonnes",[1]AppQt.Data!AZ12,([1]AppQt.Data!AZ12*ozton*[1]AppQt.Data!AZ$7)/1000000)</f>
        <v>-33.294133389495926</v>
      </c>
      <c r="BK8" s="18">
        <f>IF($B$2="Tonnes",[1]AppQt.Data!BA12,([1]AppQt.Data!BA12*ozton*[1]AppQt.Data!BA$7)/1000000)</f>
        <v>40.41948551138681</v>
      </c>
      <c r="BL8" s="18">
        <f>IF($B$2="Tonnes",[1]AppQt.Data!BB12,([1]AppQt.Data!BB12*ozton*[1]AppQt.Data!BB$7)/1000000)</f>
        <v>-32.90698227738617</v>
      </c>
      <c r="BM8" s="18">
        <f>IF($B$2="Tonnes",[1]AppQt.Data!BC12,([1]AppQt.Data!BC12*ozton*[1]AppQt.Data!BC$7)/1000000)</f>
        <v>-21.876924406530943</v>
      </c>
      <c r="BN8" s="18">
        <f>IF($B$2="Tonnes",[1]AppQt.Data!BD12,([1]AppQt.Data!BD12*ozton*[1]AppQt.Data!BD$7)/1000000)</f>
        <v>-22.223205779415871</v>
      </c>
      <c r="BO8" s="18">
        <f>IF($B$2="Tonnes",[1]AppQt.Data!BE12,([1]AppQt.Data!BE12*ozton*[1]AppQt.Data!BE$7)/1000000)</f>
        <v>4.8378873581515718</v>
      </c>
      <c r="BP8" s="18">
        <f>IF($B$2="Tonnes",[1]AppQt.Data!BF12,([1]AppQt.Data!BF12*ozton*[1]AppQt.Data!BF$7)/1000000)</f>
        <v>-16.197122551951775</v>
      </c>
      <c r="BQ8" s="18">
        <f>IF($B$2="Tonnes",[1]AppQt.Data!BG12,([1]AppQt.Data!BG12*ozton*[1]AppQt.Data!BG$7)/1000000)</f>
        <v>-11.815419341469234</v>
      </c>
      <c r="BR8" s="18">
        <f>IF($B$2="Tonnes",[1]AppQt.Data!BH12,([1]AppQt.Data!BH12*ozton*[1]AppQt.Data!BH$7)/1000000)</f>
        <v>17.82349708832583</v>
      </c>
      <c r="BS8" s="18">
        <f>IF($B$2="Tonnes",[1]AppQt.Data!BI12,([1]AppQt.Data!BI12*ozton*[1]AppQt.Data!BI$7)/1000000)</f>
        <v>25.683732798535029</v>
      </c>
      <c r="BT8" s="18">
        <f>IF($B$2="Tonnes",[1]AppQt.Data!BJ12,([1]AppQt.Data!BJ12*ozton*[1]AppQt.Data!BJ$7)/1000000)</f>
        <v>2.5953648916177721</v>
      </c>
      <c r="BU8" s="18">
        <f>IF($B$2="Tonnes",[1]AppQt.Data!BK12,([1]AppQt.Data!BK12*ozton*[1]AppQt.Data!BK$7)/1000000)</f>
        <v>-26.878068444498588</v>
      </c>
      <c r="BV8" s="18">
        <f>IF($B$2="Tonnes",[1]AppQt.Data!BL12,([1]AppQt.Data!BL12*ozton*[1]AppQt.Data!BL$7)/1000000)</f>
        <v>-13.700439302558873</v>
      </c>
      <c r="BW8" s="18">
        <f>IF($B$2="Tonnes",[1]AppQt.Data!BM12,([1]AppQt.Data!BM12*ozton*[1]AppQt.Data!BM$7)/1000000)</f>
        <v>39.216923937253881</v>
      </c>
      <c r="BX8" s="18">
        <f>IF($B$2="Tonnes",[1]AppQt.Data!BN12,([1]AppQt.Data!BN12*ozton*[1]AppQt.Data!BN$7)/1000000)</f>
        <v>-15.544419384138523</v>
      </c>
      <c r="BY8" s="18">
        <f>IF($B$2="Tonnes",[1]AppQt.Data!BO12,([1]AppQt.Data!BO12*ozton*[1]AppQt.Data!BO$7)/1000000)</f>
        <v>23.835590952240857</v>
      </c>
      <c r="BZ8" s="18">
        <f>IF($B$2="Tonnes",[1]AppQt.Data!BP12,([1]AppQt.Data!BP12*ozton*[1]AppQt.Data!BP$7)/1000000)</f>
        <v>19.865975713443994</v>
      </c>
      <c r="CA8" s="18">
        <f>IF($B$2="Tonnes",[1]AppQt.Data!BQ12,([1]AppQt.Data!BQ12*ozton*[1]AppQt.Data!BQ$7)/1000000)</f>
        <v>-8.2780079688620187</v>
      </c>
      <c r="CB8" s="18">
        <f>IF($B$2="Tonnes",[1]AppQt.Data!BR12,([1]AppQt.Data!BR12*ozton*[1]AppQt.Data!BR$7)/1000000)</f>
        <v>-19.566458832329644</v>
      </c>
      <c r="CC8" s="18">
        <f>IF($B$2="Tonnes",[1]AppQt.Data!BS12,([1]AppQt.Data!BS12*ozton*[1]AppQt.Data!BS$7)/1000000)</f>
        <v>-13.90623110634848</v>
      </c>
      <c r="CD8" s="18">
        <f>IF($B$2="Tonnes",[1]AppQt.Data!BT12,([1]AppQt.Data!BT12*ozton*[1]AppQt.Data!BT$7)/1000000)</f>
        <v>-15.014762565211232</v>
      </c>
      <c r="CE8" s="19" t="str">
        <f>IF(CF8&lt;0,$A$2,IF(CF8&gt;0,$A$1,"-"))</f>
        <v>▲</v>
      </c>
      <c r="CF8" s="20" t="str">
        <f>IF(AND(ISNUMBER(CD8),ISNUMBER(BZ8),CD8&gt;0,BZ8&gt;0,(CD8/BZ8-1)*100&lt;300),(CD8/BZ8-1)*100,IF(AND(ISNUMBER(CD8),ISNUMBER(BZ8),CD8&gt;0,BZ8&gt;0,(CD8/BZ8-1)*100&gt;300),"&gt;300","-"))</f>
        <v>-</v>
      </c>
    </row>
    <row r="9" spans="1:84" x14ac:dyDescent="0.35">
      <c r="A9" s="48"/>
      <c r="B9" s="7" t="s">
        <v>35</v>
      </c>
      <c r="C9" s="18">
        <f>IF($B$2="Tonnes",[1]AppAn.Data!L12,([1]AppAn.Data!L12*ozton*[1]AppAn.Data!L$6)/1000000)</f>
        <v>1671.1638472982129</v>
      </c>
      <c r="D9" s="18">
        <f>IF($B$2="Tonnes",[1]AppAn.Data!M12,([1]AppAn.Data!M12*ozton*[1]AppAn.Data!M$6)/1000000)</f>
        <v>1626.3313204103927</v>
      </c>
      <c r="E9" s="18">
        <f>IF($B$2="Tonnes",[1]AppAn.Data!N12,([1]AppAn.Data!N12*ozton*[1]AppAn.Data!N$6)/1000000)</f>
        <v>1636.7627551804349</v>
      </c>
      <c r="F9" s="18">
        <f>IF($B$2="Tonnes",[1]AppAn.Data!O12,([1]AppAn.Data!O12*ozton*[1]AppAn.Data!O$6)/1000000)</f>
        <v>1195.308331207646</v>
      </c>
      <c r="G9" s="18">
        <f>IF($B$2="Tonnes",[1]AppAn.Data!P12,([1]AppAn.Data!P12*ozton*[1]AppAn.Data!P$6)/1000000)</f>
        <v>1129.5885699846217</v>
      </c>
      <c r="H9" s="18">
        <f>IF($B$2="Tonnes",[1]AppAn.Data!Q12,([1]AppAn.Data!Q12*ozton*[1]AppAn.Data!Q$6)/1000000)</f>
        <v>1067.0749805224089</v>
      </c>
      <c r="I9" s="18">
        <f>IF($B$2="Tonnes",[1]AppAn.Data!R12,([1]AppAn.Data!R12*ozton*[1]AppAn.Data!R$6)/1000000)</f>
        <v>1232.1425881858095</v>
      </c>
      <c r="J9" s="18">
        <f>IF($B$2="Tonnes",[1]AppAn.Data!S12,([1]AppAn.Data!S12*ozton*[1]AppAn.Data!S$6)/1000000)</f>
        <v>1112.3927810925927</v>
      </c>
      <c r="K9" s="18">
        <f>IF($B$2="Tonnes",[1]AppAn.Data!T12,([1]AppAn.Data!T12*ozton*[1]AppAn.Data!T$6)/1000000)</f>
        <v>1131.697574276101</v>
      </c>
      <c r="L9" s="18">
        <f>IF($B$2="Tonnes",[1]AppAn.Data!U12,([1]AppAn.Data!U12*ozton*[1]AppAn.Data!U$6)/1000000)</f>
        <v>1275.6575080641246</v>
      </c>
      <c r="M9" s="18">
        <f>IF($B$2="Tonnes",[1]AppAn.Data!V12,([1]AppAn.Data!V12*ozton*[1]AppAn.Data!V$6)/1000000)</f>
        <v>1293.0554205044541</v>
      </c>
      <c r="N9" s="18">
        <f>IF($B$2="Tonnes",[1]AppAn.Data!W12,([1]AppAn.Data!W12*ozton*[1]AppAn.Data!W$6)/1000000)</f>
        <v>1135.7601006009863</v>
      </c>
      <c r="O9" s="18">
        <f>IF($B$2="Tonnes",[1]AppAn.Data!X12,([1]AppAn.Data!X12*ozton*[1]AppAn.Data!X$6)/1000000)</f>
        <v>1136.3057145793509</v>
      </c>
      <c r="P9" s="18">
        <f>IF($B$2="Tonnes",[1]AppAn.Data!Y12,([1]AppAn.Data!Y12*ozton*[1]AppAn.Data!Y$6)/1000000)</f>
        <v>1234.4301958030376</v>
      </c>
      <c r="Q9" s="18">
        <f>IF($B$2="Tonnes",[1]AppAn.Data!Z12,([1]AppAn.Data!Z12*ozton*[1]AppAn.Data!Z$6)/1000000)</f>
        <v>1370.001560545433</v>
      </c>
      <c r="R9" s="19" t="str">
        <f>IF(U9&lt;0,$A$2,IF(U9&gt;0,$A$1,"-"))</f>
        <v>▲</v>
      </c>
      <c r="S9" s="19"/>
      <c r="T9" s="19"/>
      <c r="U9" s="20">
        <f t="shared" si="0"/>
        <v>10.982505548173327</v>
      </c>
      <c r="V9" s="8"/>
      <c r="W9" s="18">
        <f>IF($B$2="Tonnes",[1]AppQt.Data!M13,([1]AppQt.Data!M13*ozton*[1]AppQt.Data!M$7)/1000000)</f>
        <v>376.28458242821159</v>
      </c>
      <c r="X9" s="18">
        <f>IF($B$2="Tonnes",[1]AppQt.Data!N13,([1]AppQt.Data!N13*ozton*[1]AppQt.Data!N$7)/1000000)</f>
        <v>455.23419273734811</v>
      </c>
      <c r="Y9" s="18">
        <f>IF($B$2="Tonnes",[1]AppQt.Data!O13,([1]AppQt.Data!O13*ozton*[1]AppQt.Data!O$7)/1000000)</f>
        <v>382.24738972628302</v>
      </c>
      <c r="Z9" s="18">
        <f>IF($B$2="Tonnes",[1]AppQt.Data!P13,([1]AppQt.Data!P13*ozton*[1]AppQt.Data!P$7)/1000000)</f>
        <v>457.39768240637022</v>
      </c>
      <c r="AA9" s="18">
        <f>IF($B$2="Tonnes",[1]AppQt.Data!Q13,([1]AppQt.Data!Q13*ozton*[1]AppQt.Data!Q$7)/1000000)</f>
        <v>356.97589964630549</v>
      </c>
      <c r="AB9" s="18">
        <f>IF($B$2="Tonnes",[1]AppQt.Data!R13,([1]AppQt.Data!R13*ozton*[1]AppQt.Data!R$7)/1000000)</f>
        <v>402.82338649925373</v>
      </c>
      <c r="AC9" s="18">
        <f>IF($B$2="Tonnes",[1]AppQt.Data!S13,([1]AppQt.Data!S13*ozton*[1]AppQt.Data!S$7)/1000000)</f>
        <v>454.36037430176117</v>
      </c>
      <c r="AD9" s="18">
        <f>IF($B$2="Tonnes",[1]AppQt.Data!T13,([1]AppQt.Data!T13*ozton*[1]AppQt.Data!T$7)/1000000)</f>
        <v>412.17165996307222</v>
      </c>
      <c r="AE9" s="18">
        <f>IF($B$2="Tonnes",[1]AppQt.Data!U13,([1]AppQt.Data!U13*ozton*[1]AppQt.Data!U$7)/1000000)</f>
        <v>400.9522029027446</v>
      </c>
      <c r="AF9" s="18">
        <f>IF($B$2="Tonnes",[1]AppQt.Data!V13,([1]AppQt.Data!V13*ozton*[1]AppQt.Data!V$7)/1000000)</f>
        <v>400.79253266525177</v>
      </c>
      <c r="AG9" s="18">
        <f>IF($B$2="Tonnes",[1]AppQt.Data!W13,([1]AppQt.Data!W13*ozton*[1]AppQt.Data!W$7)/1000000)</f>
        <v>443.8556207589325</v>
      </c>
      <c r="AH9" s="18">
        <f>IF($B$2="Tonnes",[1]AppQt.Data!X13,([1]AppQt.Data!X13*ozton*[1]AppQt.Data!X$7)/1000000)</f>
        <v>391.16239885350603</v>
      </c>
      <c r="AI9" s="18">
        <f>IF($B$2="Tonnes",[1]AppQt.Data!Y13,([1]AppQt.Data!Y13*ozton*[1]AppQt.Data!Y$7)/1000000)</f>
        <v>341.75734465506372</v>
      </c>
      <c r="AJ9" s="18">
        <f>IF($B$2="Tonnes",[1]AppQt.Data!Z13,([1]AppQt.Data!Z13*ozton*[1]AppQt.Data!Z$7)/1000000)</f>
        <v>271.37940016654386</v>
      </c>
      <c r="AK9" s="18">
        <f>IF($B$2="Tonnes",[1]AppQt.Data!AA13,([1]AppQt.Data!AA13*ozton*[1]AppQt.Data!AA$7)/1000000)</f>
        <v>299.73876103277314</v>
      </c>
      <c r="AL9" s="18">
        <f>IF($B$2="Tonnes",[1]AppQt.Data!AB13,([1]AppQt.Data!AB13*ozton*[1]AppQt.Data!AB$7)/1000000)</f>
        <v>282.43282535326523</v>
      </c>
      <c r="AM9" s="18">
        <f>IF($B$2="Tonnes",[1]AppQt.Data!AC13,([1]AppQt.Data!AC13*ozton*[1]AppQt.Data!AC$7)/1000000)</f>
        <v>358.72498537792768</v>
      </c>
      <c r="AN9" s="18">
        <f>IF($B$2="Tonnes",[1]AppQt.Data!AD13,([1]AppQt.Data!AD13*ozton*[1]AppQt.Data!AD$7)/1000000)</f>
        <v>260.67459021609835</v>
      </c>
      <c r="AO9" s="18">
        <f>IF($B$2="Tonnes",[1]AppQt.Data!AE13,([1]AppQt.Data!AE13*ozton*[1]AppQt.Data!AE$7)/1000000)</f>
        <v>254.1407832744554</v>
      </c>
      <c r="AP9" s="18">
        <f>IF($B$2="Tonnes",[1]AppQt.Data!AF13,([1]AppQt.Data!AF13*ozton*[1]AppQt.Data!AF$7)/1000000)</f>
        <v>256.04821111614012</v>
      </c>
      <c r="AQ9" s="18">
        <f>IF($B$2="Tonnes",[1]AppQt.Data!AG13,([1]AppQt.Data!AG13*ozton*[1]AppQt.Data!AG$7)/1000000)</f>
        <v>337.5011512239837</v>
      </c>
      <c r="AR9" s="18">
        <f>IF($B$2="Tonnes",[1]AppQt.Data!AH13,([1]AppQt.Data!AH13*ozton*[1]AppQt.Data!AH$7)/1000000)</f>
        <v>253.62700607757517</v>
      </c>
      <c r="AS9" s="18">
        <f>IF($B$2="Tonnes",[1]AppQt.Data!AI13,([1]AppQt.Data!AI13*ozton*[1]AppQt.Data!AI$7)/1000000)</f>
        <v>248.82342949222109</v>
      </c>
      <c r="AT9" s="18">
        <f>IF($B$2="Tonnes",[1]AppQt.Data!AJ13,([1]AppQt.Data!AJ13*ozton*[1]AppQt.Data!AJ$7)/1000000)</f>
        <v>227.12339372862897</v>
      </c>
      <c r="AU9" s="18">
        <f>IF($B$2="Tonnes",[1]AppQt.Data!AK13,([1]AppQt.Data!AK13*ozton*[1]AppQt.Data!AK$7)/1000000)</f>
        <v>341.55951838480468</v>
      </c>
      <c r="AV9" s="18">
        <f>IF($B$2="Tonnes",[1]AppQt.Data!AL13,([1]AppQt.Data!AL13*ozton*[1]AppQt.Data!AL$7)/1000000)</f>
        <v>328.2826245846976</v>
      </c>
      <c r="AW9" s="18">
        <f>IF($B$2="Tonnes",[1]AppQt.Data!AM13,([1]AppQt.Data!AM13*ozton*[1]AppQt.Data!AM$7)/1000000)</f>
        <v>318.46750966709612</v>
      </c>
      <c r="AX9" s="18">
        <f>IF($B$2="Tonnes",[1]AppQt.Data!AN13,([1]AppQt.Data!AN13*ozton*[1]AppQt.Data!AN$7)/1000000)</f>
        <v>243.83293554921124</v>
      </c>
      <c r="AY9" s="18">
        <f>IF($B$2="Tonnes",[1]AppQt.Data!AO13,([1]AppQt.Data!AO13*ozton*[1]AppQt.Data!AO$7)/1000000)</f>
        <v>273.24757374851112</v>
      </c>
      <c r="AZ9" s="18">
        <f>IF($B$2="Tonnes",[1]AppQt.Data!AP13,([1]AppQt.Data!AP13*ozton*[1]AppQt.Data!AP$7)/1000000)</f>
        <v>270.25183862768478</v>
      </c>
      <c r="BA9" s="18">
        <f>IF($B$2="Tonnes",[1]AppQt.Data!AQ13,([1]AppQt.Data!AQ13*ozton*[1]AppQt.Data!AQ$7)/1000000)</f>
        <v>303.50781441965967</v>
      </c>
      <c r="BB9" s="18">
        <f>IF($B$2="Tonnes",[1]AppQt.Data!AR13,([1]AppQt.Data!AR13*ozton*[1]AppQt.Data!AR$7)/1000000)</f>
        <v>265.38555429673715</v>
      </c>
      <c r="BC9" s="18">
        <f>IF($B$2="Tonnes",[1]AppQt.Data!AS13,([1]AppQt.Data!AS13*ozton*[1]AppQt.Data!AS$7)/1000000)</f>
        <v>265.46832833153604</v>
      </c>
      <c r="BD9" s="18">
        <f>IF($B$2="Tonnes",[1]AppQt.Data!AT13,([1]AppQt.Data!AT13*ozton*[1]AppQt.Data!AT$7)/1000000)</f>
        <v>280.09200372709103</v>
      </c>
      <c r="BE9" s="18">
        <f>IF($B$2="Tonnes",[1]AppQt.Data!AU13,([1]AppQt.Data!AU13*ozton*[1]AppQt.Data!AU$7)/1000000)</f>
        <v>309.05600030719393</v>
      </c>
      <c r="BF9" s="18">
        <f>IF($B$2="Tonnes",[1]AppQt.Data!AV13,([1]AppQt.Data!AV13*ozton*[1]AppQt.Data!AV$7)/1000000)</f>
        <v>277.08124191028014</v>
      </c>
      <c r="BG9" s="18">
        <f>IF($B$2="Tonnes",[1]AppQt.Data!AW13,([1]AppQt.Data!AW13*ozton*[1]AppQt.Data!AW$7)/1000000)</f>
        <v>281.87618696128902</v>
      </c>
      <c r="BH9" s="18">
        <f>IF($B$2="Tonnes",[1]AppQt.Data!AX13,([1]AppQt.Data!AX13*ozton*[1]AppQt.Data!AX$7)/1000000)</f>
        <v>305.66344886356723</v>
      </c>
      <c r="BI9" s="18">
        <f>IF($B$2="Tonnes",[1]AppQt.Data!AY13,([1]AppQt.Data!AY13*ozton*[1]AppQt.Data!AY$7)/1000000)</f>
        <v>355.76052754098635</v>
      </c>
      <c r="BJ9" s="18">
        <f>IF($B$2="Tonnes",[1]AppQt.Data!AZ13,([1]AppQt.Data!AZ13*ozton*[1]AppQt.Data!AZ$7)/1000000)</f>
        <v>332.35734469828191</v>
      </c>
      <c r="BK9" s="18">
        <f>IF($B$2="Tonnes",[1]AppQt.Data!BA13,([1]AppQt.Data!BA13*ozton*[1]AppQt.Data!BA$7)/1000000)</f>
        <v>301.00339785298013</v>
      </c>
      <c r="BL9" s="18">
        <f>IF($B$2="Tonnes",[1]AppQt.Data!BB13,([1]AppQt.Data!BB13*ozton*[1]AppQt.Data!BB$7)/1000000)</f>
        <v>285.19460411187578</v>
      </c>
      <c r="BM9" s="18">
        <f>IF($B$2="Tonnes",[1]AppQt.Data!BC13,([1]AppQt.Data!BC13*ozton*[1]AppQt.Data!BC$7)/1000000)</f>
        <v>377.95619638206688</v>
      </c>
      <c r="BN9" s="18">
        <f>IF($B$2="Tonnes",[1]AppQt.Data!BD13,([1]AppQt.Data!BD13*ozton*[1]AppQt.Data!BD$7)/1000000)</f>
        <v>328.90122215753132</v>
      </c>
      <c r="BO9" s="18">
        <f>IF($B$2="Tonnes",[1]AppQt.Data!BE13,([1]AppQt.Data!BE13*ozton*[1]AppQt.Data!BE$7)/1000000)</f>
        <v>269.6982326261641</v>
      </c>
      <c r="BP9" s="18">
        <f>IF($B$2="Tonnes",[1]AppQt.Data!BF13,([1]AppQt.Data!BF13*ozton*[1]AppQt.Data!BF$7)/1000000)</f>
        <v>278.08845403296834</v>
      </c>
      <c r="BQ9" s="18">
        <f>IF($B$2="Tonnes",[1]AppQt.Data!BG13,([1]AppQt.Data!BG13*ozton*[1]AppQt.Data!BG$7)/1000000)</f>
        <v>292.87839503218754</v>
      </c>
      <c r="BR9" s="18">
        <f>IF($B$2="Tonnes",[1]AppQt.Data!BH13,([1]AppQt.Data!BH13*ozton*[1]AppQt.Data!BH$7)/1000000)</f>
        <v>295.09501890966624</v>
      </c>
      <c r="BS9" s="18">
        <f>IF($B$2="Tonnes",[1]AppQt.Data!BI13,([1]AppQt.Data!BI13*ozton*[1]AppQt.Data!BI$7)/1000000)</f>
        <v>294.2930416310424</v>
      </c>
      <c r="BT9" s="18">
        <f>IF($B$2="Tonnes",[1]AppQt.Data!BJ13,([1]AppQt.Data!BJ13*ozton*[1]AppQt.Data!BJ$7)/1000000)</f>
        <v>284.17724391795417</v>
      </c>
      <c r="BU9" s="18">
        <f>IF($B$2="Tonnes",[1]AppQt.Data!BK13,([1]AppQt.Data!BK13*ozton*[1]AppQt.Data!BK$7)/1000000)</f>
        <v>267.91194382704805</v>
      </c>
      <c r="BV9" s="18">
        <f>IF($B$2="Tonnes",[1]AppQt.Data!BL13,([1]AppQt.Data!BL13*ozton*[1]AppQt.Data!BL$7)/1000000)</f>
        <v>289.9234852033062</v>
      </c>
      <c r="BW9" s="18">
        <f>IF($B$2="Tonnes",[1]AppQt.Data!BM13,([1]AppQt.Data!BM13*ozton*[1]AppQt.Data!BM$7)/1000000)</f>
        <v>309.52363590321335</v>
      </c>
      <c r="BX9" s="18">
        <f>IF($B$2="Tonnes",[1]AppQt.Data!BN13,([1]AppQt.Data!BN13*ozton*[1]AppQt.Data!BN$7)/1000000)</f>
        <v>324.02001530196105</v>
      </c>
      <c r="BY9" s="18">
        <f>IF($B$2="Tonnes",[1]AppQt.Data!BO13,([1]AppQt.Data!BO13*ozton*[1]AppQt.Data!BO$7)/1000000)</f>
        <v>289.65241024198741</v>
      </c>
      <c r="BZ9" s="18">
        <f>IF($B$2="Tonnes",[1]AppQt.Data!BP13,([1]AppQt.Data!BP13*ozton*[1]AppQt.Data!BP$7)/1000000)</f>
        <v>311.23413435587582</v>
      </c>
      <c r="CA9" s="18">
        <f>IF($B$2="Tonnes",[1]AppQt.Data!BQ13,([1]AppQt.Data!BQ13*ozton*[1]AppQt.Data!BQ$7)/1000000)</f>
        <v>349.37774557662794</v>
      </c>
      <c r="CB9" s="18">
        <f>IF($B$2="Tonnes",[1]AppQt.Data!BR13,([1]AppQt.Data!BR13*ozton*[1]AppQt.Data!BR$7)/1000000)</f>
        <v>336.47259270634595</v>
      </c>
      <c r="CC9" s="18">
        <f>IF($B$2="Tonnes",[1]AppQt.Data!BS13,([1]AppQt.Data!BS13*ozton*[1]AppQt.Data!BS$7)/1000000)</f>
        <v>325.35135892676118</v>
      </c>
      <c r="CD9" s="21">
        <f>IF($B$2="Tonnes",[1]AppQt.Data!BT13,([1]AppQt.Data!BT13*ozton*[1]AppQt.Data!BT$7)/1000000)</f>
        <v>358.79986333569792</v>
      </c>
      <c r="CE9" s="22" t="str">
        <f>IF(CF9&lt;0,$A$2,IF(CF9&gt;0,$A$1,"-"))</f>
        <v>▲</v>
      </c>
      <c r="CF9" s="20">
        <f>IF(AND(ISNUMBER(CD9),ISNUMBER(BZ9),CD9&gt;0,BZ9&gt;0,(CD9/BZ9-1)*100&lt;300),(CD9/BZ9-1)*100,IF(AND(ISNUMBER(CD9),ISNUMBER(BZ9),CD9&gt;0,BZ9&gt;0,(CD9/BZ9-1)*100&gt;300),"&gt;300","-"))</f>
        <v>15.282940953203351</v>
      </c>
    </row>
    <row r="10" spans="1:84" x14ac:dyDescent="0.35">
      <c r="A10" s="48"/>
      <c r="B10" s="23" t="s">
        <v>36</v>
      </c>
      <c r="C10" s="24">
        <f>IF($B$2="Tonnes",[1]AppAn.Data!L13,([1]AppAn.Data!L13*ozton*[1]AppAn.Data!L$6)/1000000)</f>
        <v>4316.8205395960131</v>
      </c>
      <c r="D10" s="24">
        <f>IF($B$2="Tonnes",[1]AppAn.Data!M13,([1]AppAn.Data!M13*ozton*[1]AppAn.Data!M$6)/1000000)</f>
        <v>4525.7187401045239</v>
      </c>
      <c r="E10" s="24">
        <f>IF($B$2="Tonnes",[1]AppAn.Data!N13,([1]AppAn.Data!N13*ozton*[1]AppAn.Data!N$6)/1000000)</f>
        <v>4548.648685600574</v>
      </c>
      <c r="F10" s="24">
        <f>IF($B$2="Tonnes",[1]AppAn.Data!O13,([1]AppAn.Data!O13*ozton*[1]AppAn.Data!O$6)/1000000)</f>
        <v>4334.7050853924866</v>
      </c>
      <c r="G10" s="24">
        <f>IF($B$2="Tonnes",[1]AppAn.Data!P13,([1]AppAn.Data!P13*ozton*[1]AppAn.Data!P$6)/1000000)</f>
        <v>4506.2270231026268</v>
      </c>
      <c r="H10" s="24">
        <f>IF($B$2="Tonnes",[1]AppAn.Data!Q13,([1]AppAn.Data!Q13*ozton*[1]AppAn.Data!Q$6)/1000000)</f>
        <v>4442.3408136766511</v>
      </c>
      <c r="I10" s="24">
        <f>IF($B$2="Tonnes",[1]AppAn.Data!R13,([1]AppAn.Data!R13*ozton*[1]AppAn.Data!R$6)/1000000)</f>
        <v>4786.0182180482207</v>
      </c>
      <c r="J10" s="24">
        <f>IF($B$2="Tonnes",[1]AppAn.Data!S13,([1]AppAn.Data!S13*ozton*[1]AppAn.Data!S$6)/1000000)</f>
        <v>4667.4369698896617</v>
      </c>
      <c r="K10" s="24">
        <f>IF($B$2="Tonnes",[1]AppAn.Data!T13,([1]AppAn.Data!T13*ozton*[1]AppAn.Data!T$6)/1000000)</f>
        <v>4778.4746375127397</v>
      </c>
      <c r="L10" s="24">
        <f>IF($B$2="Tonnes",[1]AppAn.Data!U13,([1]AppAn.Data!U13*ozton*[1]AppAn.Data!U$6)/1000000)</f>
        <v>4886.863222737883</v>
      </c>
      <c r="M10" s="24">
        <f>IF($B$2="Tonnes",[1]AppAn.Data!V13,([1]AppAn.Data!V13*ozton*[1]AppAn.Data!V$6)/1000000)</f>
        <v>4740.4920932815303</v>
      </c>
      <c r="N10" s="24">
        <f>IF($B$2="Tonnes",[1]AppAn.Data!W13,([1]AppAn.Data!W13*ozton*[1]AppAn.Data!W$6)/1000000)</f>
        <v>4703.2139830914693</v>
      </c>
      <c r="O10" s="24">
        <f>IF($B$2="Tonnes",[1]AppAn.Data!X13,([1]AppAn.Data!X13*ozton*[1]AppAn.Data!X$6)/1000000)</f>
        <v>4755.7157658282858</v>
      </c>
      <c r="P10" s="24">
        <f>IF($B$2="Tonnes",[1]AppAn.Data!Y13,([1]AppAn.Data!Y13*ozton*[1]AppAn.Data!Y$6)/1000000)</f>
        <v>4945.8788990039648</v>
      </c>
      <c r="Q10" s="24">
        <f>IF($B$2="Tonnes",[1]AppAn.Data!Z13,([1]AppAn.Data!Z13*ozton*[1]AppAn.Data!Z$6)/1000000)</f>
        <v>4974.4692669367232</v>
      </c>
      <c r="R10" s="25" t="str">
        <f>IF(U10&lt;0,$A$2,IF(U10&gt;0,$A$1,"-"))</f>
        <v>▲</v>
      </c>
      <c r="S10" s="25"/>
      <c r="T10" s="25"/>
      <c r="U10" s="26">
        <f t="shared" si="0"/>
        <v>0.57806445561205955</v>
      </c>
      <c r="V10" s="8"/>
      <c r="W10" s="24">
        <f>IF($B$2="Tonnes",[1]AppQt.Data!M14,([1]AppQt.Data!M14*ozton*[1]AppQt.Data!M$7)/1000000)</f>
        <v>996.54509705586327</v>
      </c>
      <c r="X10" s="24">
        <f>IF($B$2="Tonnes",[1]AppQt.Data!N14,([1]AppQt.Data!N14*ozton*[1]AppQt.Data!N$7)/1000000)</f>
        <v>1144.6540627408249</v>
      </c>
      <c r="Y10" s="24">
        <f>IF($B$2="Tonnes",[1]AppQt.Data!O14,([1]AppQt.Data!O14*ozton*[1]AppQt.Data!O$7)/1000000)</f>
        <v>1055.9971945817524</v>
      </c>
      <c r="Z10" s="24">
        <f>IF($B$2="Tonnes",[1]AppQt.Data!P14,([1]AppQt.Data!P14*ozton*[1]AppQt.Data!P$7)/1000000)</f>
        <v>1119.6241852175726</v>
      </c>
      <c r="AA10" s="24">
        <f>IF($B$2="Tonnes",[1]AppQt.Data!Q14,([1]AppQt.Data!Q14*ozton*[1]AppQt.Data!Q$7)/1000000)</f>
        <v>1034.4017374139771</v>
      </c>
      <c r="AB10" s="24">
        <f>IF($B$2="Tonnes",[1]AppQt.Data!R14,([1]AppQt.Data!R14*ozton*[1]AppQt.Data!R$7)/1000000)</f>
        <v>1140.932024559474</v>
      </c>
      <c r="AC10" s="24">
        <f>IF($B$2="Tonnes",[1]AppQt.Data!S14,([1]AppQt.Data!S14*ozton*[1]AppQt.Data!S$7)/1000000)</f>
        <v>1212.0591420607798</v>
      </c>
      <c r="AD10" s="24">
        <f>IF($B$2="Tonnes",[1]AppQt.Data!T14,([1]AppQt.Data!T14*ozton*[1]AppQt.Data!T$7)/1000000)</f>
        <v>1138.325836070293</v>
      </c>
      <c r="AE10" s="24">
        <f>IF($B$2="Tonnes",[1]AppQt.Data!U14,([1]AppQt.Data!U14*ozton*[1]AppQt.Data!U$7)/1000000)</f>
        <v>1086.4126236369571</v>
      </c>
      <c r="AF10" s="24">
        <f>IF($B$2="Tonnes",[1]AppQt.Data!V14,([1]AppQt.Data!V14*ozton*[1]AppQt.Data!V$7)/1000000)</f>
        <v>1119.7994282700947</v>
      </c>
      <c r="AG10" s="24">
        <f>IF($B$2="Tonnes",[1]AppQt.Data!W14,([1]AppQt.Data!W14*ozton*[1]AppQt.Data!W$7)/1000000)</f>
        <v>1214.6056751166891</v>
      </c>
      <c r="AH10" s="24">
        <f>IF($B$2="Tonnes",[1]AppQt.Data!X14,([1]AppQt.Data!X14*ozton*[1]AppQt.Data!X$7)/1000000)</f>
        <v>1127.8309585768334</v>
      </c>
      <c r="AI10" s="24">
        <f>IF($B$2="Tonnes",[1]AppQt.Data!Y14,([1]AppQt.Data!Y14*ozton*[1]AppQt.Data!Y$7)/1000000)</f>
        <v>1057.0182800937609</v>
      </c>
      <c r="AJ10" s="24">
        <f>IF($B$2="Tonnes",[1]AppQt.Data!Z14,([1]AppQt.Data!Z14*ozton*[1]AppQt.Data!Z$7)/1000000)</f>
        <v>1035.8016064282388</v>
      </c>
      <c r="AK10" s="24">
        <f>IF($B$2="Tonnes",[1]AppQt.Data!AA14,([1]AppQt.Data!AA14*ozton*[1]AppQt.Data!AA$7)/1000000)</f>
        <v>1136.5945583856042</v>
      </c>
      <c r="AL10" s="24">
        <f>IF($B$2="Tonnes",[1]AppQt.Data!AB14,([1]AppQt.Data!AB14*ozton*[1]AppQt.Data!AB$7)/1000000)</f>
        <v>1105.2906404848829</v>
      </c>
      <c r="AM10" s="24">
        <f>IF($B$2="Tonnes",[1]AppQt.Data!AC14,([1]AppQt.Data!AC14*ozton*[1]AppQt.Data!AC$7)/1000000)</f>
        <v>1120.6350629176359</v>
      </c>
      <c r="AN10" s="24">
        <f>IF($B$2="Tonnes",[1]AppQt.Data!AD14,([1]AppQt.Data!AD14*ozton*[1]AppQt.Data!AD$7)/1000000)</f>
        <v>1103.5460215978151</v>
      </c>
      <c r="AO10" s="24">
        <f>IF($B$2="Tonnes",[1]AppQt.Data!AE14,([1]AppQt.Data!AE14*ozton*[1]AppQt.Data!AE$7)/1000000)</f>
        <v>1108.702954725165</v>
      </c>
      <c r="AP10" s="24">
        <f>IF($B$2="Tonnes",[1]AppQt.Data!AF14,([1]AppQt.Data!AF14*ozton*[1]AppQt.Data!AF$7)/1000000)</f>
        <v>1173.3429838620107</v>
      </c>
      <c r="AQ10" s="24">
        <f>IF($B$2="Tonnes",[1]AppQt.Data!AG14,([1]AppQt.Data!AG14*ozton*[1]AppQt.Data!AG$7)/1000000)</f>
        <v>1122.5199804266681</v>
      </c>
      <c r="AR10" s="24">
        <f>IF($B$2="Tonnes",[1]AppQt.Data!AH14,([1]AppQt.Data!AH14*ozton*[1]AppQt.Data!AH$7)/1000000)</f>
        <v>1077.055641628634</v>
      </c>
      <c r="AS10" s="24">
        <f>IF($B$2="Tonnes",[1]AppQt.Data!AI14,([1]AppQt.Data!AI14*ozton*[1]AppQt.Data!AI$7)/1000000)</f>
        <v>1130.7487017945791</v>
      </c>
      <c r="AT10" s="24">
        <f>IF($B$2="Tonnes",[1]AppQt.Data!AJ14,([1]AppQt.Data!AJ14*ozton*[1]AppQt.Data!AJ$7)/1000000)</f>
        <v>1112.0164898267697</v>
      </c>
      <c r="AU10" s="24">
        <f>IF($B$2="Tonnes",[1]AppQt.Data!AK14,([1]AppQt.Data!AK14*ozton*[1]AppQt.Data!AK$7)/1000000)</f>
        <v>1253.0642361433133</v>
      </c>
      <c r="AV10" s="24">
        <f>IF($B$2="Tonnes",[1]AppQt.Data!AL14,([1]AppQt.Data!AL14*ozton*[1]AppQt.Data!AL$7)/1000000)</f>
        <v>1212.9876359998952</v>
      </c>
      <c r="AW10" s="24">
        <f>IF($B$2="Tonnes",[1]AppQt.Data!AM14,([1]AppQt.Data!AM14*ozton*[1]AppQt.Data!AM$7)/1000000)</f>
        <v>1183.4741881199961</v>
      </c>
      <c r="AX10" s="24">
        <f>IF($B$2="Tonnes",[1]AppQt.Data!AN14,([1]AppQt.Data!AN14*ozton*[1]AppQt.Data!AN$7)/1000000)</f>
        <v>1136.4921577850159</v>
      </c>
      <c r="AY10" s="24">
        <f>IF($B$2="Tonnes",[1]AppQt.Data!AO14,([1]AppQt.Data!AO14*ozton*[1]AppQt.Data!AO$7)/1000000)</f>
        <v>1089.2039253386606</v>
      </c>
      <c r="AZ10" s="24">
        <f>IF($B$2="Tonnes",[1]AppQt.Data!AP14,([1]AppQt.Data!AP14*ozton*[1]AppQt.Data!AP$7)/1000000)</f>
        <v>1146.9632100860908</v>
      </c>
      <c r="BA10" s="24">
        <f>IF($B$2="Tonnes",[1]AppQt.Data!AQ14,([1]AppQt.Data!AQ14*ozton*[1]AppQt.Data!AQ$7)/1000000)</f>
        <v>1237.2205017408187</v>
      </c>
      <c r="BB10" s="24">
        <f>IF($B$2="Tonnes",[1]AppQt.Data!AR14,([1]AppQt.Data!AR14*ozton*[1]AppQt.Data!AR$7)/1000000)</f>
        <v>1194.0493327240918</v>
      </c>
      <c r="BC10" s="24">
        <f>IF($B$2="Tonnes",[1]AppQt.Data!AS14,([1]AppQt.Data!AS14*ozton*[1]AppQt.Data!AS$7)/1000000)</f>
        <v>1154.6442964919515</v>
      </c>
      <c r="BD10" s="24">
        <f>IF($B$2="Tonnes",[1]AppQt.Data!AT14,([1]AppQt.Data!AT14*ozton*[1]AppQt.Data!AT$7)/1000000)</f>
        <v>1142.2843310278747</v>
      </c>
      <c r="BE10" s="24">
        <f>IF($B$2="Tonnes",[1]AppQt.Data!AU14,([1]AppQt.Data!AU14*ozton*[1]AppQt.Data!AU$7)/1000000)</f>
        <v>1240.8250637610213</v>
      </c>
      <c r="BF10" s="24">
        <f>IF($B$2="Tonnes",[1]AppQt.Data!AV14,([1]AppQt.Data!AV14*ozton*[1]AppQt.Data!AV$7)/1000000)</f>
        <v>1240.720946231892</v>
      </c>
      <c r="BG10" s="24">
        <f>IF($B$2="Tonnes",[1]AppQt.Data!AW14,([1]AppQt.Data!AW14*ozton*[1]AppQt.Data!AW$7)/1000000)</f>
        <v>1121.845726375856</v>
      </c>
      <c r="BH10" s="24">
        <f>IF($B$2="Tonnes",[1]AppQt.Data!AX14,([1]AppQt.Data!AX14*ozton*[1]AppQt.Data!AX$7)/1000000)</f>
        <v>1237.4065066451008</v>
      </c>
      <c r="BI10" s="24">
        <f>IF($B$2="Tonnes",[1]AppQt.Data!AY14,([1]AppQt.Data!AY14*ozton*[1]AppQt.Data!AY$7)/1000000)</f>
        <v>1286.6512407306059</v>
      </c>
      <c r="BJ10" s="24">
        <f>IF($B$2="Tonnes",[1]AppQt.Data!AZ14,([1]AppQt.Data!AZ14*ozton*[1]AppQt.Data!AZ$7)/1000000)</f>
        <v>1240.9597489863206</v>
      </c>
      <c r="BK10" s="24">
        <f>IF($B$2="Tonnes",[1]AppQt.Data!BA14,([1]AppQt.Data!BA14*ozton*[1]AppQt.Data!BA$7)/1000000)</f>
        <v>1182.6678591705813</v>
      </c>
      <c r="BL10" s="24">
        <f>IF($B$2="Tonnes",[1]AppQt.Data!BB14,([1]AppQt.Data!BB14*ozton*[1]AppQt.Data!BB$7)/1000000)</f>
        <v>1042.441952539202</v>
      </c>
      <c r="BM10" s="24">
        <f>IF($B$2="Tonnes",[1]AppQt.Data!BC14,([1]AppQt.Data!BC14*ozton*[1]AppQt.Data!BC$7)/1000000)</f>
        <v>1280.1562104480436</v>
      </c>
      <c r="BN10" s="24">
        <f>IF($B$2="Tonnes",[1]AppQt.Data!BD14,([1]AppQt.Data!BD14*ozton*[1]AppQt.Data!BD$7)/1000000)</f>
        <v>1235.2260711237038</v>
      </c>
      <c r="BO10" s="24">
        <f>IF($B$2="Tonnes",[1]AppQt.Data!BE14,([1]AppQt.Data!BE14*ozton*[1]AppQt.Data!BE$7)/1000000)</f>
        <v>1105.074591811886</v>
      </c>
      <c r="BP10" s="24">
        <f>IF($B$2="Tonnes",[1]AppQt.Data!BF14,([1]AppQt.Data!BF14*ozton*[1]AppQt.Data!BF$7)/1000000)</f>
        <v>1136.0925962537103</v>
      </c>
      <c r="BQ10" s="24">
        <f>IF($B$2="Tonnes",[1]AppQt.Data!BG14,([1]AppQt.Data!BG14*ozton*[1]AppQt.Data!BG$7)/1000000)</f>
        <v>1210.0091532844622</v>
      </c>
      <c r="BR10" s="24">
        <f>IF($B$2="Tonnes",[1]AppQt.Data!BH14,([1]AppQt.Data!BH14*ozton*[1]AppQt.Data!BH$7)/1000000)</f>
        <v>1252.0376417414102</v>
      </c>
      <c r="BS10" s="24">
        <f>IF($B$2="Tonnes",[1]AppQt.Data!BI14,([1]AppQt.Data!BI14*ozton*[1]AppQt.Data!BI$7)/1000000)</f>
        <v>1158.5595278554817</v>
      </c>
      <c r="BT10" s="24">
        <f>IF($B$2="Tonnes",[1]AppQt.Data!BJ14,([1]AppQt.Data!BJ14*ozton*[1]AppQt.Data!BJ$7)/1000000)</f>
        <v>1178.222781130062</v>
      </c>
      <c r="BU10" s="24">
        <f>IF($B$2="Tonnes",[1]AppQt.Data!BK14,([1]AppQt.Data!BK14*ozton*[1]AppQt.Data!BK$7)/1000000)</f>
        <v>1193.277651846859</v>
      </c>
      <c r="BV10" s="24">
        <f>IF($B$2="Tonnes",[1]AppQt.Data!BL14,([1]AppQt.Data!BL14*ozton*[1]AppQt.Data!BL$7)/1000000)</f>
        <v>1225.6558049958826</v>
      </c>
      <c r="BW10" s="24">
        <f>IF($B$2="Tonnes",[1]AppQt.Data!BM14,([1]AppQt.Data!BM14*ozton*[1]AppQt.Data!BM$7)/1000000)</f>
        <v>1202.8191498620574</v>
      </c>
      <c r="BX10" s="24">
        <f>IF($B$2="Tonnes",[1]AppQt.Data!BN14,([1]AppQt.Data!BN14*ozton*[1]AppQt.Data!BN$7)/1000000)</f>
        <v>1207.6740678881742</v>
      </c>
      <c r="BY10" s="24">
        <f>IF($B$2="Tonnes",[1]AppQt.Data!BO14,([1]AppQt.Data!BO14*ozton*[1]AppQt.Data!BO$7)/1000000)</f>
        <v>1248.9206206649171</v>
      </c>
      <c r="BZ10" s="24">
        <f>IF($B$2="Tonnes",[1]AppQt.Data!BP14,([1]AppQt.Data!BP14*ozton*[1]AppQt.Data!BP$7)/1000000)</f>
        <v>1286.4650605888166</v>
      </c>
      <c r="CA10" s="24">
        <f>IF($B$2="Tonnes",[1]AppQt.Data!BQ14,([1]AppQt.Data!BQ14*ozton*[1]AppQt.Data!BQ$7)/1000000)</f>
        <v>1206.1199743623724</v>
      </c>
      <c r="CB10" s="24">
        <f>IF($B$2="Tonnes",[1]AppQt.Data!BR14,([1]AppQt.Data!BR14*ozton*[1]AppQt.Data!BR$7)/1000000)</f>
        <v>1216.230132312591</v>
      </c>
      <c r="CC10" s="24">
        <f>IF($B$2="Tonnes",[1]AppQt.Data!BS14,([1]AppQt.Data!BS14*ozton*[1]AppQt.Data!BS$7)/1000000)</f>
        <v>1254.7157321096624</v>
      </c>
      <c r="CD10" s="24">
        <f>IF($B$2="Tonnes",[1]AppQt.Data!BT14,([1]AppQt.Data!BT14*ozton*[1]AppQt.Data!BT$7)/1000000)</f>
        <v>1297.4034281520974</v>
      </c>
      <c r="CE10" s="25" t="str">
        <f>IF(CF10&lt;0,$A$2,IF(CF10&gt;0,$A$1,"-"))</f>
        <v>▲</v>
      </c>
      <c r="CF10" s="26">
        <f>IF(AND(ISNUMBER(CD10),ISNUMBER(BZ10),CD10&gt;0,BZ10&gt;0,(CD10/BZ10-1)*100&lt;300),(CD10/BZ10-1)*100,IF(AND(ISNUMBER(CD10),ISNUMBER(BZ10),CD10&gt;0,BZ10&gt;0,(CD10/BZ10-1)*100&gt;300),"&gt;300","-"))</f>
        <v>0.85026542098813884</v>
      </c>
    </row>
    <row r="11" spans="1:84" x14ac:dyDescent="0.35">
      <c r="A11" s="4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20"/>
      <c r="V11" s="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20"/>
    </row>
    <row r="12" spans="1:84" ht="36" x14ac:dyDescent="0.35">
      <c r="A12" s="48"/>
      <c r="B12" s="12" t="s">
        <v>37</v>
      </c>
      <c r="C12" s="27">
        <v>40543</v>
      </c>
      <c r="D12" s="27">
        <v>40908</v>
      </c>
      <c r="E12" s="27">
        <v>41274</v>
      </c>
      <c r="F12" s="27">
        <v>41639</v>
      </c>
      <c r="G12" s="27">
        <v>42004</v>
      </c>
      <c r="H12" s="27">
        <v>42369</v>
      </c>
      <c r="I12" s="27">
        <v>42735</v>
      </c>
      <c r="J12" s="27">
        <v>43100</v>
      </c>
      <c r="K12" s="27">
        <v>43465</v>
      </c>
      <c r="L12" s="27">
        <v>43830</v>
      </c>
      <c r="M12" s="27">
        <v>44196</v>
      </c>
      <c r="N12" s="27">
        <v>44561</v>
      </c>
      <c r="O12" s="27">
        <v>44926</v>
      </c>
      <c r="P12" s="27">
        <v>45291</v>
      </c>
      <c r="Q12" s="27">
        <v>45657</v>
      </c>
      <c r="R12" s="15"/>
      <c r="S12" s="15" t="s">
        <v>30</v>
      </c>
      <c r="T12" s="15"/>
      <c r="U12" s="15" t="s">
        <v>31</v>
      </c>
      <c r="V12" s="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20"/>
    </row>
    <row r="13" spans="1:84" x14ac:dyDescent="0.35">
      <c r="A13" s="48" t="s">
        <v>59</v>
      </c>
      <c r="B13" s="28" t="s">
        <v>38</v>
      </c>
      <c r="C13" s="29">
        <f>IF($B$2="Tonnes",[1]AppAn.Data!L14,([1]AppAn.Data!L14*ozton*[1]AppAn.Data!L$6)/1000000)</f>
        <v>2043.7773474070302</v>
      </c>
      <c r="D13" s="29">
        <f>IF($B$2="Tonnes",[1]AppAn.Data!M14,([1]AppAn.Data!M14*ozton*[1]AppAn.Data!M$6)/1000000)</f>
        <v>2092.1327950981026</v>
      </c>
      <c r="E13" s="29">
        <f>IF($B$2="Tonnes",[1]AppAn.Data!N14,([1]AppAn.Data!N14*ozton*[1]AppAn.Data!N$6)/1000000)</f>
        <v>2140.8666970421104</v>
      </c>
      <c r="F13" s="29">
        <f>IF($B$2="Tonnes",[1]AppAn.Data!O14,([1]AppAn.Data!O14*ozton*[1]AppAn.Data!O$6)/1000000)</f>
        <v>2735.3841433590551</v>
      </c>
      <c r="G13" s="29">
        <f>IF($B$2="Tonnes",[1]AppAn.Data!P14,([1]AppAn.Data!P14*ozton*[1]AppAn.Data!P$6)/1000000)</f>
        <v>2543.7599688569571</v>
      </c>
      <c r="H13" s="29">
        <f>IF($B$2="Tonnes",[1]AppAn.Data!Q14,([1]AppAn.Data!Q14*ozton*[1]AppAn.Data!Q$6)/1000000)</f>
        <v>2479.2852422819819</v>
      </c>
      <c r="I13" s="29">
        <f>IF($B$2="Tonnes",[1]AppAn.Data!R14,([1]AppAn.Data!R14*ozton*[1]AppAn.Data!R$6)/1000000)</f>
        <v>2018.7932278065223</v>
      </c>
      <c r="J13" s="29">
        <f>IF($B$2="Tonnes",[1]AppAn.Data!S14,([1]AppAn.Data!S14*ozton*[1]AppAn.Data!S$6)/1000000)</f>
        <v>2257.2695878291515</v>
      </c>
      <c r="K13" s="29">
        <f>IF($B$2="Tonnes",[1]AppAn.Data!T14,([1]AppAn.Data!T14*ozton*[1]AppAn.Data!T$6)/1000000)</f>
        <v>2289.73070053844</v>
      </c>
      <c r="L13" s="29">
        <f>IF($B$2="Tonnes",[1]AppAn.Data!U14,([1]AppAn.Data!U14*ozton*[1]AppAn.Data!U$6)/1000000)</f>
        <v>2151.7721358649774</v>
      </c>
      <c r="M13" s="29">
        <f>IF($B$2="Tonnes",[1]AppAn.Data!V14,([1]AppAn.Data!V14*ozton*[1]AppAn.Data!V$6)/1000000)</f>
        <v>1323.7345457323277</v>
      </c>
      <c r="N13" s="29">
        <f>IF($B$2="Tonnes",[1]AppAn.Data!W14,([1]AppAn.Data!W14*ozton*[1]AppAn.Data!W$6)/1000000)</f>
        <v>2230.7999821356029</v>
      </c>
      <c r="O13" s="29">
        <f>IF($B$2="Tonnes",[1]AppAn.Data!X14,([1]AppAn.Data!X14*ozton*[1]AppAn.Data!X$6)/1000000)</f>
        <v>2195.2598547135085</v>
      </c>
      <c r="P13" s="29">
        <f>IF($B$2="Tonnes",[1]AppAn.Data!Y14,([1]AppAn.Data!Y14*ozton*[1]AppAn.Data!Y$6)/1000000)</f>
        <v>2190.9629611440519</v>
      </c>
      <c r="Q13" s="29">
        <f>IF($B$2="Tonnes",[1]AppAn.Data!Z14,([1]AppAn.Data!Z14*ozton*[1]AppAn.Data!Z$6)/1000000)</f>
        <v>2003.5144570523255</v>
      </c>
      <c r="R13" s="30" t="str">
        <f>IF(S13&lt;0,$A$2,IF(S13&gt;0,$A$1,"-"))</f>
        <v>▼</v>
      </c>
      <c r="S13" s="31">
        <f>(Q13/L13)-1</f>
        <v>-6.8900268918602126E-2</v>
      </c>
      <c r="T13" s="19"/>
      <c r="U13" s="20">
        <f t="shared" ref="U13:U30" si="1">IF(AND(Q13&gt;0,P13&gt;0),(Q13/P13-1)*100,"-")</f>
        <v>-8.5555304866425814</v>
      </c>
      <c r="V13" s="8"/>
      <c r="W13" s="18">
        <f>IF($B$2="Tonnes",[1]AppQt.Data!M15,([1]AppQt.Data!M15*ozton*[1]AppQt.Data!M$7)/1000000)</f>
        <v>550.60873409976136</v>
      </c>
      <c r="X13" s="18">
        <f>IF($B$2="Tonnes",[1]AppQt.Data!N15,([1]AppQt.Data!N15*ozton*[1]AppQt.Data!N$7)/1000000)</f>
        <v>423.12578630513434</v>
      </c>
      <c r="Y13" s="18">
        <f>IF($B$2="Tonnes",[1]AppQt.Data!O15,([1]AppQt.Data!O15*ozton*[1]AppQt.Data!O$7)/1000000)</f>
        <v>548.8504623704124</v>
      </c>
      <c r="Z13" s="18">
        <f>IF($B$2="Tonnes",[1]AppQt.Data!P15,([1]AppQt.Data!P15*ozton*[1]AppQt.Data!P$7)/1000000)</f>
        <v>521.19236463172206</v>
      </c>
      <c r="AA13" s="18">
        <f>IF($B$2="Tonnes",[1]AppQt.Data!Q15,([1]AppQt.Data!Q15*ozton*[1]AppQt.Data!Q$7)/1000000)</f>
        <v>596.46814820208351</v>
      </c>
      <c r="AB13" s="18">
        <f>IF($B$2="Tonnes",[1]AppQt.Data!R15,([1]AppQt.Data!R15*ozton*[1]AppQt.Data!R$7)/1000000)</f>
        <v>528.19314762168096</v>
      </c>
      <c r="AC13" s="18">
        <f>IF($B$2="Tonnes",[1]AppQt.Data!S15,([1]AppQt.Data!S15*ozton*[1]AppQt.Data!S$7)/1000000)</f>
        <v>501.1986970724891</v>
      </c>
      <c r="AD13" s="18">
        <f>IF($B$2="Tonnes",[1]AppQt.Data!T15,([1]AppQt.Data!T15*ozton*[1]AppQt.Data!T$7)/1000000)</f>
        <v>466.27280220184917</v>
      </c>
      <c r="AE13" s="18">
        <f>IF($B$2="Tonnes",[1]AppQt.Data!U15,([1]AppQt.Data!U15*ozton*[1]AppQt.Data!U$7)/1000000)</f>
        <v>553.02934310971477</v>
      </c>
      <c r="AF13" s="18">
        <f>IF($B$2="Tonnes",[1]AppQt.Data!V15,([1]AppQt.Data!V15*ozton*[1]AppQt.Data!V$7)/1000000)</f>
        <v>491.75985998071326</v>
      </c>
      <c r="AG13" s="18">
        <f>IF($B$2="Tonnes",[1]AppQt.Data!W15,([1]AppQt.Data!W15*ozton*[1]AppQt.Data!W$7)/1000000)</f>
        <v>546.5025823444804</v>
      </c>
      <c r="AH13" s="18">
        <f>IF($B$2="Tonnes",[1]AppQt.Data!X15,([1]AppQt.Data!X15*ozton*[1]AppQt.Data!X$7)/1000000)</f>
        <v>549.5749116072019</v>
      </c>
      <c r="AI13" s="18">
        <f>IF($B$2="Tonnes",[1]AppQt.Data!Y15,([1]AppQt.Data!Y15*ozton*[1]AppQt.Data!Y$7)/1000000)</f>
        <v>598.70828867696298</v>
      </c>
      <c r="AJ13" s="18">
        <f>IF($B$2="Tonnes",[1]AppQt.Data!Z15,([1]AppQt.Data!Z15*ozton*[1]AppQt.Data!Z$7)/1000000)</f>
        <v>803.94479267046813</v>
      </c>
      <c r="AK13" s="18">
        <f>IF($B$2="Tonnes",[1]AppQt.Data!AA15,([1]AppQt.Data!AA15*ozton*[1]AppQt.Data!AA$7)/1000000)</f>
        <v>692.24558984527289</v>
      </c>
      <c r="AL13" s="18">
        <f>IF($B$2="Tonnes",[1]AppQt.Data!AB15,([1]AppQt.Data!AB15*ozton*[1]AppQt.Data!AB$7)/1000000)</f>
        <v>640.48547216635166</v>
      </c>
      <c r="AM13" s="18">
        <f>IF($B$2="Tonnes",[1]AppQt.Data!AC15,([1]AppQt.Data!AC15*ozton*[1]AppQt.Data!AC$7)/1000000)</f>
        <v>615.2804864597864</v>
      </c>
      <c r="AN13" s="18">
        <f>IF($B$2="Tonnes",[1]AppQt.Data!AD15,([1]AppQt.Data!AD15*ozton*[1]AppQt.Data!AD$7)/1000000)</f>
        <v>619.86735834721503</v>
      </c>
      <c r="AO13" s="18">
        <f>IF($B$2="Tonnes",[1]AppQt.Data!AE15,([1]AppQt.Data!AE15*ozton*[1]AppQt.Data!AE$7)/1000000)</f>
        <v>651.17890216139688</v>
      </c>
      <c r="AP13" s="18">
        <f>IF($B$2="Tonnes",[1]AppQt.Data!AF15,([1]AppQt.Data!AF15*ozton*[1]AppQt.Data!AF$7)/1000000)</f>
        <v>657.43322188855893</v>
      </c>
      <c r="AQ13" s="18">
        <f>IF($B$2="Tonnes",[1]AppQt.Data!AG15,([1]AppQt.Data!AG15*ozton*[1]AppQt.Data!AG$7)/1000000)</f>
        <v>623.43300404411787</v>
      </c>
      <c r="AR13" s="18">
        <f>IF($B$2="Tonnes",[1]AppQt.Data!AH15,([1]AppQt.Data!AH15*ozton*[1]AppQt.Data!AH$7)/1000000)</f>
        <v>552.32173082180771</v>
      </c>
      <c r="AS13" s="18">
        <f>IF($B$2="Tonnes",[1]AppQt.Data!AI15,([1]AppQt.Data!AI15*ozton*[1]AppQt.Data!AI$7)/1000000)</f>
        <v>672.98767728627331</v>
      </c>
      <c r="AT13" s="18">
        <f>IF($B$2="Tonnes",[1]AppQt.Data!AJ15,([1]AppQt.Data!AJ15*ozton*[1]AppQt.Data!AJ$7)/1000000)</f>
        <v>630.54283012978328</v>
      </c>
      <c r="AU13" s="18">
        <f>IF($B$2="Tonnes",[1]AppQt.Data!AK15,([1]AppQt.Data!AK15*ozton*[1]AppQt.Data!AK$7)/1000000)</f>
        <v>482.86352392377529</v>
      </c>
      <c r="AV13" s="18">
        <f>IF($B$2="Tonnes",[1]AppQt.Data!AL15,([1]AppQt.Data!AL15*ozton*[1]AppQt.Data!AL$7)/1000000)</f>
        <v>454.23140794916776</v>
      </c>
      <c r="AW13" s="18">
        <f>IF($B$2="Tonnes",[1]AppQt.Data!AM15,([1]AppQt.Data!AM15*ozton*[1]AppQt.Data!AM$7)/1000000)</f>
        <v>515.31890794402068</v>
      </c>
      <c r="AX13" s="18">
        <f>IF($B$2="Tonnes",[1]AppQt.Data!AN15,([1]AppQt.Data!AN15*ozton*[1]AppQt.Data!AN$7)/1000000)</f>
        <v>566.37938798955827</v>
      </c>
      <c r="AY13" s="18">
        <f>IF($B$2="Tonnes",[1]AppQt.Data!AO15,([1]AppQt.Data!AO15*ozton*[1]AppQt.Data!AO$7)/1000000)</f>
        <v>548.56070854695088</v>
      </c>
      <c r="AZ13" s="18">
        <f>IF($B$2="Tonnes",[1]AppQt.Data!AP15,([1]AppQt.Data!AP15*ozton*[1]AppQt.Data!AP$7)/1000000)</f>
        <v>546.64935112740704</v>
      </c>
      <c r="BA13" s="18">
        <f>IF($B$2="Tonnes",[1]AppQt.Data!AQ15,([1]AppQt.Data!AQ15*ozton*[1]AppQt.Data!AQ$7)/1000000)</f>
        <v>539.71116028224662</v>
      </c>
      <c r="BB13" s="18">
        <f>IF($B$2="Tonnes",[1]AppQt.Data!AR15,([1]AppQt.Data!AR15*ozton*[1]AppQt.Data!AR$7)/1000000)</f>
        <v>622.34836787254676</v>
      </c>
      <c r="BC13" s="18">
        <f>IF($B$2="Tonnes",[1]AppQt.Data!AS15,([1]AppQt.Data!AS15*ozton*[1]AppQt.Data!AS$7)/1000000)</f>
        <v>530.5272609046101</v>
      </c>
      <c r="BD13" s="18">
        <f>IF($B$2="Tonnes",[1]AppQt.Data!AT15,([1]AppQt.Data!AT15*ozton*[1]AppQt.Data!AT$7)/1000000)</f>
        <v>532.918919996932</v>
      </c>
      <c r="BE13" s="18">
        <f>IF($B$2="Tonnes",[1]AppQt.Data!AU15,([1]AppQt.Data!AU15*ozton*[1]AppQt.Data!AU$7)/1000000)</f>
        <v>590.5121808315223</v>
      </c>
      <c r="BF13" s="18">
        <f>IF($B$2="Tonnes",[1]AppQt.Data!AV15,([1]AppQt.Data!AV15*ozton*[1]AppQt.Data!AV$7)/1000000)</f>
        <v>635.77233880537597</v>
      </c>
      <c r="BG13" s="18">
        <f>IF($B$2="Tonnes",[1]AppQt.Data!AW15,([1]AppQt.Data!AW15*ozton*[1]AppQt.Data!AW$7)/1000000)</f>
        <v>543.27037842428763</v>
      </c>
      <c r="BH13" s="18">
        <f>IF($B$2="Tonnes",[1]AppQt.Data!AX15,([1]AppQt.Data!AX15*ozton*[1]AppQt.Data!AX$7)/1000000)</f>
        <v>557.16874814260063</v>
      </c>
      <c r="BI13" s="18">
        <f>IF($B$2="Tonnes",[1]AppQt.Data!AY15,([1]AppQt.Data!AY15*ozton*[1]AppQt.Data!AY$7)/1000000)</f>
        <v>485.91887767230446</v>
      </c>
      <c r="BJ13" s="18">
        <f>IF($B$2="Tonnes",[1]AppQt.Data!AZ15,([1]AppQt.Data!AZ15*ozton*[1]AppQt.Data!AZ$7)/1000000)</f>
        <v>565.41413162578453</v>
      </c>
      <c r="BK13" s="18">
        <f>IF($B$2="Tonnes",[1]AppQt.Data!BA15,([1]AppQt.Data!BA15*ozton*[1]AppQt.Data!BA$7)/1000000)</f>
        <v>329.31377845113929</v>
      </c>
      <c r="BL13" s="18">
        <f>IF($B$2="Tonnes",[1]AppQt.Data!BB15,([1]AppQt.Data!BB15*ozton*[1]AppQt.Data!BB$7)/1000000)</f>
        <v>196.16405797969816</v>
      </c>
      <c r="BM13" s="18">
        <f>IF($B$2="Tonnes",[1]AppQt.Data!BC15,([1]AppQt.Data!BC15*ozton*[1]AppQt.Data!BC$7)/1000000)</f>
        <v>314.63508864393242</v>
      </c>
      <c r="BN13" s="18">
        <f>IF($B$2="Tonnes",[1]AppQt.Data!BD15,([1]AppQt.Data!BD15*ozton*[1]AppQt.Data!BD$7)/1000000)</f>
        <v>483.62162065755763</v>
      </c>
      <c r="BO13" s="18">
        <f>IF($B$2="Tonnes",[1]AppQt.Data!BE15,([1]AppQt.Data!BE15*ozton*[1]AppQt.Data!BE$7)/1000000)</f>
        <v>539.0398766075599</v>
      </c>
      <c r="BP13" s="18">
        <f>IF($B$2="Tonnes",[1]AppQt.Data!BF15,([1]AppQt.Data!BF15*ozton*[1]AppQt.Data!BF$7)/1000000)</f>
        <v>456.50340520823232</v>
      </c>
      <c r="BQ13" s="18">
        <f>IF($B$2="Tonnes",[1]AppQt.Data!BG15,([1]AppQt.Data!BG15*ozton*[1]AppQt.Data!BG$7)/1000000)</f>
        <v>515.79281604725418</v>
      </c>
      <c r="BR13" s="18">
        <f>IF($B$2="Tonnes",[1]AppQt.Data!BH15,([1]AppQt.Data!BH15*ozton*[1]AppQt.Data!BH$7)/1000000)</f>
        <v>719.46388427255681</v>
      </c>
      <c r="BS13" s="18">
        <f>IF($B$2="Tonnes",[1]AppQt.Data!BI15,([1]AppQt.Data!BI15*ozton*[1]AppQt.Data!BI$7)/1000000)</f>
        <v>517.27604358204826</v>
      </c>
      <c r="BT13" s="18">
        <f>IF($B$2="Tonnes",[1]AppQt.Data!BJ15,([1]AppQt.Data!BJ15*ozton*[1]AppQt.Data!BJ$7)/1000000)</f>
        <v>493.39425459516252</v>
      </c>
      <c r="BU13" s="18">
        <f>IF($B$2="Tonnes",[1]AppQt.Data!BK15,([1]AppQt.Data!BK15*ozton*[1]AppQt.Data!BK$7)/1000000)</f>
        <v>582.45372239935637</v>
      </c>
      <c r="BV13" s="18">
        <f>IF($B$2="Tonnes",[1]AppQt.Data!BL15,([1]AppQt.Data!BL15*ozton*[1]AppQt.Data!BL$7)/1000000)</f>
        <v>602.13583413694164</v>
      </c>
      <c r="BW13" s="18">
        <f>IF($B$2="Tonnes",[1]AppQt.Data!BM15,([1]AppQt.Data!BM15*ozton*[1]AppQt.Data!BM$7)/1000000)</f>
        <v>530.96130602201401</v>
      </c>
      <c r="BX13" s="18">
        <f>IF($B$2="Tonnes",[1]AppQt.Data!BN15,([1]AppQt.Data!BN15*ozton*[1]AppQt.Data!BN$7)/1000000)</f>
        <v>494.27903422832662</v>
      </c>
      <c r="BY13" s="18">
        <f>IF($B$2="Tonnes",[1]AppQt.Data!BO15,([1]AppQt.Data!BO15*ozton*[1]AppQt.Data!BO$7)/1000000)</f>
        <v>582.1459529101445</v>
      </c>
      <c r="BZ13" s="18">
        <f>IF($B$2="Tonnes",[1]AppQt.Data!BP15,([1]AppQt.Data!BP15*ozton*[1]AppQt.Data!BP$7)/1000000)</f>
        <v>583.57666798356684</v>
      </c>
      <c r="CA13" s="18">
        <f>IF($B$2="Tonnes",[1]AppQt.Data!BQ15,([1]AppQt.Data!BQ15*ozton*[1]AppQt.Data!BQ$7)/1000000)</f>
        <v>536.64560778755822</v>
      </c>
      <c r="CB13" s="18">
        <f>IF($B$2="Tonnes",[1]AppQt.Data!BR15,([1]AppQt.Data!BR15*ozton*[1]AppQt.Data!BR$7)/1000000)</f>
        <v>409.03812903962108</v>
      </c>
      <c r="CC13" s="18">
        <f>IF($B$2="Tonnes",[1]AppQt.Data!BS15,([1]AppQt.Data!BS15*ozton*[1]AppQt.Data!BS$7)/1000000)</f>
        <v>541.37159499827021</v>
      </c>
      <c r="CD13" s="18">
        <f>IF($B$2="Tonnes",[1]AppQt.Data!BT15,([1]AppQt.Data!BT15*ozton*[1]AppQt.Data!BT$7)/1000000)</f>
        <v>516.45912522687604</v>
      </c>
      <c r="CE13" s="19" t="str">
        <f t="shared" ref="CE13:CE30" si="2">IF(CF13&lt;0,$A$2,IF(CF13&gt;0,$A$1,"-"))</f>
        <v>▼</v>
      </c>
      <c r="CF13" s="20">
        <f t="shared" ref="CF13:CF30" si="3">IF(AND(ISNUMBER(CD13),ISNUMBER(BZ13),CD13&gt;0,BZ13&gt;0,(CD13/BZ13-1)*100&lt;300),(CD13/BZ13-1)*100,IF(AND(ISNUMBER(CD13),ISNUMBER(BZ13),CD13&gt;0,BZ13&gt;0,(CD13/BZ13-1)*100&gt;300),"&gt;300","-"))</f>
        <v>-11.501066858721776</v>
      </c>
    </row>
    <row r="14" spans="1:84" x14ac:dyDescent="0.35">
      <c r="A14" s="48"/>
      <c r="B14" s="32" t="s">
        <v>39</v>
      </c>
      <c r="C14" s="18">
        <f>IF($B$2="Tonnes",[1]AppAn.Data!L15,([1]AppAn.Data!L15*ozton*[1]AppAn.Data!L$6)/1000000)</f>
        <v>2057.0150171130435</v>
      </c>
      <c r="D14" s="18">
        <f>IF($B$2="Tonnes",[1]AppAn.Data!M15,([1]AppAn.Data!M15*ozton*[1]AppAn.Data!M$6)/1000000)</f>
        <v>2103.8375009525294</v>
      </c>
      <c r="E14" s="18">
        <f>IF($B$2="Tonnes",[1]AppAn.Data!N15,([1]AppAn.Data!N15*ozton*[1]AppAn.Data!N$6)/1000000)</f>
        <v>2156.1286009518617</v>
      </c>
      <c r="F14" s="18">
        <f>IF($B$2="Tonnes",[1]AppAn.Data!O15,([1]AppAn.Data!O15*ozton*[1]AppAn.Data!O$6)/1000000)</f>
        <v>2724.1564910287516</v>
      </c>
      <c r="G14" s="18">
        <f>IF($B$2="Tonnes",[1]AppAn.Data!P15,([1]AppAn.Data!P15*ozton*[1]AppAn.Data!P$6)/1000000)</f>
        <v>2530.4342148189403</v>
      </c>
      <c r="H14" s="18">
        <f>IF($B$2="Tonnes",[1]AppAn.Data!Q15,([1]AppAn.Data!Q15*ozton*[1]AppAn.Data!Q$6)/1000000)</f>
        <v>2459.4914503471568</v>
      </c>
      <c r="I14" s="18">
        <f>IF($B$2="Tonnes",[1]AppAn.Data!R15,([1]AppAn.Data!R15*ozton*[1]AppAn.Data!R$6)/1000000)</f>
        <v>2103.8153856347089</v>
      </c>
      <c r="J14" s="18">
        <f>IF($B$2="Tonnes",[1]AppAn.Data!S15,([1]AppAn.Data!S15*ozton*[1]AppAn.Data!S$6)/1000000)</f>
        <v>2240.4965653086065</v>
      </c>
      <c r="K14" s="18">
        <f>IF($B$2="Tonnes",[1]AppAn.Data!T15,([1]AppAn.Data!T15*ozton*[1]AppAn.Data!T$6)/1000000)</f>
        <v>2250.1030053175637</v>
      </c>
      <c r="L14" s="18">
        <f>IF($B$2="Tonnes",[1]AppAn.Data!U15,([1]AppAn.Data!U15*ozton*[1]AppAn.Data!U$6)/1000000)</f>
        <v>2126.5759586997906</v>
      </c>
      <c r="M14" s="18">
        <f>IF($B$2="Tonnes",[1]AppAn.Data!V15,([1]AppAn.Data!V15*ozton*[1]AppAn.Data!V$6)/1000000)</f>
        <v>1398.0113891186124</v>
      </c>
      <c r="N14" s="18">
        <f>IF($B$2="Tonnes",[1]AppAn.Data!W15,([1]AppAn.Data!W15*ozton*[1]AppAn.Data!W$6)/1000000)</f>
        <v>2148.1377796434031</v>
      </c>
      <c r="O14" s="18">
        <f>IF($B$2="Tonnes",[1]AppAn.Data!X15,([1]AppAn.Data!X15*ozton*[1]AppAn.Data!X$6)/1000000)</f>
        <v>2087.7748709649809</v>
      </c>
      <c r="P14" s="18">
        <f>IF($B$2="Tonnes",[1]AppAn.Data!Y15,([1]AppAn.Data!Y15*ozton*[1]AppAn.Data!Y$6)/1000000)</f>
        <v>2110.5796036171068</v>
      </c>
      <c r="Q14" s="18">
        <f>IF($B$2="Tonnes",[1]AppAn.Data!Z15,([1]AppAn.Data!Z15*ozton*[1]AppAn.Data!Z$6)/1000000)</f>
        <v>1877.1019096491839</v>
      </c>
      <c r="R14" s="19" t="str">
        <f t="shared" ref="R14:R30" si="4">IF(S14&lt;0,$A$2,IF(S14&gt;0,$A$1,"-"))</f>
        <v>▼</v>
      </c>
      <c r="S14" s="33">
        <f t="shared" ref="S14:S30" si="5">(Q14/L14)-1</f>
        <v>-0.11731255026655041</v>
      </c>
      <c r="T14" s="19"/>
      <c r="U14" s="20">
        <f t="shared" si="1"/>
        <v>-11.062254821746087</v>
      </c>
      <c r="V14" s="8"/>
      <c r="W14" s="18">
        <f>IF($B$2="Tonnes",[1]AppQt.Data!M16,([1]AppQt.Data!M16*ozton*[1]AppQt.Data!M$7)/1000000)</f>
        <v>534.97074812368498</v>
      </c>
      <c r="X14" s="18">
        <f>IF($B$2="Tonnes",[1]AppQt.Data!N16,([1]AppQt.Data!N16*ozton*[1]AppQt.Data!N$7)/1000000)</f>
        <v>422.7644197862586</v>
      </c>
      <c r="Y14" s="18">
        <f>IF($B$2="Tonnes",[1]AppQt.Data!O16,([1]AppQt.Data!O16*ozton*[1]AppQt.Data!O$7)/1000000)</f>
        <v>523.05043898411122</v>
      </c>
      <c r="Z14" s="18">
        <f>IF($B$2="Tonnes",[1]AppQt.Data!P16,([1]AppQt.Data!P16*ozton*[1]AppQt.Data!P$7)/1000000)</f>
        <v>576.22941021898919</v>
      </c>
      <c r="AA14" s="18">
        <f>IF($B$2="Tonnes",[1]AppQt.Data!Q16,([1]AppQt.Data!Q16*ozton*[1]AppQt.Data!Q$7)/1000000)</f>
        <v>579.88846633098638</v>
      </c>
      <c r="AB14" s="18">
        <f>IF($B$2="Tonnes",[1]AppQt.Data!R16,([1]AppQt.Data!R16*ozton*[1]AppQt.Data!R$7)/1000000)</f>
        <v>522.77422287464572</v>
      </c>
      <c r="AC14" s="18">
        <f>IF($B$2="Tonnes",[1]AppQt.Data!S16,([1]AppQt.Data!S16*ozton*[1]AppQt.Data!S$7)/1000000)</f>
        <v>483.92494544224797</v>
      </c>
      <c r="AD14" s="18">
        <f>IF($B$2="Tonnes",[1]AppQt.Data!T16,([1]AppQt.Data!T16*ozton*[1]AppQt.Data!T$7)/1000000)</f>
        <v>517.24986630464912</v>
      </c>
      <c r="AE14" s="18">
        <f>IF($B$2="Tonnes",[1]AppQt.Data!U16,([1]AppQt.Data!U16*ozton*[1]AppQt.Data!U$7)/1000000)</f>
        <v>540.54425304262429</v>
      </c>
      <c r="AF14" s="18">
        <f>IF($B$2="Tonnes",[1]AppQt.Data!V16,([1]AppQt.Data!V16*ozton*[1]AppQt.Data!V$7)/1000000)</f>
        <v>499.54867270715971</v>
      </c>
      <c r="AG14" s="18">
        <f>IF($B$2="Tonnes",[1]AppQt.Data!W16,([1]AppQt.Data!W16*ozton*[1]AppQt.Data!W$7)/1000000)</f>
        <v>518.88567931002638</v>
      </c>
      <c r="AH14" s="18">
        <f>IF($B$2="Tonnes",[1]AppQt.Data!X16,([1]AppQt.Data!X16*ozton*[1]AppQt.Data!X$7)/1000000)</f>
        <v>597.14999589205047</v>
      </c>
      <c r="AI14" s="18">
        <f>IF($B$2="Tonnes",[1]AppQt.Data!Y16,([1]AppQt.Data!Y16*ozton*[1]AppQt.Data!Y$7)/1000000)</f>
        <v>615.77884815388256</v>
      </c>
      <c r="AJ14" s="18">
        <f>IF($B$2="Tonnes",[1]AppQt.Data!Z16,([1]AppQt.Data!Z16*ozton*[1]AppQt.Data!Z$7)/1000000)</f>
        <v>833.05626310040259</v>
      </c>
      <c r="AK14" s="18">
        <f>IF($B$2="Tonnes",[1]AppQt.Data!AA16,([1]AppQt.Data!AA16*ozton*[1]AppQt.Data!AA$7)/1000000)</f>
        <v>647.5733040512788</v>
      </c>
      <c r="AL14" s="18">
        <f>IF($B$2="Tonnes",[1]AppQt.Data!AB16,([1]AppQt.Data!AB16*ozton*[1]AppQt.Data!AB$7)/1000000)</f>
        <v>627.748075723189</v>
      </c>
      <c r="AM14" s="18">
        <f>IF($B$2="Tonnes",[1]AppQt.Data!AC16,([1]AppQt.Data!AC16*ozton*[1]AppQt.Data!AC$7)/1000000)</f>
        <v>625.5956205393619</v>
      </c>
      <c r="AN14" s="18">
        <f>IF($B$2="Tonnes",[1]AppQt.Data!AD16,([1]AppQt.Data!AD16*ozton*[1]AppQt.Data!AD$7)/1000000)</f>
        <v>602.9754624460561</v>
      </c>
      <c r="AO14" s="18">
        <f>IF($B$2="Tonnes",[1]AppQt.Data!AE16,([1]AppQt.Data!AE16*ozton*[1]AppQt.Data!AE$7)/1000000)</f>
        <v>607.83944936167961</v>
      </c>
      <c r="AP14" s="18">
        <f>IF($B$2="Tonnes",[1]AppQt.Data!AF16,([1]AppQt.Data!AF16*ozton*[1]AppQt.Data!AF$7)/1000000)</f>
        <v>694.02368247184233</v>
      </c>
      <c r="AQ14" s="18">
        <f>IF($B$2="Tonnes",[1]AppQt.Data!AG16,([1]AppQt.Data!AG16*ozton*[1]AppQt.Data!AG$7)/1000000)</f>
        <v>615.34840615449684</v>
      </c>
      <c r="AR14" s="18">
        <f>IF($B$2="Tonnes",[1]AppQt.Data!AH16,([1]AppQt.Data!AH16*ozton*[1]AppQt.Data!AH$7)/1000000)</f>
        <v>532.84305630585948</v>
      </c>
      <c r="AS14" s="18">
        <f>IF($B$2="Tonnes",[1]AppQt.Data!AI16,([1]AppQt.Data!AI16*ozton*[1]AppQt.Data!AI$7)/1000000)</f>
        <v>641.00323971348155</v>
      </c>
      <c r="AT14" s="18">
        <f>IF($B$2="Tonnes",[1]AppQt.Data!AJ16,([1]AppQt.Data!AJ16*ozton*[1]AppQt.Data!AJ$7)/1000000)</f>
        <v>670.29674817331932</v>
      </c>
      <c r="AU14" s="18">
        <f>IF($B$2="Tonnes",[1]AppQt.Data!AK16,([1]AppQt.Data!AK16*ozton*[1]AppQt.Data!AK$7)/1000000)</f>
        <v>491.40222336826071</v>
      </c>
      <c r="AV14" s="18">
        <f>IF($B$2="Tonnes",[1]AppQt.Data!AL16,([1]AppQt.Data!AL16*ozton*[1]AppQt.Data!AL$7)/1000000)</f>
        <v>461.53224809806255</v>
      </c>
      <c r="AW14" s="18">
        <f>IF($B$2="Tonnes",[1]AppQt.Data!AM16,([1]AppQt.Data!AM16*ozton*[1]AppQt.Data!AM$7)/1000000)</f>
        <v>507.71109251743457</v>
      </c>
      <c r="AX14" s="18">
        <f>IF($B$2="Tonnes",[1]AppQt.Data!AN16,([1]AppQt.Data!AN16*ozton*[1]AppQt.Data!AN$7)/1000000)</f>
        <v>643.16982165095305</v>
      </c>
      <c r="AY14" s="18">
        <f>IF($B$2="Tonnes",[1]AppQt.Data!AO16,([1]AppQt.Data!AO16*ozton*[1]AppQt.Data!AO$7)/1000000)</f>
        <v>528.76172612516211</v>
      </c>
      <c r="AZ14" s="18">
        <f>IF($B$2="Tonnes",[1]AppQt.Data!AP16,([1]AppQt.Data!AP16*ozton*[1]AppQt.Data!AP$7)/1000000)</f>
        <v>532.04017792315608</v>
      </c>
      <c r="BA14" s="18">
        <f>IF($B$2="Tonnes",[1]AppQt.Data!AQ16,([1]AppQt.Data!AQ16*ozton*[1]AppQt.Data!AQ$7)/1000000)</f>
        <v>514.45173727848373</v>
      </c>
      <c r="BB14" s="18">
        <f>IF($B$2="Tonnes",[1]AppQt.Data!AR16,([1]AppQt.Data!AR16*ozton*[1]AppQt.Data!AR$7)/1000000)</f>
        <v>665.24292398180557</v>
      </c>
      <c r="BC14" s="18">
        <f>IF($B$2="Tonnes",[1]AppQt.Data!AS16,([1]AppQt.Data!AS16*ozton*[1]AppQt.Data!AS$7)/1000000)</f>
        <v>529.49661300301216</v>
      </c>
      <c r="BD14" s="18">
        <f>IF($B$2="Tonnes",[1]AppQt.Data!AT16,([1]AppQt.Data!AT16*ozton*[1]AppQt.Data!AT$7)/1000000)</f>
        <v>522.56396906677492</v>
      </c>
      <c r="BE14" s="18">
        <f>IF($B$2="Tonnes",[1]AppQt.Data!AU16,([1]AppQt.Data!AU16*ozton*[1]AppQt.Data!AU$7)/1000000)</f>
        <v>548.33596290108358</v>
      </c>
      <c r="BF14" s="18">
        <f>IF($B$2="Tonnes",[1]AppQt.Data!AV16,([1]AppQt.Data!AV16*ozton*[1]AppQt.Data!AV$7)/1000000)</f>
        <v>649.70646034669358</v>
      </c>
      <c r="BG14" s="18">
        <f>IF($B$2="Tonnes",[1]AppQt.Data!AW16,([1]AppQt.Data!AW16*ozton*[1]AppQt.Data!AW$7)/1000000)</f>
        <v>536.08878374749509</v>
      </c>
      <c r="BH14" s="18">
        <f>IF($B$2="Tonnes",[1]AppQt.Data!AX16,([1]AppQt.Data!AX16*ozton*[1]AppQt.Data!AX$7)/1000000)</f>
        <v>530.53894401230627</v>
      </c>
      <c r="BI14" s="18">
        <f>IF($B$2="Tonnes",[1]AppQt.Data!AY16,([1]AppQt.Data!AY16*ozton*[1]AppQt.Data!AY$7)/1000000)</f>
        <v>469.73991314681729</v>
      </c>
      <c r="BJ14" s="18">
        <f>IF($B$2="Tonnes",[1]AppQt.Data!AZ16,([1]AppQt.Data!AZ16*ozton*[1]AppQt.Data!AZ$7)/1000000)</f>
        <v>590.20831779317245</v>
      </c>
      <c r="BK14" s="18">
        <f>IF($B$2="Tonnes",[1]AppQt.Data!BA16,([1]AppQt.Data!BA16*ozton*[1]AppQt.Data!BA$7)/1000000)</f>
        <v>311.62271953489096</v>
      </c>
      <c r="BL14" s="18">
        <f>IF($B$2="Tonnes",[1]AppQt.Data!BB16,([1]AppQt.Data!BB16*ozton*[1]AppQt.Data!BB$7)/1000000)</f>
        <v>243.08411972945544</v>
      </c>
      <c r="BM14" s="18">
        <f>IF($B$2="Tonnes",[1]AppQt.Data!BC16,([1]AppQt.Data!BC16*ozton*[1]AppQt.Data!BC$7)/1000000)</f>
        <v>333.09643418616037</v>
      </c>
      <c r="BN14" s="18">
        <f>IF($B$2="Tonnes",[1]AppQt.Data!BD16,([1]AppQt.Data!BD16*ozton*[1]AppQt.Data!BD$7)/1000000)</f>
        <v>510.20811566810505</v>
      </c>
      <c r="BO14" s="18">
        <f>IF($B$2="Tonnes",[1]AppQt.Data!BE16,([1]AppQt.Data!BE16*ozton*[1]AppQt.Data!BE$7)/1000000)</f>
        <v>511.34295119992981</v>
      </c>
      <c r="BP14" s="18">
        <f>IF($B$2="Tonnes",[1]AppQt.Data!BF16,([1]AppQt.Data!BF16*ozton*[1]AppQt.Data!BF$7)/1000000)</f>
        <v>439.76707756626257</v>
      </c>
      <c r="BQ14" s="18">
        <f>IF($B$2="Tonnes",[1]AppQt.Data!BG16,([1]AppQt.Data!BG16*ozton*[1]AppQt.Data!BG$7)/1000000)</f>
        <v>476.90290501442752</v>
      </c>
      <c r="BR14" s="18">
        <f>IF($B$2="Tonnes",[1]AppQt.Data!BH16,([1]AppQt.Data!BH16*ozton*[1]AppQt.Data!BH$7)/1000000)</f>
        <v>720.12484586278231</v>
      </c>
      <c r="BS14" s="18">
        <f>IF($B$2="Tonnes",[1]AppQt.Data!BI16,([1]AppQt.Data!BI16*ozton*[1]AppQt.Data!BI$7)/1000000)</f>
        <v>478.6128982599929</v>
      </c>
      <c r="BT14" s="18">
        <f>IF($B$2="Tonnes",[1]AppQt.Data!BJ16,([1]AppQt.Data!BJ16*ozton*[1]AppQt.Data!BJ$7)/1000000)</f>
        <v>461.73310254361394</v>
      </c>
      <c r="BU14" s="18">
        <f>IF($B$2="Tonnes",[1]AppQt.Data!BK16,([1]AppQt.Data!BK16*ozton*[1]AppQt.Data!BK$7)/1000000)</f>
        <v>522.91673266440944</v>
      </c>
      <c r="BV14" s="18">
        <f>IF($B$2="Tonnes",[1]AppQt.Data!BL16,([1]AppQt.Data!BL16*ozton*[1]AppQt.Data!BL$7)/1000000)</f>
        <v>624.51213749696501</v>
      </c>
      <c r="BW14" s="18">
        <f>IF($B$2="Tonnes",[1]AppQt.Data!BM16,([1]AppQt.Data!BM16*ozton*[1]AppQt.Data!BM$7)/1000000)</f>
        <v>488.69258734151344</v>
      </c>
      <c r="BX14" s="18">
        <f>IF($B$2="Tonnes",[1]AppQt.Data!BN16,([1]AppQt.Data!BN16*ozton*[1]AppQt.Data!BN$7)/1000000)</f>
        <v>481.99491567581623</v>
      </c>
      <c r="BY14" s="18">
        <f>IF($B$2="Tonnes",[1]AppQt.Data!BO16,([1]AppQt.Data!BO16*ozton*[1]AppQt.Data!BO$7)/1000000)</f>
        <v>519.01698357326882</v>
      </c>
      <c r="BZ14" s="18">
        <f>IF($B$2="Tonnes",[1]AppQt.Data!BP16,([1]AppQt.Data!BP16*ozton*[1]AppQt.Data!BP$7)/1000000)</f>
        <v>620.87511702650875</v>
      </c>
      <c r="CA14" s="18">
        <f>IF($B$2="Tonnes",[1]AppQt.Data!BQ16,([1]AppQt.Data!BQ16*ozton*[1]AppQt.Data!BQ$7)/1000000)</f>
        <v>479.3138075690328</v>
      </c>
      <c r="CB14" s="18">
        <f>IF($B$2="Tonnes",[1]AppQt.Data!BR16,([1]AppQt.Data!BR16*ozton*[1]AppQt.Data!BR$7)/1000000)</f>
        <v>391.33119006879963</v>
      </c>
      <c r="CC14" s="18">
        <f>IF($B$2="Tonnes",[1]AppQt.Data!BS16,([1]AppQt.Data!BS16*ozton*[1]AppQt.Data!BS$7)/1000000)</f>
        <v>459.35771277694465</v>
      </c>
      <c r="CD14" s="18">
        <f>IF($B$2="Tonnes",[1]AppQt.Data!BT16,([1]AppQt.Data!BT16*ozton*[1]AppQt.Data!BT$7)/1000000)</f>
        <v>547.09919923440589</v>
      </c>
      <c r="CE14" s="19" t="str">
        <f t="shared" si="2"/>
        <v>▼</v>
      </c>
      <c r="CF14" s="20">
        <f t="shared" si="3"/>
        <v>-11.882569581050372</v>
      </c>
    </row>
    <row r="15" spans="1:84" x14ac:dyDescent="0.35">
      <c r="A15" s="48"/>
      <c r="B15" s="32" t="s">
        <v>40</v>
      </c>
      <c r="C15" s="18">
        <f>IF($B$2="Tonnes",[1]AppAn.Data!L16,([1]AppAn.Data!L16*ozton*[1]AppAn.Data!L$6)/1000000)</f>
        <v>-13.237669706013321</v>
      </c>
      <c r="D15" s="18">
        <f>IF($B$2="Tonnes",[1]AppAn.Data!M16,([1]AppAn.Data!M16*ozton*[1]AppAn.Data!M$6)/1000000)</f>
        <v>-11.70470585442672</v>
      </c>
      <c r="E15" s="18">
        <f>IF($B$2="Tonnes",[1]AppAn.Data!N16,([1]AppAn.Data!N16*ozton*[1]AppAn.Data!N$6)/1000000)</f>
        <v>-15.261903909751254</v>
      </c>
      <c r="F15" s="18">
        <f>IF($B$2="Tonnes",[1]AppAn.Data!O16,([1]AppAn.Data!O16*ozton*[1]AppAn.Data!O$6)/1000000)</f>
        <v>11.227652330303499</v>
      </c>
      <c r="G15" s="18">
        <f>IF($B$2="Tonnes",[1]AppAn.Data!P16,([1]AppAn.Data!P16*ozton*[1]AppAn.Data!P$6)/1000000)</f>
        <v>13.325754038016839</v>
      </c>
      <c r="H15" s="18">
        <f>IF($B$2="Tonnes",[1]AppAn.Data!Q16,([1]AppAn.Data!Q16*ozton*[1]AppAn.Data!Q$6)/1000000)</f>
        <v>19.793791934825094</v>
      </c>
      <c r="I15" s="18">
        <f>IF($B$2="Tonnes",[1]AppAn.Data!R16,([1]AppAn.Data!R16*ozton*[1]AppAn.Data!R$6)/1000000)</f>
        <v>-85.022157828186664</v>
      </c>
      <c r="J15" s="18">
        <f>IF($B$2="Tonnes",[1]AppAn.Data!S16,([1]AppAn.Data!S16*ozton*[1]AppAn.Data!S$6)/1000000)</f>
        <v>16.773022520545055</v>
      </c>
      <c r="K15" s="18">
        <f>IF($B$2="Tonnes",[1]AppAn.Data!T16,([1]AppAn.Data!T16*ozton*[1]AppAn.Data!T$6)/1000000)</f>
        <v>39.627695220876376</v>
      </c>
      <c r="L15" s="18">
        <f>IF($B$2="Tonnes",[1]AppAn.Data!U16,([1]AppAn.Data!U16*ozton*[1]AppAn.Data!U$6)/1000000)</f>
        <v>25.196177165186782</v>
      </c>
      <c r="M15" s="18">
        <f>IF($B$2="Tonnes",[1]AppAn.Data!V16,([1]AppAn.Data!V16*ozton*[1]AppAn.Data!V$6)/1000000)</f>
        <v>-74.276843386284781</v>
      </c>
      <c r="N15" s="18">
        <f>IF($B$2="Tonnes",[1]AppAn.Data!W16,([1]AppAn.Data!W16*ozton*[1]AppAn.Data!W$6)/1000000)</f>
        <v>82.662202492199867</v>
      </c>
      <c r="O15" s="18">
        <f>IF($B$2="Tonnes",[1]AppAn.Data!X16,([1]AppAn.Data!X16*ozton*[1]AppAn.Data!X$6)/1000000)</f>
        <v>107.48498374852761</v>
      </c>
      <c r="P15" s="18">
        <f>IF($B$2="Tonnes",[1]AppAn.Data!Y16,([1]AppAn.Data!Y16*ozton*[1]AppAn.Data!Y$6)/1000000)</f>
        <v>80.383357526945019</v>
      </c>
      <c r="Q15" s="18">
        <f>IF($B$2="Tonnes",[1]AppAn.Data!Z16,([1]AppAn.Data!Z16*ozton*[1]AppAn.Data!Z$6)/1000000)</f>
        <v>126.41254740314162</v>
      </c>
      <c r="R15" s="19" t="str">
        <f t="shared" si="4"/>
        <v>▲</v>
      </c>
      <c r="S15" s="33">
        <f t="shared" si="5"/>
        <v>4.01713202659188</v>
      </c>
      <c r="T15" s="19"/>
      <c r="U15" s="20">
        <f t="shared" si="1"/>
        <v>57.262089184029549</v>
      </c>
      <c r="V15" s="8"/>
      <c r="W15" s="18">
        <f>IF($B$2="Tonnes",[1]AppQt.Data!M17,([1]AppQt.Data!M17*ozton*[1]AppQt.Data!M$7)/1000000)</f>
        <v>15.637985976076379</v>
      </c>
      <c r="X15" s="18">
        <f>IF($B$2="Tonnes",[1]AppQt.Data!N17,([1]AppQt.Data!N17*ozton*[1]AppQt.Data!N$7)/1000000)</f>
        <v>0.36136651887574089</v>
      </c>
      <c r="Y15" s="18">
        <f>IF($B$2="Tonnes",[1]AppQt.Data!O17,([1]AppQt.Data!O17*ozton*[1]AppQt.Data!O$7)/1000000)</f>
        <v>25.800023386301177</v>
      </c>
      <c r="Z15" s="18">
        <f>IF($B$2="Tonnes",[1]AppQt.Data!P17,([1]AppQt.Data!P17*ozton*[1]AppQt.Data!P$7)/1000000)</f>
        <v>-55.03704558726713</v>
      </c>
      <c r="AA15" s="18">
        <f>IF($B$2="Tonnes",[1]AppQt.Data!Q17,([1]AppQt.Data!Q17*ozton*[1]AppQt.Data!Q$7)/1000000)</f>
        <v>16.579681871097137</v>
      </c>
      <c r="AB15" s="18">
        <f>IF($B$2="Tonnes",[1]AppQt.Data!R17,([1]AppQt.Data!R17*ozton*[1]AppQt.Data!R$7)/1000000)</f>
        <v>5.4189247470352484</v>
      </c>
      <c r="AC15" s="18">
        <f>IF($B$2="Tonnes",[1]AppQt.Data!S17,([1]AppQt.Data!S17*ozton*[1]AppQt.Data!S$7)/1000000)</f>
        <v>17.273751630241122</v>
      </c>
      <c r="AD15" s="18">
        <f>IF($B$2="Tonnes",[1]AppQt.Data!T17,([1]AppQt.Data!T17*ozton*[1]AppQt.Data!T$7)/1000000)</f>
        <v>-50.977064102799943</v>
      </c>
      <c r="AE15" s="18">
        <f>IF($B$2="Tonnes",[1]AppQt.Data!U17,([1]AppQt.Data!U17*ozton*[1]AppQt.Data!U$7)/1000000)</f>
        <v>12.485090067090482</v>
      </c>
      <c r="AF15" s="18">
        <f>IF($B$2="Tonnes",[1]AppQt.Data!V17,([1]AppQt.Data!V17*ozton*[1]AppQt.Data!V$7)/1000000)</f>
        <v>-7.7888127264464515</v>
      </c>
      <c r="AG15" s="18">
        <f>IF($B$2="Tonnes",[1]AppQt.Data!W17,([1]AppQt.Data!W17*ozton*[1]AppQt.Data!W$7)/1000000)</f>
        <v>27.616903034454026</v>
      </c>
      <c r="AH15" s="18">
        <f>IF($B$2="Tonnes",[1]AppQt.Data!X17,([1]AppQt.Data!X17*ozton*[1]AppQt.Data!X$7)/1000000)</f>
        <v>-47.575084284848572</v>
      </c>
      <c r="AI15" s="18">
        <f>IF($B$2="Tonnes",[1]AppQt.Data!Y17,([1]AppQt.Data!Y17*ozton*[1]AppQt.Data!Y$7)/1000000)</f>
        <v>-17.070559476919584</v>
      </c>
      <c r="AJ15" s="18">
        <f>IF($B$2="Tonnes",[1]AppQt.Data!Z17,([1]AppQt.Data!Z17*ozton*[1]AppQt.Data!Z$7)/1000000)</f>
        <v>-29.111470429934457</v>
      </c>
      <c r="AK15" s="18">
        <f>IF($B$2="Tonnes",[1]AppQt.Data!AA17,([1]AppQt.Data!AA17*ozton*[1]AppQt.Data!AA$7)/1000000)</f>
        <v>44.672285793994092</v>
      </c>
      <c r="AL15" s="18">
        <f>IF($B$2="Tonnes",[1]AppQt.Data!AB17,([1]AppQt.Data!AB17*ozton*[1]AppQt.Data!AB$7)/1000000)</f>
        <v>12.737396443162652</v>
      </c>
      <c r="AM15" s="18">
        <f>IF($B$2="Tonnes",[1]AppQt.Data!AC17,([1]AppQt.Data!AC17*ozton*[1]AppQt.Data!AC$7)/1000000)</f>
        <v>-10.3151340795755</v>
      </c>
      <c r="AN15" s="18">
        <f>IF($B$2="Tonnes",[1]AppQt.Data!AD17,([1]AppQt.Data!AD17*ozton*[1]AppQt.Data!AD$7)/1000000)</f>
        <v>16.891895901158932</v>
      </c>
      <c r="AO15" s="18">
        <f>IF($B$2="Tonnes",[1]AppQt.Data!AE17,([1]AppQt.Data!AE17*ozton*[1]AppQt.Data!AE$7)/1000000)</f>
        <v>43.339452799717264</v>
      </c>
      <c r="AP15" s="18">
        <f>IF($B$2="Tonnes",[1]AppQt.Data!AF17,([1]AppQt.Data!AF17*ozton*[1]AppQt.Data!AF$7)/1000000)</f>
        <v>-36.590460583283402</v>
      </c>
      <c r="AQ15" s="18">
        <f>IF($B$2="Tonnes",[1]AppQt.Data!AG17,([1]AppQt.Data!AG17*ozton*[1]AppQt.Data!AG$7)/1000000)</f>
        <v>8.0845978896210227</v>
      </c>
      <c r="AR15" s="18">
        <f>IF($B$2="Tonnes",[1]AppQt.Data!AH17,([1]AppQt.Data!AH17*ozton*[1]AppQt.Data!AH$7)/1000000)</f>
        <v>19.478674515948228</v>
      </c>
      <c r="AS15" s="18">
        <f>IF($B$2="Tonnes",[1]AppQt.Data!AI17,([1]AppQt.Data!AI17*ozton*[1]AppQt.Data!AI$7)/1000000)</f>
        <v>31.984437572791762</v>
      </c>
      <c r="AT15" s="18">
        <f>IF($B$2="Tonnes",[1]AppQt.Data!AJ17,([1]AppQt.Data!AJ17*ozton*[1]AppQt.Data!AJ$7)/1000000)</f>
        <v>-39.753918043536032</v>
      </c>
      <c r="AU15" s="18">
        <f>IF($B$2="Tonnes",[1]AppQt.Data!AK17,([1]AppQt.Data!AK17*ozton*[1]AppQt.Data!AK$7)/1000000)</f>
        <v>-8.5386994444854167</v>
      </c>
      <c r="AV15" s="18">
        <f>IF($B$2="Tonnes",[1]AppQt.Data!AL17,([1]AppQt.Data!AL17*ozton*[1]AppQt.Data!AL$7)/1000000)</f>
        <v>-7.3008401488947925</v>
      </c>
      <c r="AW15" s="18">
        <f>IF($B$2="Tonnes",[1]AppQt.Data!AM17,([1]AppQt.Data!AM17*ozton*[1]AppQt.Data!AM$7)/1000000)</f>
        <v>7.6078154265861144</v>
      </c>
      <c r="AX15" s="18">
        <f>IF($B$2="Tonnes",[1]AppQt.Data!AN17,([1]AppQt.Data!AN17*ozton*[1]AppQt.Data!AN$7)/1000000)</f>
        <v>-76.790433661394786</v>
      </c>
      <c r="AY15" s="18">
        <f>IF($B$2="Tonnes",[1]AppQt.Data!AO17,([1]AppQt.Data!AO17*ozton*[1]AppQt.Data!AO$7)/1000000)</f>
        <v>19.798982421788764</v>
      </c>
      <c r="AZ15" s="18">
        <f>IF($B$2="Tonnes",[1]AppQt.Data!AP17,([1]AppQt.Data!AP17*ozton*[1]AppQt.Data!AP$7)/1000000)</f>
        <v>14.609173204250965</v>
      </c>
      <c r="BA15" s="18">
        <f>IF($B$2="Tonnes",[1]AppQt.Data!AQ17,([1]AppQt.Data!AQ17*ozton*[1]AppQt.Data!AQ$7)/1000000)</f>
        <v>25.25942300376289</v>
      </c>
      <c r="BB15" s="18">
        <f>IF($B$2="Tonnes",[1]AppQt.Data!AR17,([1]AppQt.Data!AR17*ozton*[1]AppQt.Data!AR$7)/1000000)</f>
        <v>-42.894556109258815</v>
      </c>
      <c r="BC15" s="18">
        <f>IF($B$2="Tonnes",[1]AppQt.Data!AS17,([1]AppQt.Data!AS17*ozton*[1]AppQt.Data!AS$7)/1000000)</f>
        <v>1.0306479015979448</v>
      </c>
      <c r="BD15" s="18">
        <f>IF($B$2="Tonnes",[1]AppQt.Data!AT17,([1]AppQt.Data!AT17*ozton*[1]AppQt.Data!AT$7)/1000000)</f>
        <v>10.354950930157088</v>
      </c>
      <c r="BE15" s="18">
        <f>IF($B$2="Tonnes",[1]AppQt.Data!AU17,([1]AppQt.Data!AU17*ozton*[1]AppQt.Data!AU$7)/1000000)</f>
        <v>42.176217930438725</v>
      </c>
      <c r="BF15" s="18">
        <f>IF($B$2="Tonnes",[1]AppQt.Data!AV17,([1]AppQt.Data!AV17*ozton*[1]AppQt.Data!AV$7)/1000000)</f>
        <v>-13.934121541317609</v>
      </c>
      <c r="BG15" s="18">
        <f>IF($B$2="Tonnes",[1]AppQt.Data!AW17,([1]AppQt.Data!AW17*ozton*[1]AppQt.Data!AW$7)/1000000)</f>
        <v>7.1815946767925425</v>
      </c>
      <c r="BH15" s="18">
        <f>IF($B$2="Tonnes",[1]AppQt.Data!AX17,([1]AppQt.Data!AX17*ozton*[1]AppQt.Data!AX$7)/1000000)</f>
        <v>26.62980413029436</v>
      </c>
      <c r="BI15" s="18">
        <f>IF($B$2="Tonnes",[1]AppQt.Data!AY17,([1]AppQt.Data!AY17*ozton*[1]AppQt.Data!AY$7)/1000000)</f>
        <v>16.178964525487174</v>
      </c>
      <c r="BJ15" s="18">
        <f>IF($B$2="Tonnes",[1]AppQt.Data!AZ17,([1]AppQt.Data!AZ17*ozton*[1]AppQt.Data!AZ$7)/1000000)</f>
        <v>-24.79418616738792</v>
      </c>
      <c r="BK15" s="18">
        <f>IF($B$2="Tonnes",[1]AppQt.Data!BA17,([1]AppQt.Data!BA17*ozton*[1]AppQt.Data!BA$7)/1000000)</f>
        <v>17.691058916248323</v>
      </c>
      <c r="BL15" s="18">
        <f>IF($B$2="Tonnes",[1]AppQt.Data!BB17,([1]AppQt.Data!BB17*ozton*[1]AppQt.Data!BB$7)/1000000)</f>
        <v>-46.920061749757281</v>
      </c>
      <c r="BM15" s="18">
        <f>IF($B$2="Tonnes",[1]AppQt.Data!BC17,([1]AppQt.Data!BC17*ozton*[1]AppQt.Data!BC$7)/1000000)</f>
        <v>-18.461345542227946</v>
      </c>
      <c r="BN15" s="18">
        <f>IF($B$2="Tonnes",[1]AppQt.Data!BD17,([1]AppQt.Data!BD17*ozton*[1]AppQt.Data!BD$7)/1000000)</f>
        <v>-26.586495010547424</v>
      </c>
      <c r="BO15" s="18">
        <f>IF($B$2="Tonnes",[1]AppQt.Data!BE17,([1]AppQt.Data!BE17*ozton*[1]AppQt.Data!BE$7)/1000000)</f>
        <v>27.69692540763009</v>
      </c>
      <c r="BP15" s="18">
        <f>IF($B$2="Tonnes",[1]AppQt.Data!BF17,([1]AppQt.Data!BF17*ozton*[1]AppQt.Data!BF$7)/1000000)</f>
        <v>16.736327641969751</v>
      </c>
      <c r="BQ15" s="18">
        <f>IF($B$2="Tonnes",[1]AppQt.Data!BG17,([1]AppQt.Data!BG17*ozton*[1]AppQt.Data!BG$7)/1000000)</f>
        <v>38.88991103282666</v>
      </c>
      <c r="BR15" s="18">
        <f>IF($B$2="Tonnes",[1]AppQt.Data!BH17,([1]AppQt.Data!BH17*ozton*[1]AppQt.Data!BH$7)/1000000)</f>
        <v>-0.66096159022549728</v>
      </c>
      <c r="BS15" s="18">
        <f>IF($B$2="Tonnes",[1]AppQt.Data!BI17,([1]AppQt.Data!BI17*ozton*[1]AppQt.Data!BI$7)/1000000)</f>
        <v>38.663145322055357</v>
      </c>
      <c r="BT15" s="18">
        <f>IF($B$2="Tonnes",[1]AppQt.Data!BJ17,([1]AppQt.Data!BJ17*ozton*[1]AppQt.Data!BJ$7)/1000000)</f>
        <v>31.661152051548584</v>
      </c>
      <c r="BU15" s="18">
        <f>IF($B$2="Tonnes",[1]AppQt.Data!BK17,([1]AppQt.Data!BK17*ozton*[1]AppQt.Data!BK$7)/1000000)</f>
        <v>59.536989734946928</v>
      </c>
      <c r="BV15" s="18">
        <f>IF($B$2="Tonnes",[1]AppQt.Data!BL17,([1]AppQt.Data!BL17*ozton*[1]AppQt.Data!BL$7)/1000000)</f>
        <v>-22.376303360023371</v>
      </c>
      <c r="BW15" s="18">
        <f>IF($B$2="Tonnes",[1]AppQt.Data!BM17,([1]AppQt.Data!BM17*ozton*[1]AppQt.Data!BM$7)/1000000)</f>
        <v>42.268718680500569</v>
      </c>
      <c r="BX15" s="18">
        <f>IF($B$2="Tonnes",[1]AppQt.Data!BN17,([1]AppQt.Data!BN17*ozton*[1]AppQt.Data!BN$7)/1000000)</f>
        <v>12.284118552510392</v>
      </c>
      <c r="BY15" s="18">
        <f>IF($B$2="Tonnes",[1]AppQt.Data!BO17,([1]AppQt.Data!BO17*ozton*[1]AppQt.Data!BO$7)/1000000)</f>
        <v>63.128969336875684</v>
      </c>
      <c r="BZ15" s="18">
        <f>IF($B$2="Tonnes",[1]AppQt.Data!BP17,([1]AppQt.Data!BP17*ozton*[1]AppQt.Data!BP$7)/1000000)</f>
        <v>-37.298449042941911</v>
      </c>
      <c r="CA15" s="18">
        <f>IF($B$2="Tonnes",[1]AppQt.Data!BQ17,([1]AppQt.Data!BQ17*ozton*[1]AppQt.Data!BQ$7)/1000000)</f>
        <v>57.331800218525416</v>
      </c>
      <c r="CB15" s="18">
        <f>IF($B$2="Tonnes",[1]AppQt.Data!BR17,([1]AppQt.Data!BR17*ozton*[1]AppQt.Data!BR$7)/1000000)</f>
        <v>17.706938970821454</v>
      </c>
      <c r="CC15" s="18">
        <f>IF($B$2="Tonnes",[1]AppQt.Data!BS17,([1]AppQt.Data!BS17*ozton*[1]AppQt.Data!BS$7)/1000000)</f>
        <v>82.013882221325559</v>
      </c>
      <c r="CD15" s="21">
        <f>IF($B$2="Tonnes",[1]AppQt.Data!BT17,([1]AppQt.Data!BT17*ozton*[1]AppQt.Data!BT$7)/1000000)</f>
        <v>-30.640074007529847</v>
      </c>
      <c r="CE15" s="22" t="str">
        <f t="shared" si="2"/>
        <v>▲</v>
      </c>
      <c r="CF15" s="21" t="str">
        <f t="shared" si="3"/>
        <v>-</v>
      </c>
    </row>
    <row r="16" spans="1:84" x14ac:dyDescent="0.35">
      <c r="A16" s="48" t="s">
        <v>60</v>
      </c>
      <c r="B16" s="34" t="s">
        <v>41</v>
      </c>
      <c r="C16" s="18">
        <f>IF($B$2="Tonnes",[1]AppAn.Data!L17,([1]AppAn.Data!L17*ozton*[1]AppAn.Data!L$6)/1000000)</f>
        <v>461.90366097368252</v>
      </c>
      <c r="D16" s="18">
        <f>IF($B$2="Tonnes",[1]AppAn.Data!M17,([1]AppAn.Data!M17*ozton*[1]AppAn.Data!M$6)/1000000)</f>
        <v>432.04929601063918</v>
      </c>
      <c r="E16" s="18">
        <f>IF($B$2="Tonnes",[1]AppAn.Data!N17,([1]AppAn.Data!N17*ozton*[1]AppAn.Data!N$6)/1000000)</f>
        <v>386.84683015602752</v>
      </c>
      <c r="F16" s="18">
        <f>IF($B$2="Tonnes",[1]AppAn.Data!O17,([1]AppAn.Data!O17*ozton*[1]AppAn.Data!O$6)/1000000)</f>
        <v>361.72033189545903</v>
      </c>
      <c r="G16" s="18">
        <f>IF($B$2="Tonnes",[1]AppAn.Data!P17,([1]AppAn.Data!P17*ozton*[1]AppAn.Data!P$6)/1000000)</f>
        <v>355.05964214584253</v>
      </c>
      <c r="H16" s="18">
        <f>IF($B$2="Tonnes",[1]AppAn.Data!Q17,([1]AppAn.Data!Q17*ozton*[1]AppAn.Data!Q$6)/1000000)</f>
        <v>337.99601757493707</v>
      </c>
      <c r="I16" s="18">
        <f>IF($B$2="Tonnes",[1]AppAn.Data!R17,([1]AppAn.Data!R17*ozton*[1]AppAn.Data!R$6)/1000000)</f>
        <v>329.37858468371797</v>
      </c>
      <c r="J16" s="18">
        <f>IF($B$2="Tonnes",[1]AppAn.Data!S17,([1]AppAn.Data!S17*ozton*[1]AppAn.Data!S$6)/1000000)</f>
        <v>339.44301098271643</v>
      </c>
      <c r="K16" s="18">
        <f>IF($B$2="Tonnes",[1]AppAn.Data!T17,([1]AppAn.Data!T17*ozton*[1]AppAn.Data!T$6)/1000000)</f>
        <v>341.72976570412391</v>
      </c>
      <c r="L16" s="18">
        <f>IF($B$2="Tonnes",[1]AppAn.Data!U17,([1]AppAn.Data!U17*ozton*[1]AppAn.Data!U$6)/1000000)</f>
        <v>332.68688970964433</v>
      </c>
      <c r="M16" s="18">
        <f>IF($B$2="Tonnes",[1]AppAn.Data!V17,([1]AppAn.Data!V17*ozton*[1]AppAn.Data!V$6)/1000000)</f>
        <v>308.99392715741851</v>
      </c>
      <c r="N16" s="18">
        <f>IF($B$2="Tonnes",[1]AppAn.Data!W17,([1]AppAn.Data!W17*ozton*[1]AppAn.Data!W$6)/1000000)</f>
        <v>337.17222329274676</v>
      </c>
      <c r="O16" s="18">
        <f>IF($B$2="Tonnes",[1]AppAn.Data!X17,([1]AppAn.Data!X17*ozton*[1]AppAn.Data!X$6)/1000000)</f>
        <v>314.79290452672103</v>
      </c>
      <c r="P16" s="18">
        <f>IF($B$2="Tonnes",[1]AppAn.Data!Y17,([1]AppAn.Data!Y17*ozton*[1]AppAn.Data!Y$6)/1000000)</f>
        <v>305.15955372470609</v>
      </c>
      <c r="Q16" s="18">
        <f>IF($B$2="Tonnes",[1]AppAn.Data!Z17,([1]AppAn.Data!Z17*ozton*[1]AppAn.Data!Z$6)/1000000)</f>
        <v>326.07555913135445</v>
      </c>
      <c r="R16" s="19" t="str">
        <f t="shared" si="4"/>
        <v>▼</v>
      </c>
      <c r="S16" s="33">
        <f t="shared" si="5"/>
        <v>-1.9872531148011241E-2</v>
      </c>
      <c r="T16" s="19"/>
      <c r="U16" s="20">
        <f t="shared" si="1"/>
        <v>6.8541211151191161</v>
      </c>
      <c r="V16" s="8"/>
      <c r="W16" s="18">
        <f>IF($B$2="Tonnes",[1]AppQt.Data!M18,([1]AppQt.Data!M18*ozton*[1]AppQt.Data!M$7)/1000000)</f>
        <v>114.47099994632912</v>
      </c>
      <c r="X16" s="18">
        <f>IF($B$2="Tonnes",[1]AppQt.Data!N18,([1]AppQt.Data!N18*ozton*[1]AppQt.Data!N$7)/1000000)</f>
        <v>115.25247130012362</v>
      </c>
      <c r="Y16" s="18">
        <f>IF($B$2="Tonnes",[1]AppQt.Data!O18,([1]AppQt.Data!O18*ozton*[1]AppQt.Data!O$7)/1000000)</f>
        <v>118.53604489094889</v>
      </c>
      <c r="Z16" s="18">
        <f>IF($B$2="Tonnes",[1]AppQt.Data!P18,([1]AppQt.Data!P18*ozton*[1]AppQt.Data!P$7)/1000000)</f>
        <v>113.6441448362809</v>
      </c>
      <c r="AA16" s="18">
        <f>IF($B$2="Tonnes",[1]AppQt.Data!Q18,([1]AppQt.Data!Q18*ozton*[1]AppQt.Data!Q$7)/1000000)</f>
        <v>111.17492120258552</v>
      </c>
      <c r="AB16" s="18">
        <f>IF($B$2="Tonnes",[1]AppQt.Data!R18,([1]AppQt.Data!R18*ozton*[1]AppQt.Data!R$7)/1000000)</f>
        <v>113.1836422789232</v>
      </c>
      <c r="AC16" s="18">
        <f>IF($B$2="Tonnes",[1]AppQt.Data!S18,([1]AppQt.Data!S18*ozton*[1]AppQt.Data!S$7)/1000000)</f>
        <v>110.1627293288217</v>
      </c>
      <c r="AD16" s="18">
        <f>IF($B$2="Tonnes",[1]AppQt.Data!T18,([1]AppQt.Data!T18*ozton*[1]AppQt.Data!T$7)/1000000)</f>
        <v>97.528003200308746</v>
      </c>
      <c r="AE16" s="18">
        <f>IF($B$2="Tonnes",[1]AppQt.Data!U18,([1]AppQt.Data!U18*ozton*[1]AppQt.Data!U$7)/1000000)</f>
        <v>101.80824938683826</v>
      </c>
      <c r="AF16" s="18">
        <f>IF($B$2="Tonnes",[1]AppQt.Data!V18,([1]AppQt.Data!V18*ozton*[1]AppQt.Data!V$7)/1000000)</f>
        <v>98.482974958422389</v>
      </c>
      <c r="AG16" s="18">
        <f>IF($B$2="Tonnes",[1]AppQt.Data!W18,([1]AppQt.Data!W18*ozton*[1]AppQt.Data!W$7)/1000000)</f>
        <v>96.626975966979131</v>
      </c>
      <c r="AH16" s="18">
        <f>IF($B$2="Tonnes",[1]AppQt.Data!X18,([1]AppQt.Data!X18*ozton*[1]AppQt.Data!X$7)/1000000)</f>
        <v>89.928629843787732</v>
      </c>
      <c r="AI16" s="18">
        <f>IF($B$2="Tonnes",[1]AppQt.Data!Y18,([1]AppQt.Data!Y18*ozton*[1]AppQt.Data!Y$7)/1000000)</f>
        <v>91.076228779720765</v>
      </c>
      <c r="AJ16" s="18">
        <f>IF($B$2="Tonnes",[1]AppQt.Data!Z18,([1]AppQt.Data!Z18*ozton*[1]AppQt.Data!Z$7)/1000000)</f>
        <v>94.314762065848043</v>
      </c>
      <c r="AK16" s="18">
        <f>IF($B$2="Tonnes",[1]AppQt.Data!AA18,([1]AppQt.Data!AA18*ozton*[1]AppQt.Data!AA$7)/1000000)</f>
        <v>91.177537676863935</v>
      </c>
      <c r="AL16" s="18">
        <f>IF($B$2="Tonnes",[1]AppQt.Data!AB18,([1]AppQt.Data!AB18*ozton*[1]AppQt.Data!AB$7)/1000000)</f>
        <v>85.151803373026297</v>
      </c>
      <c r="AM16" s="18">
        <f>IF($B$2="Tonnes",[1]AppQt.Data!AC18,([1]AppQt.Data!AC18*ozton*[1]AppQt.Data!AC$7)/1000000)</f>
        <v>84.834272451532073</v>
      </c>
      <c r="AN16" s="18">
        <f>IF($B$2="Tonnes",[1]AppQt.Data!AD18,([1]AppQt.Data!AD18*ozton*[1]AppQt.Data!AD$7)/1000000)</f>
        <v>88.114170391529981</v>
      </c>
      <c r="AO16" s="18">
        <f>IF($B$2="Tonnes",[1]AppQt.Data!AE18,([1]AppQt.Data!AE18*ozton*[1]AppQt.Data!AE$7)/1000000)</f>
        <v>91.190393952062394</v>
      </c>
      <c r="AP16" s="18">
        <f>IF($B$2="Tonnes",[1]AppQt.Data!AF18,([1]AppQt.Data!AF18*ozton*[1]AppQt.Data!AF$7)/1000000)</f>
        <v>90.920805350718112</v>
      </c>
      <c r="AQ16" s="18">
        <f>IF($B$2="Tonnes",[1]AppQt.Data!AG18,([1]AppQt.Data!AG18*ozton*[1]AppQt.Data!AG$7)/1000000)</f>
        <v>85.296352729750325</v>
      </c>
      <c r="AR16" s="18">
        <f>IF($B$2="Tonnes",[1]AppQt.Data!AH18,([1]AppQt.Data!AH18*ozton*[1]AppQt.Data!AH$7)/1000000)</f>
        <v>85.278852422271868</v>
      </c>
      <c r="AS16" s="18">
        <f>IF($B$2="Tonnes",[1]AppQt.Data!AI18,([1]AppQt.Data!AI18*ozton*[1]AppQt.Data!AI$7)/1000000)</f>
        <v>84.424419735047863</v>
      </c>
      <c r="AT16" s="18">
        <f>IF($B$2="Tonnes",[1]AppQt.Data!AJ18,([1]AppQt.Data!AJ18*ozton*[1]AppQt.Data!AJ$7)/1000000)</f>
        <v>82.996392687867029</v>
      </c>
      <c r="AU16" s="18">
        <f>IF($B$2="Tonnes",[1]AppQt.Data!AK18,([1]AppQt.Data!AK18*ozton*[1]AppQt.Data!AK$7)/1000000)</f>
        <v>77.784875120484855</v>
      </c>
      <c r="AV16" s="18">
        <f>IF($B$2="Tonnes",[1]AppQt.Data!AL18,([1]AppQt.Data!AL18*ozton*[1]AppQt.Data!AL$7)/1000000)</f>
        <v>81.531819311299373</v>
      </c>
      <c r="AW16" s="18">
        <f>IF($B$2="Tonnes",[1]AppQt.Data!AM18,([1]AppQt.Data!AM18*ozton*[1]AppQt.Data!AM$7)/1000000)</f>
        <v>84.075688043655205</v>
      </c>
      <c r="AX16" s="18">
        <f>IF($B$2="Tonnes",[1]AppQt.Data!AN18,([1]AppQt.Data!AN18*ozton*[1]AppQt.Data!AN$7)/1000000)</f>
        <v>85.986202208278527</v>
      </c>
      <c r="AY16" s="18">
        <f>IF($B$2="Tonnes",[1]AppQt.Data!AO18,([1]AppQt.Data!AO18*ozton*[1]AppQt.Data!AO$7)/1000000)</f>
        <v>80.367306997552248</v>
      </c>
      <c r="AZ16" s="18">
        <f>IF($B$2="Tonnes",[1]AppQt.Data!AP18,([1]AppQt.Data!AP18*ozton*[1]AppQt.Data!AP$7)/1000000)</f>
        <v>83.019705623508372</v>
      </c>
      <c r="BA16" s="18">
        <f>IF($B$2="Tonnes",[1]AppQt.Data!AQ18,([1]AppQt.Data!AQ18*ozton*[1]AppQt.Data!AQ$7)/1000000)</f>
        <v>85.894451133752341</v>
      </c>
      <c r="BB16" s="18">
        <f>IF($B$2="Tonnes",[1]AppQt.Data!AR18,([1]AppQt.Data!AR18*ozton*[1]AppQt.Data!AR$7)/1000000)</f>
        <v>90.161547227903441</v>
      </c>
      <c r="BC16" s="18">
        <f>IF($B$2="Tonnes",[1]AppQt.Data!AS18,([1]AppQt.Data!AS18*ozton*[1]AppQt.Data!AS$7)/1000000)</f>
        <v>83.523665466359304</v>
      </c>
      <c r="BD16" s="18">
        <f>IF($B$2="Tonnes",[1]AppQt.Data!AT18,([1]AppQt.Data!AT18*ozton*[1]AppQt.Data!AT$7)/1000000)</f>
        <v>85.056103883314265</v>
      </c>
      <c r="BE16" s="18">
        <f>IF($B$2="Tonnes",[1]AppQt.Data!AU18,([1]AppQt.Data!AU18*ozton*[1]AppQt.Data!AU$7)/1000000)</f>
        <v>87.156464953360512</v>
      </c>
      <c r="BF16" s="18">
        <f>IF($B$2="Tonnes",[1]AppQt.Data!AV18,([1]AppQt.Data!AV18*ozton*[1]AppQt.Data!AV$7)/1000000)</f>
        <v>85.993531401089783</v>
      </c>
      <c r="BG16" s="18">
        <f>IF($B$2="Tonnes",[1]AppQt.Data!AW18,([1]AppQt.Data!AW18*ozton*[1]AppQt.Data!AW$7)/1000000)</f>
        <v>81.512187527983698</v>
      </c>
      <c r="BH16" s="18">
        <f>IF($B$2="Tonnes",[1]AppQt.Data!AX18,([1]AppQt.Data!AX18*ozton*[1]AppQt.Data!AX$7)/1000000)</f>
        <v>82.359323550970714</v>
      </c>
      <c r="BI16" s="18">
        <f>IF($B$2="Tonnes",[1]AppQt.Data!AY18,([1]AppQt.Data!AY18*ozton*[1]AppQt.Data!AY$7)/1000000)</f>
        <v>83.727065014031282</v>
      </c>
      <c r="BJ16" s="18">
        <f>IF($B$2="Tonnes",[1]AppQt.Data!AZ18,([1]AppQt.Data!AZ18*ozton*[1]AppQt.Data!AZ$7)/1000000)</f>
        <v>85.08831361665861</v>
      </c>
      <c r="BK16" s="18">
        <f>IF($B$2="Tonnes",[1]AppQt.Data!BA18,([1]AppQt.Data!BA18*ozton*[1]AppQt.Data!BA$7)/1000000)</f>
        <v>74.131991562171592</v>
      </c>
      <c r="BL16" s="18">
        <f>IF($B$2="Tonnes",[1]AppQt.Data!BB18,([1]AppQt.Data!BB18*ozton*[1]AppQt.Data!BB$7)/1000000)</f>
        <v>70.271999982465132</v>
      </c>
      <c r="BM16" s="18">
        <f>IF($B$2="Tonnes",[1]AppQt.Data!BC18,([1]AppQt.Data!BC18*ozton*[1]AppQt.Data!BC$7)/1000000)</f>
        <v>78.826591385155865</v>
      </c>
      <c r="BN16" s="18">
        <f>IF($B$2="Tonnes",[1]AppQt.Data!BD18,([1]AppQt.Data!BD18*ozton*[1]AppQt.Data!BD$7)/1000000)</f>
        <v>85.763344227625922</v>
      </c>
      <c r="BO16" s="18">
        <f>IF($B$2="Tonnes",[1]AppQt.Data!BE18,([1]AppQt.Data!BE18*ozton*[1]AppQt.Data!BE$7)/1000000)</f>
        <v>82.698212673635339</v>
      </c>
      <c r="BP16" s="18">
        <f>IF($B$2="Tonnes",[1]AppQt.Data!BF18,([1]AppQt.Data!BF18*ozton*[1]AppQt.Data!BF$7)/1000000)</f>
        <v>81.580131303189518</v>
      </c>
      <c r="BQ16" s="18">
        <f>IF($B$2="Tonnes",[1]AppQt.Data!BG18,([1]AppQt.Data!BG18*ozton*[1]AppQt.Data!BG$7)/1000000)</f>
        <v>85.192168812768927</v>
      </c>
      <c r="BR16" s="18">
        <f>IF($B$2="Tonnes",[1]AppQt.Data!BH18,([1]AppQt.Data!BH18*ozton*[1]AppQt.Data!BH$7)/1000000)</f>
        <v>87.701710503152938</v>
      </c>
      <c r="BS16" s="18">
        <f>IF($B$2="Tonnes",[1]AppQt.Data!BI18,([1]AppQt.Data!BI18*ozton*[1]AppQt.Data!BI$7)/1000000)</f>
        <v>82.614008828855944</v>
      </c>
      <c r="BT16" s="18">
        <f>IF($B$2="Tonnes",[1]AppQt.Data!BJ18,([1]AppQt.Data!BJ18*ozton*[1]AppQt.Data!BJ$7)/1000000)</f>
        <v>79.519404122247067</v>
      </c>
      <c r="BU16" s="18">
        <f>IF($B$2="Tonnes",[1]AppQt.Data!BK18,([1]AppQt.Data!BK18*ozton*[1]AppQt.Data!BK$7)/1000000)</f>
        <v>78.786317794226548</v>
      </c>
      <c r="BV16" s="18">
        <f>IF($B$2="Tonnes",[1]AppQt.Data!BL18,([1]AppQt.Data!BL18*ozton*[1]AppQt.Data!BL$7)/1000000)</f>
        <v>73.873173781391472</v>
      </c>
      <c r="BW16" s="18">
        <f>IF($B$2="Tonnes",[1]AppQt.Data!BM18,([1]AppQt.Data!BM18*ozton*[1]AppQt.Data!BM$7)/1000000)</f>
        <v>72.843108854754092</v>
      </c>
      <c r="BX16" s="18">
        <f>IF($B$2="Tonnes",[1]AppQt.Data!BN18,([1]AppQt.Data!BN18*ozton*[1]AppQt.Data!BN$7)/1000000)</f>
        <v>72.794256883630624</v>
      </c>
      <c r="BY16" s="18">
        <f>IF($B$2="Tonnes",[1]AppQt.Data!BO18,([1]AppQt.Data!BO18*ozton*[1]AppQt.Data!BO$7)/1000000)</f>
        <v>77.318089881786193</v>
      </c>
      <c r="BZ16" s="18">
        <f>IF($B$2="Tonnes",[1]AppQt.Data!BP18,([1]AppQt.Data!BP18*ozton*[1]AppQt.Data!BP$7)/1000000)</f>
        <v>82.204098104535205</v>
      </c>
      <c r="CA16" s="18">
        <f>IF($B$2="Tonnes",[1]AppQt.Data!BQ18,([1]AppQt.Data!BQ18*ozton*[1]AppQt.Data!BQ$7)/1000000)</f>
        <v>80.220520632825981</v>
      </c>
      <c r="CB16" s="18">
        <f>IF($B$2="Tonnes",[1]AppQt.Data!BR18,([1]AppQt.Data!BR18*ozton*[1]AppQt.Data!BR$7)/1000000)</f>
        <v>79.83342328525211</v>
      </c>
      <c r="CC16" s="18">
        <f>IF($B$2="Tonnes",[1]AppQt.Data!BS18,([1]AppQt.Data!BS18*ozton*[1]AppQt.Data!BS$7)/1000000)</f>
        <v>82.343658887689656</v>
      </c>
      <c r="CD16" s="18">
        <f>IF($B$2="Tonnes",[1]AppQt.Data!BT18,([1]AppQt.Data!BT18*ozton*[1]AppQt.Data!BT$7)/1000000)</f>
        <v>83.677956325586734</v>
      </c>
      <c r="CE16" s="19" t="str">
        <f t="shared" si="2"/>
        <v>▲</v>
      </c>
      <c r="CF16" s="20">
        <f t="shared" si="3"/>
        <v>1.7929254806460904</v>
      </c>
    </row>
    <row r="17" spans="1:87" x14ac:dyDescent="0.35">
      <c r="A17" s="48"/>
      <c r="B17" s="32" t="s">
        <v>42</v>
      </c>
      <c r="C17" s="18">
        <f>IF($B$2="Tonnes",[1]AppAn.Data!L18,([1]AppAn.Data!L18*ozton*[1]AppAn.Data!L$6)/1000000)</f>
        <v>327.70716825432703</v>
      </c>
      <c r="D17" s="18">
        <f>IF($B$2="Tonnes",[1]AppAn.Data!M18,([1]AppAn.Data!M18*ozton*[1]AppAn.Data!M$6)/1000000)</f>
        <v>318.92071545269175</v>
      </c>
      <c r="E17" s="18">
        <f>IF($B$2="Tonnes",[1]AppAn.Data!N18,([1]AppAn.Data!N18*ozton*[1]AppAn.Data!N$6)/1000000)</f>
        <v>292.86519395142813</v>
      </c>
      <c r="F17" s="18">
        <f>IF($B$2="Tonnes",[1]AppAn.Data!O18,([1]AppAn.Data!O18*ozton*[1]AppAn.Data!O$6)/1000000)</f>
        <v>284.24010719008066</v>
      </c>
      <c r="G17" s="18">
        <f>IF($B$2="Tonnes",[1]AppAn.Data!P18,([1]AppAn.Data!P18*ozton*[1]AppAn.Data!P$6)/1000000)</f>
        <v>283.79240196465713</v>
      </c>
      <c r="H17" s="18">
        <f>IF($B$2="Tonnes",[1]AppAn.Data!Q18,([1]AppAn.Data!Q18*ozton*[1]AppAn.Data!Q$6)/1000000)</f>
        <v>268.08506575031691</v>
      </c>
      <c r="I17" s="18">
        <f>IF($B$2="Tonnes",[1]AppAn.Data!R18,([1]AppAn.Data!R18*ozton*[1]AppAn.Data!R$6)/1000000)</f>
        <v>261.62698366362628</v>
      </c>
      <c r="J17" s="18">
        <f>IF($B$2="Tonnes",[1]AppAn.Data!S18,([1]AppAn.Data!S18*ozton*[1]AppAn.Data!S$6)/1000000)</f>
        <v>272.06690850383188</v>
      </c>
      <c r="K17" s="18">
        <f>IF($B$2="Tonnes",[1]AppAn.Data!T18,([1]AppAn.Data!T18*ozton*[1]AppAn.Data!T$6)/1000000)</f>
        <v>274.9319321451602</v>
      </c>
      <c r="L17" s="18">
        <f>IF($B$2="Tonnes",[1]AppAn.Data!U18,([1]AppAn.Data!U18*ozton*[1]AppAn.Data!U$6)/1000000)</f>
        <v>268.63433066502284</v>
      </c>
      <c r="M17" s="18">
        <f>IF($B$2="Tonnes",[1]AppAn.Data!V18,([1]AppAn.Data!V18*ozton*[1]AppAn.Data!V$6)/1000000)</f>
        <v>255.25901372663998</v>
      </c>
      <c r="N17" s="18">
        <f>IF($B$2="Tonnes",[1]AppAn.Data!W18,([1]AppAn.Data!W18*ozton*[1]AppAn.Data!W$6)/1000000)</f>
        <v>278.73919788889077</v>
      </c>
      <c r="O17" s="18">
        <f>IF($B$2="Tonnes",[1]AppAn.Data!X18,([1]AppAn.Data!X18*ozton*[1]AppAn.Data!X$6)/1000000)</f>
        <v>257.72012115598784</v>
      </c>
      <c r="P17" s="18">
        <f>IF($B$2="Tonnes",[1]AppAn.Data!Y18,([1]AppAn.Data!Y18*ozton*[1]AppAn.Data!Y$6)/1000000)</f>
        <v>248.65707320510234</v>
      </c>
      <c r="Q17" s="18">
        <f>IF($B$2="Tonnes",[1]AppAn.Data!Z18,([1]AppAn.Data!Z18*ozton*[1]AppAn.Data!Z$6)/1000000)</f>
        <v>270.62891788848128</v>
      </c>
      <c r="R17" s="19" t="str">
        <f t="shared" si="4"/>
        <v>▲</v>
      </c>
      <c r="S17" s="33">
        <f t="shared" si="5"/>
        <v>7.424915566527579E-3</v>
      </c>
      <c r="T17" s="19"/>
      <c r="U17" s="20">
        <f t="shared" si="1"/>
        <v>8.8362033704368681</v>
      </c>
      <c r="V17" s="8"/>
      <c r="W17" s="18">
        <f>IF($B$2="Tonnes",[1]AppQt.Data!M19,([1]AppQt.Data!M19*ozton*[1]AppQt.Data!M$7)/1000000)</f>
        <v>79.119703824183432</v>
      </c>
      <c r="X17" s="18">
        <f>IF($B$2="Tonnes",[1]AppQt.Data!N19,([1]AppQt.Data!N19*ozton*[1]AppQt.Data!N$7)/1000000)</f>
        <v>80.609333550545202</v>
      </c>
      <c r="Y17" s="18">
        <f>IF($B$2="Tonnes",[1]AppQt.Data!O19,([1]AppQt.Data!O19*ozton*[1]AppQt.Data!O$7)/1000000)</f>
        <v>86.160182612607528</v>
      </c>
      <c r="Z17" s="18">
        <f>IF($B$2="Tonnes",[1]AppQt.Data!P19,([1]AppQt.Data!P19*ozton*[1]AppQt.Data!P$7)/1000000)</f>
        <v>81.817948266990882</v>
      </c>
      <c r="AA17" s="18">
        <f>IF($B$2="Tonnes",[1]AppQt.Data!Q19,([1]AppQt.Data!Q19*ozton*[1]AppQt.Data!Q$7)/1000000)</f>
        <v>80.545669391728822</v>
      </c>
      <c r="AB17" s="18">
        <f>IF($B$2="Tonnes",[1]AppQt.Data!R19,([1]AppQt.Data!R19*ozton*[1]AppQt.Data!R$7)/1000000)</f>
        <v>83.739920626835783</v>
      </c>
      <c r="AC17" s="18">
        <f>IF($B$2="Tonnes",[1]AppQt.Data!S19,([1]AppQt.Data!S19*ozton*[1]AppQt.Data!S$7)/1000000)</f>
        <v>82.159811909077078</v>
      </c>
      <c r="AD17" s="18">
        <f>IF($B$2="Tonnes",[1]AppQt.Data!T19,([1]AppQt.Data!T19*ozton*[1]AppQt.Data!T$7)/1000000)</f>
        <v>72.475313525050041</v>
      </c>
      <c r="AE17" s="18">
        <f>IF($B$2="Tonnes",[1]AppQt.Data!U19,([1]AppQt.Data!U19*ozton*[1]AppQt.Data!U$7)/1000000)</f>
        <v>76.002470996345352</v>
      </c>
      <c r="AF17" s="18">
        <f>IF($B$2="Tonnes",[1]AppQt.Data!V19,([1]AppQt.Data!V19*ozton*[1]AppQt.Data!V$7)/1000000)</f>
        <v>73.964419014964562</v>
      </c>
      <c r="AG17" s="18">
        <f>IF($B$2="Tonnes",[1]AppQt.Data!W19,([1]AppQt.Data!W19*ozton*[1]AppQt.Data!W$7)/1000000)</f>
        <v>73.921186397971383</v>
      </c>
      <c r="AH17" s="18">
        <f>IF($B$2="Tonnes",[1]AppQt.Data!X19,([1]AppQt.Data!X19*ozton*[1]AppQt.Data!X$7)/1000000)</f>
        <v>68.977117542146843</v>
      </c>
      <c r="AI17" s="18">
        <f>IF($B$2="Tonnes",[1]AppQt.Data!Y19,([1]AppQt.Data!Y19*ozton*[1]AppQt.Data!Y$7)/1000000)</f>
        <v>70.080389548981557</v>
      </c>
      <c r="AJ17" s="18">
        <f>IF($B$2="Tonnes",[1]AppQt.Data!Z19,([1]AppQt.Data!Z19*ozton*[1]AppQt.Data!Z$7)/1000000)</f>
        <v>72.830464299499639</v>
      </c>
      <c r="AK17" s="18">
        <f>IF($B$2="Tonnes",[1]AppQt.Data!AA19,([1]AppQt.Data!AA19*ozton*[1]AppQt.Data!AA$7)/1000000)</f>
        <v>73.15331664547314</v>
      </c>
      <c r="AL17" s="18">
        <f>IF($B$2="Tonnes",[1]AppQt.Data!AB19,([1]AppQt.Data!AB19*ozton*[1]AppQt.Data!AB$7)/1000000)</f>
        <v>68.175936696126314</v>
      </c>
      <c r="AM17" s="18">
        <f>IF($B$2="Tonnes",[1]AppQt.Data!AC19,([1]AppQt.Data!AC19*ozton*[1]AppQt.Data!AC$7)/1000000)</f>
        <v>67.224687223820538</v>
      </c>
      <c r="AN17" s="18">
        <f>IF($B$2="Tonnes",[1]AppQt.Data!AD19,([1]AppQt.Data!AD19*ozton*[1]AppQt.Data!AD$7)/1000000)</f>
        <v>70.230378376695541</v>
      </c>
      <c r="AO17" s="18">
        <f>IF($B$2="Tonnes",[1]AppQt.Data!AE19,([1]AppQt.Data!AE19*ozton*[1]AppQt.Data!AE$7)/1000000)</f>
        <v>73.207562432070532</v>
      </c>
      <c r="AP17" s="18">
        <f>IF($B$2="Tonnes",[1]AppQt.Data!AF19,([1]AppQt.Data!AF19*ozton*[1]AppQt.Data!AF$7)/1000000)</f>
        <v>73.129773932070535</v>
      </c>
      <c r="AQ17" s="18">
        <f>IF($B$2="Tonnes",[1]AppQt.Data!AG19,([1]AppQt.Data!AG19*ozton*[1]AppQt.Data!AG$7)/1000000)</f>
        <v>67.842798858610934</v>
      </c>
      <c r="AR17" s="18">
        <f>IF($B$2="Tonnes",[1]AppQt.Data!AH19,([1]AppQt.Data!AH19*ozton*[1]AppQt.Data!AH$7)/1000000)</f>
        <v>67.301695414365099</v>
      </c>
      <c r="AS17" s="18">
        <f>IF($B$2="Tonnes",[1]AppQt.Data!AI19,([1]AppQt.Data!AI19*ozton*[1]AppQt.Data!AI$7)/1000000)</f>
        <v>66.925588503849013</v>
      </c>
      <c r="AT17" s="18">
        <f>IF($B$2="Tonnes",[1]AppQt.Data!AJ19,([1]AppQt.Data!AJ19*ozton*[1]AppQt.Data!AJ$7)/1000000)</f>
        <v>66.014982973491882</v>
      </c>
      <c r="AU17" s="18">
        <f>IF($B$2="Tonnes",[1]AppQt.Data!AK19,([1]AppQt.Data!AK19*ozton*[1]AppQt.Data!AK$7)/1000000)</f>
        <v>61.28451898547064</v>
      </c>
      <c r="AV17" s="18">
        <f>IF($B$2="Tonnes",[1]AppQt.Data!AL19,([1]AppQt.Data!AL19*ozton*[1]AppQt.Data!AL$7)/1000000)</f>
        <v>64.428897448499995</v>
      </c>
      <c r="AW17" s="18">
        <f>IF($B$2="Tonnes",[1]AppQt.Data!AM19,([1]AppQt.Data!AM19*ozton*[1]AppQt.Data!AM$7)/1000000)</f>
        <v>66.845994561353535</v>
      </c>
      <c r="AX17" s="18">
        <f>IF($B$2="Tonnes",[1]AppQt.Data!AN19,([1]AppQt.Data!AN19*ozton*[1]AppQt.Data!AN$7)/1000000)</f>
        <v>69.067572668302077</v>
      </c>
      <c r="AY17" s="18">
        <f>IF($B$2="Tonnes",[1]AppQt.Data!AO19,([1]AppQt.Data!AO19*ozton*[1]AppQt.Data!AO$7)/1000000)</f>
        <v>63.869469857774682</v>
      </c>
      <c r="AZ17" s="18">
        <f>IF($B$2="Tonnes",[1]AppQt.Data!AP19,([1]AppQt.Data!AP19*ozton*[1]AppQt.Data!AP$7)/1000000)</f>
        <v>65.928521863772957</v>
      </c>
      <c r="BA17" s="18">
        <f>IF($B$2="Tonnes",[1]AppQt.Data!AQ19,([1]AppQt.Data!AQ19*ozton*[1]AppQt.Data!AQ$7)/1000000)</f>
        <v>68.99527957166967</v>
      </c>
      <c r="BB17" s="18">
        <f>IF($B$2="Tonnes",[1]AppQt.Data!AR19,([1]AppQt.Data!AR19*ozton*[1]AppQt.Data!AR$7)/1000000)</f>
        <v>73.273637210614538</v>
      </c>
      <c r="BC17" s="18">
        <f>IF($B$2="Tonnes",[1]AppQt.Data!AS19,([1]AppQt.Data!AS19*ozton*[1]AppQt.Data!AS$7)/1000000)</f>
        <v>66.970381931331673</v>
      </c>
      <c r="BD17" s="18">
        <f>IF($B$2="Tonnes",[1]AppQt.Data!AT19,([1]AppQt.Data!AT19*ozton*[1]AppQt.Data!AT$7)/1000000)</f>
        <v>68.146454535125514</v>
      </c>
      <c r="BE17" s="18">
        <f>IF($B$2="Tonnes",[1]AppQt.Data!AU19,([1]AppQt.Data!AU19*ozton*[1]AppQt.Data!AU$7)/1000000)</f>
        <v>70.44514799286361</v>
      </c>
      <c r="BF17" s="18">
        <f>IF($B$2="Tonnes",[1]AppQt.Data!AV19,([1]AppQt.Data!AV19*ozton*[1]AppQt.Data!AV$7)/1000000)</f>
        <v>69.369947685839378</v>
      </c>
      <c r="BG17" s="18">
        <f>IF($B$2="Tonnes",[1]AppQt.Data!AW19,([1]AppQt.Data!AW19*ozton*[1]AppQt.Data!AW$7)/1000000)</f>
        <v>65.064816964447161</v>
      </c>
      <c r="BH17" s="18">
        <f>IF($B$2="Tonnes",[1]AppQt.Data!AX19,([1]AppQt.Data!AX19*ozton*[1]AppQt.Data!AX$7)/1000000)</f>
        <v>66.040819876860567</v>
      </c>
      <c r="BI17" s="18">
        <f>IF($B$2="Tonnes",[1]AppQt.Data!AY19,([1]AppQt.Data!AY19*ozton*[1]AppQt.Data!AY$7)/1000000)</f>
        <v>68.069844863385541</v>
      </c>
      <c r="BJ17" s="18">
        <f>IF($B$2="Tonnes",[1]AppQt.Data!AZ19,([1]AppQt.Data!AZ19*ozton*[1]AppQt.Data!AZ$7)/1000000)</f>
        <v>69.458848960329561</v>
      </c>
      <c r="BK17" s="18">
        <f>IF($B$2="Tonnes",[1]AppQt.Data!BA19,([1]AppQt.Data!BA19*ozton*[1]AppQt.Data!BA$7)/1000000)</f>
        <v>60.002721409133351</v>
      </c>
      <c r="BL17" s="18">
        <f>IF($B$2="Tonnes",[1]AppQt.Data!BB19,([1]AppQt.Data!BB19*ozton*[1]AppQt.Data!BB$7)/1000000)</f>
        <v>59.505667035536788</v>
      </c>
      <c r="BM17" s="18">
        <f>IF($B$2="Tonnes",[1]AppQt.Data!BC19,([1]AppQt.Data!BC19*ozton*[1]AppQt.Data!BC$7)/1000000)</f>
        <v>64.845194908094285</v>
      </c>
      <c r="BN17" s="18">
        <f>IF($B$2="Tonnes",[1]AppQt.Data!BD19,([1]AppQt.Data!BD19*ozton*[1]AppQt.Data!BD$7)/1000000)</f>
        <v>70.905430373875561</v>
      </c>
      <c r="BO17" s="18">
        <f>IF($B$2="Tonnes",[1]AppQt.Data!BE19,([1]AppQt.Data!BE19*ozton*[1]AppQt.Data!BE$7)/1000000)</f>
        <v>67.798946134008375</v>
      </c>
      <c r="BP17" s="18">
        <f>IF($B$2="Tonnes",[1]AppQt.Data!BF19,([1]AppQt.Data!BF19*ozton*[1]AppQt.Data!BF$7)/1000000)</f>
        <v>67.894461927653282</v>
      </c>
      <c r="BQ17" s="18">
        <f>IF($B$2="Tonnes",[1]AppQt.Data!BG19,([1]AppQt.Data!BG19*ozton*[1]AppQt.Data!BG$7)/1000000)</f>
        <v>70.68878780622515</v>
      </c>
      <c r="BR17" s="18">
        <f>IF($B$2="Tonnes",[1]AppQt.Data!BH19,([1]AppQt.Data!BH19*ozton*[1]AppQt.Data!BH$7)/1000000)</f>
        <v>72.357002021003936</v>
      </c>
      <c r="BS17" s="18">
        <f>IF($B$2="Tonnes",[1]AppQt.Data!BI19,([1]AppQt.Data!BI19*ozton*[1]AppQt.Data!BI$7)/1000000)</f>
        <v>67.807749885479552</v>
      </c>
      <c r="BT17" s="18">
        <f>IF($B$2="Tonnes",[1]AppQt.Data!BJ19,([1]AppQt.Data!BJ19*ozton*[1]AppQt.Data!BJ$7)/1000000)</f>
        <v>65.371977609735993</v>
      </c>
      <c r="BU17" s="18">
        <f>IF($B$2="Tonnes",[1]AppQt.Data!BK19,([1]AppQt.Data!BK19*ozton*[1]AppQt.Data!BK$7)/1000000)</f>
        <v>64.900446661961851</v>
      </c>
      <c r="BV17" s="18">
        <f>IF($B$2="Tonnes",[1]AppQt.Data!BL19,([1]AppQt.Data!BL19*ozton*[1]AppQt.Data!BL$7)/1000000)</f>
        <v>59.639946998810423</v>
      </c>
      <c r="BW17" s="18">
        <f>IF($B$2="Tonnes",[1]AppQt.Data!BM19,([1]AppQt.Data!BM19*ozton*[1]AppQt.Data!BM$7)/1000000)</f>
        <v>58.712247056821326</v>
      </c>
      <c r="BX17" s="18">
        <f>IF($B$2="Tonnes",[1]AppQt.Data!BN19,([1]AppQt.Data!BN19*ozton*[1]AppQt.Data!BN$7)/1000000)</f>
        <v>59.032079586023009</v>
      </c>
      <c r="BY17" s="18">
        <f>IF($B$2="Tonnes",[1]AppQt.Data!BO19,([1]AppQt.Data!BO19*ozton*[1]AppQt.Data!BO$7)/1000000)</f>
        <v>63.333632096396947</v>
      </c>
      <c r="BZ17" s="18">
        <f>IF($B$2="Tonnes",[1]AppQt.Data!BP19,([1]AppQt.Data!BP19*ozton*[1]AppQt.Data!BP$7)/1000000)</f>
        <v>67.579114465861082</v>
      </c>
      <c r="CA17" s="18">
        <f>IF($B$2="Tonnes",[1]AppQt.Data!BQ19,([1]AppQt.Data!BQ19*ozton*[1]AppQt.Data!BQ$7)/1000000)</f>
        <v>66.031285255617732</v>
      </c>
      <c r="CB17" s="18">
        <f>IF($B$2="Tonnes",[1]AppQt.Data!BR19,([1]AppQt.Data!BR19*ozton*[1]AppQt.Data!BR$7)/1000000)</f>
        <v>66.434105465028949</v>
      </c>
      <c r="CC17" s="18">
        <f>IF($B$2="Tonnes",[1]AppQt.Data!BS19,([1]AppQt.Data!BS19*ozton*[1]AppQt.Data!BS$7)/1000000)</f>
        <v>68.533940110420744</v>
      </c>
      <c r="CD17" s="18">
        <f>IF($B$2="Tonnes",[1]AppQt.Data!BT19,([1]AppQt.Data!BT19*ozton*[1]AppQt.Data!BT$7)/1000000)</f>
        <v>69.629587057413872</v>
      </c>
      <c r="CE17" s="19" t="str">
        <f t="shared" si="2"/>
        <v>▲</v>
      </c>
      <c r="CF17" s="20">
        <f t="shared" si="3"/>
        <v>3.0341809118979102</v>
      </c>
    </row>
    <row r="18" spans="1:87" x14ac:dyDescent="0.35">
      <c r="A18" s="48"/>
      <c r="B18" s="32" t="s">
        <v>43</v>
      </c>
      <c r="C18" s="18">
        <f>IF($B$2="Tonnes",[1]AppAn.Data!L19,([1]AppAn.Data!L19*ozton*[1]AppAn.Data!L$6)/1000000)</f>
        <v>88.584837945240722</v>
      </c>
      <c r="D18" s="18">
        <f>IF($B$2="Tonnes",[1]AppAn.Data!M19,([1]AppAn.Data!M19*ozton*[1]AppAn.Data!M$6)/1000000)</f>
        <v>76.955644539420959</v>
      </c>
      <c r="E18" s="18">
        <f>IF($B$2="Tonnes",[1]AppAn.Data!N19,([1]AppAn.Data!N19*ozton*[1]AppAn.Data!N$6)/1000000)</f>
        <v>65.560050984743214</v>
      </c>
      <c r="F18" s="18">
        <f>IF($B$2="Tonnes",[1]AppAn.Data!O19,([1]AppAn.Data!O19*ozton*[1]AppAn.Data!O$6)/1000000)</f>
        <v>54.633608142878387</v>
      </c>
      <c r="G18" s="18">
        <f>IF($B$2="Tonnes",[1]AppAn.Data!P19,([1]AppAn.Data!P19*ozton*[1]AppAn.Data!P$6)/1000000)</f>
        <v>51.633565181185404</v>
      </c>
      <c r="H18" s="18">
        <f>IF($B$2="Tonnes",[1]AppAn.Data!Q19,([1]AppAn.Data!Q19*ozton*[1]AppAn.Data!Q$6)/1000000)</f>
        <v>51.352760924620171</v>
      </c>
      <c r="I18" s="18">
        <f>IF($B$2="Tonnes",[1]AppAn.Data!R19,([1]AppAn.Data!R19*ozton*[1]AppAn.Data!R$6)/1000000)</f>
        <v>50.126360556091711</v>
      </c>
      <c r="J18" s="18">
        <f>IF($B$2="Tonnes",[1]AppAn.Data!S19,([1]AppAn.Data!S19*ozton*[1]AppAn.Data!S$6)/1000000)</f>
        <v>51.034377927044567</v>
      </c>
      <c r="K18" s="18">
        <f>IF($B$2="Tonnes",[1]AppAn.Data!T19,([1]AppAn.Data!T19*ozton*[1]AppAn.Data!T$6)/1000000)</f>
        <v>51.526119851898073</v>
      </c>
      <c r="L18" s="18">
        <f>IF($B$2="Tonnes",[1]AppAn.Data!U19,([1]AppAn.Data!U19*ozton*[1]AppAn.Data!U$6)/1000000)</f>
        <v>50.122714094643733</v>
      </c>
      <c r="M18" s="18">
        <f>IF($B$2="Tonnes",[1]AppAn.Data!V19,([1]AppAn.Data!V19*ozton*[1]AppAn.Data!V$6)/1000000)</f>
        <v>41.878842539560459</v>
      </c>
      <c r="N18" s="18">
        <f>IF($B$2="Tonnes",[1]AppAn.Data!W19,([1]AppAn.Data!W19*ozton*[1]AppAn.Data!W$6)/1000000)</f>
        <v>47.079961937378023</v>
      </c>
      <c r="O18" s="18">
        <f>IF($B$2="Tonnes",[1]AppAn.Data!X19,([1]AppAn.Data!X19*ozton*[1]AppAn.Data!X$6)/1000000)</f>
        <v>46.79632280996077</v>
      </c>
      <c r="P18" s="18">
        <f>IF($B$2="Tonnes",[1]AppAn.Data!Y19,([1]AppAn.Data!Y19*ozton*[1]AppAn.Data!Y$6)/1000000)</f>
        <v>47.100258088048392</v>
      </c>
      <c r="Q18" s="18">
        <f>IF($B$2="Tonnes",[1]AppAn.Data!Z19,([1]AppAn.Data!Z19*ozton*[1]AppAn.Data!Z$6)/1000000)</f>
        <v>46.522077537556875</v>
      </c>
      <c r="R18" s="19" t="str">
        <f t="shared" si="4"/>
        <v>▼</v>
      </c>
      <c r="S18" s="33">
        <f t="shared" si="5"/>
        <v>-7.1836424306313318E-2</v>
      </c>
      <c r="T18" s="19"/>
      <c r="U18" s="20">
        <f t="shared" si="1"/>
        <v>-1.2275528287141846</v>
      </c>
      <c r="V18" s="8"/>
      <c r="W18" s="18">
        <f>IF($B$2="Tonnes",[1]AppQt.Data!M20,([1]AppQt.Data!M20*ozton*[1]AppQt.Data!M$7)/1000000)</f>
        <v>22.888643336516921</v>
      </c>
      <c r="X18" s="18">
        <f>IF($B$2="Tonnes",[1]AppQt.Data!N20,([1]AppQt.Data!N20*ozton*[1]AppQt.Data!N$7)/1000000)</f>
        <v>22.849617907074048</v>
      </c>
      <c r="Y18" s="18">
        <f>IF($B$2="Tonnes",[1]AppQt.Data!O20,([1]AppQt.Data!O20*ozton*[1]AppQt.Data!O$7)/1000000)</f>
        <v>21.413486613087599</v>
      </c>
      <c r="Z18" s="18">
        <f>IF($B$2="Tonnes",[1]AppQt.Data!P20,([1]AppQt.Data!P20*ozton*[1]AppQt.Data!P$7)/1000000)</f>
        <v>21.433090088562153</v>
      </c>
      <c r="AA18" s="18">
        <f>IF($B$2="Tonnes",[1]AppQt.Data!Q20,([1]AppQt.Data!Q20*ozton*[1]AppQt.Data!Q$7)/1000000)</f>
        <v>20.816161613936629</v>
      </c>
      <c r="AB18" s="18">
        <f>IF($B$2="Tonnes",[1]AppQt.Data!R20,([1]AppQt.Data!R20*ozton*[1]AppQt.Data!R$7)/1000000)</f>
        <v>20.13906012279115</v>
      </c>
      <c r="AC18" s="18">
        <f>IF($B$2="Tonnes",[1]AppQt.Data!S20,([1]AppQt.Data!S20*ozton*[1]AppQt.Data!S$7)/1000000)</f>
        <v>19.247754517951563</v>
      </c>
      <c r="AD18" s="18">
        <f>IF($B$2="Tonnes",[1]AppQt.Data!T20,([1]AppQt.Data!T20*ozton*[1]AppQt.Data!T$7)/1000000)</f>
        <v>16.752668284741617</v>
      </c>
      <c r="AE18" s="18">
        <f>IF($B$2="Tonnes",[1]AppQt.Data!U20,([1]AppQt.Data!U20*ozton*[1]AppQt.Data!U$7)/1000000)</f>
        <v>18.017321151684513</v>
      </c>
      <c r="AF18" s="18">
        <f>IF($B$2="Tonnes",[1]AppQt.Data!V20,([1]AppQt.Data!V20*ozton*[1]AppQt.Data!V$7)/1000000)</f>
        <v>17.057838084933209</v>
      </c>
      <c r="AG18" s="18">
        <f>IF($B$2="Tonnes",[1]AppQt.Data!W20,([1]AppQt.Data!W20*ozton*[1]AppQt.Data!W$7)/1000000)</f>
        <v>15.972000800933259</v>
      </c>
      <c r="AH18" s="18">
        <f>IF($B$2="Tonnes",[1]AppQt.Data!X20,([1]AppQt.Data!X20*ozton*[1]AppQt.Data!X$7)/1000000)</f>
        <v>14.512890947192233</v>
      </c>
      <c r="AI18" s="18">
        <f>IF($B$2="Tonnes",[1]AppQt.Data!Y20,([1]AppQt.Data!Y20*ozton*[1]AppQt.Data!Y$7)/1000000)</f>
        <v>14.865252511989212</v>
      </c>
      <c r="AJ18" s="18">
        <f>IF($B$2="Tonnes",[1]AppQt.Data!Z20,([1]AppQt.Data!Z20*ozton*[1]AppQt.Data!Z$7)/1000000)</f>
        <v>15.457439953848407</v>
      </c>
      <c r="AK18" s="18">
        <f>IF($B$2="Tonnes",[1]AppQt.Data!AA20,([1]AppQt.Data!AA20*ozton*[1]AppQt.Data!AA$7)/1000000)</f>
        <v>12.490886500140789</v>
      </c>
      <c r="AL18" s="18">
        <f>IF($B$2="Tonnes",[1]AppQt.Data!AB20,([1]AppQt.Data!AB20*ozton*[1]AppQt.Data!AB$7)/1000000)</f>
        <v>11.820029176899979</v>
      </c>
      <c r="AM18" s="18">
        <f>IF($B$2="Tonnes",[1]AppQt.Data!AC20,([1]AppQt.Data!AC20*ozton*[1]AppQt.Data!AC$7)/1000000)</f>
        <v>12.366271477711535</v>
      </c>
      <c r="AN18" s="18">
        <f>IF($B$2="Tonnes",[1]AppQt.Data!AD20,([1]AppQt.Data!AD20*ozton*[1]AppQt.Data!AD$7)/1000000)</f>
        <v>13.036908264834443</v>
      </c>
      <c r="AO18" s="18">
        <f>IF($B$2="Tonnes",[1]AppQt.Data!AE20,([1]AppQt.Data!AE20*ozton*[1]AppQt.Data!AE$7)/1000000)</f>
        <v>13.172877769991858</v>
      </c>
      <c r="AP18" s="18">
        <f>IF($B$2="Tonnes",[1]AppQt.Data!AF20,([1]AppQt.Data!AF20*ozton*[1]AppQt.Data!AF$7)/1000000)</f>
        <v>13.057507668647567</v>
      </c>
      <c r="AQ18" s="18">
        <f>IF($B$2="Tonnes",[1]AppQt.Data!AG20,([1]AppQt.Data!AG20*ozton*[1]AppQt.Data!AG$7)/1000000)</f>
        <v>12.780017096139392</v>
      </c>
      <c r="AR18" s="18">
        <f>IF($B$2="Tonnes",[1]AppQt.Data!AH20,([1]AppQt.Data!AH20*ozton*[1]AppQt.Data!AH$7)/1000000)</f>
        <v>13.289156832906775</v>
      </c>
      <c r="AS18" s="18">
        <f>IF($B$2="Tonnes",[1]AppQt.Data!AI20,([1]AppQt.Data!AI20*ozton*[1]AppQt.Data!AI$7)/1000000)</f>
        <v>12.852003856198849</v>
      </c>
      <c r="AT18" s="18">
        <f>IF($B$2="Tonnes",[1]AppQt.Data!AJ20,([1]AppQt.Data!AJ20*ozton*[1]AppQt.Data!AJ$7)/1000000)</f>
        <v>12.431583139375157</v>
      </c>
      <c r="AU18" s="18">
        <f>IF($B$2="Tonnes",[1]AppQt.Data!AK20,([1]AppQt.Data!AK20*ozton*[1]AppQt.Data!AK$7)/1000000)</f>
        <v>12.033017831014224</v>
      </c>
      <c r="AV18" s="18">
        <f>IF($B$2="Tonnes",[1]AppQt.Data!AL20,([1]AppQt.Data!AL20*ozton*[1]AppQt.Data!AL$7)/1000000)</f>
        <v>12.615611254799374</v>
      </c>
      <c r="AW18" s="18">
        <f>IF($B$2="Tonnes",[1]AppQt.Data!AM20,([1]AppQt.Data!AM20*ozton*[1]AppQt.Data!AM$7)/1000000)</f>
        <v>12.857612762301668</v>
      </c>
      <c r="AX18" s="18">
        <f>IF($B$2="Tonnes",[1]AppQt.Data!AN20,([1]AppQt.Data!AN20*ozton*[1]AppQt.Data!AN$7)/1000000)</f>
        <v>12.620118707976442</v>
      </c>
      <c r="AY18" s="18">
        <f>IF($B$2="Tonnes",[1]AppQt.Data!AO20,([1]AppQt.Data!AO20*ozton*[1]AppQt.Data!AO$7)/1000000)</f>
        <v>12.275072749537561</v>
      </c>
      <c r="AZ18" s="18">
        <f>IF($B$2="Tonnes",[1]AppQt.Data!AP20,([1]AppQt.Data!AP20*ozton*[1]AppQt.Data!AP$7)/1000000)</f>
        <v>12.856162680055421</v>
      </c>
      <c r="BA18" s="18">
        <f>IF($B$2="Tonnes",[1]AppQt.Data!AQ20,([1]AppQt.Data!AQ20*ozton*[1]AppQt.Data!AQ$7)/1000000)</f>
        <v>12.868311174882685</v>
      </c>
      <c r="BB18" s="18">
        <f>IF($B$2="Tonnes",[1]AppQt.Data!AR20,([1]AppQt.Data!AR20*ozton*[1]AppQt.Data!AR$7)/1000000)</f>
        <v>13.0348313225689</v>
      </c>
      <c r="BC18" s="18">
        <f>IF($B$2="Tonnes",[1]AppQt.Data!AS20,([1]AppQt.Data!AS20*ozton*[1]AppQt.Data!AS$7)/1000000)</f>
        <v>12.571575196992434</v>
      </c>
      <c r="BD18" s="18">
        <f>IF($B$2="Tonnes",[1]AppQt.Data!AT20,([1]AppQt.Data!AT20*ozton*[1]AppQt.Data!AT$7)/1000000)</f>
        <v>12.92440631169594</v>
      </c>
      <c r="BE18" s="18">
        <f>IF($B$2="Tonnes",[1]AppQt.Data!AU20,([1]AppQt.Data!AU20*ozton*[1]AppQt.Data!AU$7)/1000000)</f>
        <v>12.976982988784899</v>
      </c>
      <c r="BF18" s="18">
        <f>IF($B$2="Tonnes",[1]AppQt.Data!AV20,([1]AppQt.Data!AV20*ozton*[1]AppQt.Data!AV$7)/1000000)</f>
        <v>13.053155354424803</v>
      </c>
      <c r="BG18" s="18">
        <f>IF($B$2="Tonnes",[1]AppQt.Data!AW20,([1]AppQt.Data!AW20*ozton*[1]AppQt.Data!AW$7)/1000000)</f>
        <v>12.91823726666205</v>
      </c>
      <c r="BH18" s="18">
        <f>IF($B$2="Tonnes",[1]AppQt.Data!AX20,([1]AppQt.Data!AX20*ozton*[1]AppQt.Data!AX$7)/1000000)</f>
        <v>12.612915662283203</v>
      </c>
      <c r="BI18" s="18">
        <f>IF($B$2="Tonnes",[1]AppQt.Data!AY20,([1]AppQt.Data!AY20*ozton*[1]AppQt.Data!AY$7)/1000000)</f>
        <v>12.170008529026541</v>
      </c>
      <c r="BJ18" s="18">
        <f>IF($B$2="Tonnes",[1]AppQt.Data!AZ20,([1]AppQt.Data!AZ20*ozton*[1]AppQt.Data!AZ$7)/1000000)</f>
        <v>12.421552636671938</v>
      </c>
      <c r="BK18" s="18">
        <f>IF($B$2="Tonnes",[1]AppQt.Data!BA20,([1]AppQt.Data!BA20*ozton*[1]AppQt.Data!BA$7)/1000000)</f>
        <v>10.928515265327473</v>
      </c>
      <c r="BL18" s="18">
        <f>IF($B$2="Tonnes",[1]AppQt.Data!BB20,([1]AppQt.Data!BB20*ozton*[1]AppQt.Data!BB$7)/1000000)</f>
        <v>8.1928217803535421</v>
      </c>
      <c r="BM18" s="18">
        <f>IF($B$2="Tonnes",[1]AppQt.Data!BC20,([1]AppQt.Data!BC20*ozton*[1]AppQt.Data!BC$7)/1000000)</f>
        <v>10.844550713397707</v>
      </c>
      <c r="BN18" s="18">
        <f>IF($B$2="Tonnes",[1]AppQt.Data!BD20,([1]AppQt.Data!BD20*ozton*[1]AppQt.Data!BD$7)/1000000)</f>
        <v>11.912954780481734</v>
      </c>
      <c r="BO18" s="18">
        <f>IF($B$2="Tonnes",[1]AppQt.Data!BE20,([1]AppQt.Data!BE20*ozton*[1]AppQt.Data!BE$7)/1000000)</f>
        <v>12.001043986301738</v>
      </c>
      <c r="BP18" s="18">
        <f>IF($B$2="Tonnes",[1]AppQt.Data!BF20,([1]AppQt.Data!BF20*ozton*[1]AppQt.Data!BF$7)/1000000)</f>
        <v>10.800832883290186</v>
      </c>
      <c r="BQ18" s="18">
        <f>IF($B$2="Tonnes",[1]AppQt.Data!BG20,([1]AppQt.Data!BG20*ozton*[1]AppQt.Data!BG$7)/1000000)</f>
        <v>11.65994646642309</v>
      </c>
      <c r="BR18" s="18">
        <f>IF($B$2="Tonnes",[1]AppQt.Data!BH20,([1]AppQt.Data!BH20*ozton*[1]AppQt.Data!BH$7)/1000000)</f>
        <v>12.618138601363006</v>
      </c>
      <c r="BS18" s="18">
        <f>IF($B$2="Tonnes",[1]AppQt.Data!BI20,([1]AppQt.Data!BI20*ozton*[1]AppQt.Data!BI$7)/1000000)</f>
        <v>12.082201883422041</v>
      </c>
      <c r="BT18" s="18">
        <f>IF($B$2="Tonnes",[1]AppQt.Data!BJ20,([1]AppQt.Data!BJ20*ozton*[1]AppQt.Data!BJ$7)/1000000)</f>
        <v>11.503074049953771</v>
      </c>
      <c r="BU18" s="18">
        <f>IF($B$2="Tonnes",[1]AppQt.Data!BK20,([1]AppQt.Data!BK20*ozton*[1]AppQt.Data!BK$7)/1000000)</f>
        <v>11.414706992023442</v>
      </c>
      <c r="BV18" s="18">
        <f>IF($B$2="Tonnes",[1]AppQt.Data!BL20,([1]AppQt.Data!BL20*ozton*[1]AppQt.Data!BL$7)/1000000)</f>
        <v>11.796339884561522</v>
      </c>
      <c r="BW18" s="18">
        <f>IF($B$2="Tonnes",[1]AppQt.Data!BM20,([1]AppQt.Data!BM20*ozton*[1]AppQt.Data!BM$7)/1000000)</f>
        <v>11.736598920797041</v>
      </c>
      <c r="BX18" s="18">
        <f>IF($B$2="Tonnes",[1]AppQt.Data!BN20,([1]AppQt.Data!BN20*ozton*[1]AppQt.Data!BN$7)/1000000)</f>
        <v>11.378834185297492</v>
      </c>
      <c r="BY18" s="18">
        <f>IF($B$2="Tonnes",[1]AppQt.Data!BO20,([1]AppQt.Data!BO20*ozton*[1]AppQt.Data!BO$7)/1000000)</f>
        <v>11.683788476348431</v>
      </c>
      <c r="BZ18" s="18">
        <f>IF($B$2="Tonnes",[1]AppQt.Data!BP20,([1]AppQt.Data!BP20*ozton*[1]AppQt.Data!BP$7)/1000000)</f>
        <v>12.301036505605428</v>
      </c>
      <c r="CA18" s="18">
        <f>IF($B$2="Tonnes",[1]AppQt.Data!BQ20,([1]AppQt.Data!BQ20*ozton*[1]AppQt.Data!BQ$7)/1000000)</f>
        <v>11.911061975777903</v>
      </c>
      <c r="CB18" s="18">
        <f>IF($B$2="Tonnes",[1]AppQt.Data!BR20,([1]AppQt.Data!BR20*ozton*[1]AppQt.Data!BR$7)/1000000)</f>
        <v>11.137967578915694</v>
      </c>
      <c r="CC18" s="18">
        <f>IF($B$2="Tonnes",[1]AppQt.Data!BS20,([1]AppQt.Data!BS20*ozton*[1]AppQt.Data!BS$7)/1000000)</f>
        <v>11.603076427605677</v>
      </c>
      <c r="CD18" s="18">
        <f>IF($B$2="Tonnes",[1]AppQt.Data!BT20,([1]AppQt.Data!BT20*ozton*[1]AppQt.Data!BT$7)/1000000)</f>
        <v>11.869971555257601</v>
      </c>
      <c r="CE18" s="19" t="str">
        <f t="shared" si="2"/>
        <v>▼</v>
      </c>
      <c r="CF18" s="20">
        <f t="shared" si="3"/>
        <v>-3.5042977894699789</v>
      </c>
    </row>
    <row r="19" spans="1:87" x14ac:dyDescent="0.35">
      <c r="A19" s="48"/>
      <c r="B19" s="32" t="s">
        <v>44</v>
      </c>
      <c r="C19" s="18">
        <f>IF($B$2="Tonnes",[1]AppAn.Data!L20,([1]AppAn.Data!L20*ozton*[1]AppAn.Data!L$6)/1000000)</f>
        <v>45.611654774114747</v>
      </c>
      <c r="D19" s="18">
        <f>IF($B$2="Tonnes",[1]AppAn.Data!M20,([1]AppAn.Data!M20*ozton*[1]AppAn.Data!M$6)/1000000)</f>
        <v>36.172936018526485</v>
      </c>
      <c r="E19" s="18">
        <f>IF($B$2="Tonnes",[1]AppAn.Data!N20,([1]AppAn.Data!N20*ozton*[1]AppAn.Data!N$6)/1000000)</f>
        <v>28.421585219856158</v>
      </c>
      <c r="F19" s="18">
        <f>IF($B$2="Tonnes",[1]AppAn.Data!O20,([1]AppAn.Data!O20*ozton*[1]AppAn.Data!O$6)/1000000)</f>
        <v>22.8466165625</v>
      </c>
      <c r="G19" s="18">
        <f>IF($B$2="Tonnes",[1]AppAn.Data!P20,([1]AppAn.Data!P20*ozton*[1]AppAn.Data!P$6)/1000000)</f>
        <v>19.633675000000004</v>
      </c>
      <c r="H19" s="18">
        <f>IF($B$2="Tonnes",[1]AppAn.Data!Q20,([1]AppAn.Data!Q20*ozton*[1]AppAn.Data!Q$6)/1000000)</f>
        <v>18.5581909</v>
      </c>
      <c r="I19" s="18">
        <f>IF($B$2="Tonnes",[1]AppAn.Data!R20,([1]AppAn.Data!R20*ozton*[1]AppAn.Data!R$6)/1000000)</f>
        <v>17.625240464000001</v>
      </c>
      <c r="J19" s="18">
        <f>IF($B$2="Tonnes",[1]AppAn.Data!S20,([1]AppAn.Data!S20*ozton*[1]AppAn.Data!S$6)/1000000)</f>
        <v>16.341724551839999</v>
      </c>
      <c r="K19" s="18">
        <f>IF($B$2="Tonnes",[1]AppAn.Data!T20,([1]AppAn.Data!T20*ozton*[1]AppAn.Data!T$6)/1000000)</f>
        <v>15.271713707065601</v>
      </c>
      <c r="L19" s="18">
        <f>IF($B$2="Tonnes",[1]AppAn.Data!U20,([1]AppAn.Data!U20*ozton*[1]AppAn.Data!U$6)/1000000)</f>
        <v>13.929844949977754</v>
      </c>
      <c r="M19" s="18">
        <f>IF($B$2="Tonnes",[1]AppAn.Data!V20,([1]AppAn.Data!V20*ozton*[1]AppAn.Data!V$6)/1000000)</f>
        <v>11.856070891218073</v>
      </c>
      <c r="N19" s="18">
        <f>IF($B$2="Tonnes",[1]AppAn.Data!W20,([1]AppAn.Data!W20*ozton*[1]AppAn.Data!W$6)/1000000)</f>
        <v>11.35306346647797</v>
      </c>
      <c r="O19" s="18">
        <f>IF($B$2="Tonnes",[1]AppAn.Data!X20,([1]AppAn.Data!X20*ozton*[1]AppAn.Data!X$6)/1000000)</f>
        <v>10.276460560772446</v>
      </c>
      <c r="P19" s="18">
        <f>IF($B$2="Tonnes",[1]AppAn.Data!Y20,([1]AppAn.Data!Y20*ozton*[1]AppAn.Data!Y$6)/1000000)</f>
        <v>9.4022224315553675</v>
      </c>
      <c r="Q19" s="35">
        <f>IF($B$2="Tonnes",[1]AppAn.Data!Z20,([1]AppAn.Data!Z20*ozton*[1]AppAn.Data!Z$6)/1000000)</f>
        <v>8.9245637053163165</v>
      </c>
      <c r="R19" s="19" t="str">
        <f t="shared" si="4"/>
        <v>▼</v>
      </c>
      <c r="S19" s="33">
        <f t="shared" si="5"/>
        <v>-0.35932067174009941</v>
      </c>
      <c r="T19" s="19"/>
      <c r="U19" s="20">
        <f t="shared" si="1"/>
        <v>-5.0802746873542581</v>
      </c>
      <c r="V19" s="8"/>
      <c r="W19" s="18">
        <f>IF($B$2="Tonnes",[1]AppQt.Data!M21,([1]AppQt.Data!M21*ozton*[1]AppQt.Data!M$7)/1000000)</f>
        <v>12.462652785628766</v>
      </c>
      <c r="X19" s="18">
        <f>IF($B$2="Tonnes",[1]AppQt.Data!N21,([1]AppQt.Data!N21*ozton*[1]AppQt.Data!N$7)/1000000)</f>
        <v>11.793519842504361</v>
      </c>
      <c r="Y19" s="18">
        <f>IF($B$2="Tonnes",[1]AppQt.Data!O21,([1]AppQt.Data!O21*ozton*[1]AppQt.Data!O$7)/1000000)</f>
        <v>10.962375665253754</v>
      </c>
      <c r="Z19" s="18">
        <f>IF($B$2="Tonnes",[1]AppQt.Data!P21,([1]AppQt.Data!P21*ozton*[1]AppQt.Data!P$7)/1000000)</f>
        <v>10.393106480727861</v>
      </c>
      <c r="AA19" s="18">
        <f>IF($B$2="Tonnes",[1]AppQt.Data!Q21,([1]AppQt.Data!Q21*ozton*[1]AppQt.Data!Q$7)/1000000)</f>
        <v>9.8130901969200668</v>
      </c>
      <c r="AB19" s="18">
        <f>IF($B$2="Tonnes",[1]AppQt.Data!R21,([1]AppQt.Data!R21*ozton*[1]AppQt.Data!R$7)/1000000)</f>
        <v>9.3046615292962649</v>
      </c>
      <c r="AC19" s="18">
        <f>IF($B$2="Tonnes",[1]AppQt.Data!S21,([1]AppQt.Data!S21*ozton*[1]AppQt.Data!S$7)/1000000)</f>
        <v>8.7551629017930583</v>
      </c>
      <c r="AD19" s="18">
        <f>IF($B$2="Tonnes",[1]AppQt.Data!T21,([1]AppQt.Data!T21*ozton*[1]AppQt.Data!T$7)/1000000)</f>
        <v>8.3000213905170881</v>
      </c>
      <c r="AE19" s="18">
        <f>IF($B$2="Tonnes",[1]AppQt.Data!U21,([1]AppQt.Data!U21*ozton*[1]AppQt.Data!U$7)/1000000)</f>
        <v>7.7884572388083928</v>
      </c>
      <c r="AF19" s="18">
        <f>IF($B$2="Tonnes",[1]AppQt.Data!V21,([1]AppQt.Data!V21*ozton*[1]AppQt.Data!V$7)/1000000)</f>
        <v>7.4607178585246174</v>
      </c>
      <c r="AG19" s="18">
        <f>IF($B$2="Tonnes",[1]AppQt.Data!W21,([1]AppQt.Data!W21*ozton*[1]AppQt.Data!W$7)/1000000)</f>
        <v>6.7337887680744908</v>
      </c>
      <c r="AH19" s="18">
        <f>IF($B$2="Tonnes",[1]AppQt.Data!X21,([1]AppQt.Data!X21*ozton*[1]AppQt.Data!X$7)/1000000)</f>
        <v>6.4386213544486575</v>
      </c>
      <c r="AI19" s="18">
        <f>IF($B$2="Tonnes",[1]AppQt.Data!Y21,([1]AppQt.Data!Y21*ozton*[1]AppQt.Data!Y$7)/1000000)</f>
        <v>6.1305867187500001</v>
      </c>
      <c r="AJ19" s="18">
        <f>IF($B$2="Tonnes",[1]AppQt.Data!Z21,([1]AppQt.Data!Z21*ozton*[1]AppQt.Data!Z$7)/1000000)</f>
        <v>6.0268578125000003</v>
      </c>
      <c r="AK19" s="18">
        <f>IF($B$2="Tonnes",[1]AppQt.Data!AA21,([1]AppQt.Data!AA21*ozton*[1]AppQt.Data!AA$7)/1000000)</f>
        <v>5.5333345312499995</v>
      </c>
      <c r="AL19" s="18">
        <f>IF($B$2="Tonnes",[1]AppQt.Data!AB21,([1]AppQt.Data!AB21*ozton*[1]AppQt.Data!AB$7)/1000000)</f>
        <v>5.1558375000000005</v>
      </c>
      <c r="AM19" s="18">
        <f>IF($B$2="Tonnes",[1]AppQt.Data!AC21,([1]AppQt.Data!AC21*ozton*[1]AppQt.Data!AC$7)/1000000)</f>
        <v>5.2433137500000004</v>
      </c>
      <c r="AN19" s="18">
        <f>IF($B$2="Tonnes",[1]AppQt.Data!AD21,([1]AppQt.Data!AD21*ozton*[1]AppQt.Data!AD$7)/1000000)</f>
        <v>4.8468837500000008</v>
      </c>
      <c r="AO19" s="18">
        <f>IF($B$2="Tonnes",[1]AppQt.Data!AE21,([1]AppQt.Data!AE21*ozton*[1]AppQt.Data!AE$7)/1000000)</f>
        <v>4.80995375</v>
      </c>
      <c r="AP19" s="18">
        <f>IF($B$2="Tonnes",[1]AppQt.Data!AF21,([1]AppQt.Data!AF21*ozton*[1]AppQt.Data!AF$7)/1000000)</f>
        <v>4.7335237499999998</v>
      </c>
      <c r="AQ19" s="18">
        <f>IF($B$2="Tonnes",[1]AppQt.Data!AG21,([1]AppQt.Data!AG21*ozton*[1]AppQt.Data!AG$7)/1000000)</f>
        <v>4.6735367750000005</v>
      </c>
      <c r="AR19" s="18">
        <f>IF($B$2="Tonnes",[1]AppQt.Data!AH21,([1]AppQt.Data!AH21*ozton*[1]AppQt.Data!AH$7)/1000000)</f>
        <v>4.6880001749999991</v>
      </c>
      <c r="AS19" s="18">
        <f>IF($B$2="Tonnes",[1]AppQt.Data!AI21,([1]AppQt.Data!AI21*ozton*[1]AppQt.Data!AI$7)/1000000)</f>
        <v>4.646827375</v>
      </c>
      <c r="AT19" s="18">
        <f>IF($B$2="Tonnes",[1]AppQt.Data!AJ21,([1]AppQt.Data!AJ21*ozton*[1]AppQt.Data!AJ$7)/1000000)</f>
        <v>4.549826575</v>
      </c>
      <c r="AU19" s="18">
        <f>IF($B$2="Tonnes",[1]AppQt.Data!AK21,([1]AppQt.Data!AK21*ozton*[1]AppQt.Data!AK$7)/1000000)</f>
        <v>4.4673383040000001</v>
      </c>
      <c r="AV19" s="18">
        <f>IF($B$2="Tonnes",[1]AppQt.Data!AL21,([1]AppQt.Data!AL21*ozton*[1]AppQt.Data!AL$7)/1000000)</f>
        <v>4.4873106079999996</v>
      </c>
      <c r="AW19" s="18">
        <f>IF($B$2="Tonnes",[1]AppQt.Data!AM21,([1]AppQt.Data!AM21*ozton*[1]AppQt.Data!AM$7)/1000000)</f>
        <v>4.3720807199999996</v>
      </c>
      <c r="AX19" s="18">
        <f>IF($B$2="Tonnes",[1]AppQt.Data!AN21,([1]AppQt.Data!AN21*ozton*[1]AppQt.Data!AN$7)/1000000)</f>
        <v>4.2985108319999998</v>
      </c>
      <c r="AY19" s="18">
        <f>IF($B$2="Tonnes",[1]AppQt.Data!AO21,([1]AppQt.Data!AO21*ozton*[1]AppQt.Data!AO$7)/1000000)</f>
        <v>4.2227643902399992</v>
      </c>
      <c r="AZ19" s="18">
        <f>IF($B$2="Tonnes",[1]AppQt.Data!AP21,([1]AppQt.Data!AP21*ozton*[1]AppQt.Data!AP$7)/1000000)</f>
        <v>4.2350210796799992</v>
      </c>
      <c r="BA19" s="18">
        <f>IF($B$2="Tonnes",[1]AppQt.Data!AQ21,([1]AppQt.Data!AQ21*ozton*[1]AppQt.Data!AQ$7)/1000000)</f>
        <v>4.0308603871999997</v>
      </c>
      <c r="BB19" s="18">
        <f>IF($B$2="Tonnes",[1]AppQt.Data!AR21,([1]AppQt.Data!AR21*ozton*[1]AppQt.Data!AR$7)/1000000)</f>
        <v>3.8530786947200002</v>
      </c>
      <c r="BC19" s="18">
        <f>IF($B$2="Tonnes",[1]AppQt.Data!AS21,([1]AppQt.Data!AS21*ozton*[1]AppQt.Data!AS$7)/1000000)</f>
        <v>3.9817083380351992</v>
      </c>
      <c r="BD19" s="18">
        <f>IF($B$2="Tonnes",[1]AppQt.Data!AT21,([1]AppQt.Data!AT21*ozton*[1]AppQt.Data!AT$7)/1000000)</f>
        <v>3.9852430364927991</v>
      </c>
      <c r="BE19" s="18">
        <f>IF($B$2="Tonnes",[1]AppQt.Data!AU21,([1]AppQt.Data!AU21*ozton*[1]AppQt.Data!AU$7)/1000000)</f>
        <v>3.7343339717120005</v>
      </c>
      <c r="BF19" s="18">
        <f>IF($B$2="Tonnes",[1]AppQt.Data!AV21,([1]AppQt.Data!AV21*ozton*[1]AppQt.Data!AV$7)/1000000)</f>
        <v>3.5704283608255998</v>
      </c>
      <c r="BG19" s="18">
        <f>IF($B$2="Tonnes",[1]AppQt.Data!AW21,([1]AppQt.Data!AW21*ozton*[1]AppQt.Data!AW$7)/1000000)</f>
        <v>3.5291332968744955</v>
      </c>
      <c r="BH19" s="18">
        <f>IF($B$2="Tonnes",[1]AppQt.Data!AX21,([1]AppQt.Data!AX21*ozton*[1]AppQt.Data!AX$7)/1000000)</f>
        <v>3.705588011826944</v>
      </c>
      <c r="BI19" s="18">
        <f>IF($B$2="Tonnes",[1]AppQt.Data!AY21,([1]AppQt.Data!AY21*ozton*[1]AppQt.Data!AY$7)/1000000)</f>
        <v>3.4872116216192004</v>
      </c>
      <c r="BJ19" s="18">
        <f>IF($B$2="Tonnes",[1]AppQt.Data!AZ21,([1]AppQt.Data!AZ21*ozton*[1]AppQt.Data!AZ$7)/1000000)</f>
        <v>3.2079120196571136</v>
      </c>
      <c r="BK19" s="18">
        <f>IF($B$2="Tonnes",[1]AppQt.Data!BA21,([1]AppQt.Data!BA21*ozton*[1]AppQt.Data!BA$7)/1000000)</f>
        <v>3.200754887710771</v>
      </c>
      <c r="BL19" s="18">
        <f>IF($B$2="Tonnes",[1]AppQt.Data!BB21,([1]AppQt.Data!BB21*ozton*[1]AppQt.Data!BB$7)/1000000)</f>
        <v>2.5735111665747965</v>
      </c>
      <c r="BM19" s="18">
        <f>IF($B$2="Tonnes",[1]AppQt.Data!BC21,([1]AppQt.Data!BC21*ozton*[1]AppQt.Data!BC$7)/1000000)</f>
        <v>3.1368457636638718</v>
      </c>
      <c r="BN19" s="18">
        <f>IF($B$2="Tonnes",[1]AppQt.Data!BD21,([1]AppQt.Data!BD21*ozton*[1]AppQt.Data!BD$7)/1000000)</f>
        <v>2.9449590732686342</v>
      </c>
      <c r="BO19" s="18">
        <f>IF($B$2="Tonnes",[1]AppQt.Data!BE21,([1]AppQt.Data!BE21*ozton*[1]AppQt.Data!BE$7)/1000000)</f>
        <v>2.8982225533252324</v>
      </c>
      <c r="BP19" s="18">
        <f>IF($B$2="Tonnes",[1]AppQt.Data!BF21,([1]AppQt.Data!BF21*ozton*[1]AppQt.Data!BF$7)/1000000)</f>
        <v>2.8848364922460568</v>
      </c>
      <c r="BQ19" s="18">
        <f>IF($B$2="Tonnes",[1]AppQt.Data!BG21,([1]AppQt.Data!BG21*ozton*[1]AppQt.Data!BG$7)/1000000)</f>
        <v>2.8434345401206786</v>
      </c>
      <c r="BR19" s="18">
        <f>IF($B$2="Tonnes",[1]AppQt.Data!BH21,([1]AppQt.Data!BH21*ozton*[1]AppQt.Data!BH$7)/1000000)</f>
        <v>2.7265698807860019</v>
      </c>
      <c r="BS19" s="18">
        <f>IF($B$2="Tonnes",[1]AppQt.Data!BI21,([1]AppQt.Data!BI21*ozton*[1]AppQt.Data!BI$7)/1000000)</f>
        <v>2.724057059954347</v>
      </c>
      <c r="BT19" s="18">
        <f>IF($B$2="Tonnes",[1]AppQt.Data!BJ21,([1]AppQt.Data!BJ21*ozton*[1]AppQt.Data!BJ$7)/1000000)</f>
        <v>2.6443524625573147</v>
      </c>
      <c r="BU19" s="18">
        <f>IF($B$2="Tonnes",[1]AppQt.Data!BK21,([1]AppQt.Data!BK21*ozton*[1]AppQt.Data!BK$7)/1000000)</f>
        <v>2.471164140241263</v>
      </c>
      <c r="BV19" s="18">
        <f>IF($B$2="Tonnes",[1]AppQt.Data!BL21,([1]AppQt.Data!BL21*ozton*[1]AppQt.Data!BL$7)/1000000)</f>
        <v>2.4368868980195213</v>
      </c>
      <c r="BW19" s="18">
        <f>IF($B$2="Tonnes",[1]AppQt.Data!BM21,([1]AppQt.Data!BM21*ozton*[1]AppQt.Data!BM$7)/1000000)</f>
        <v>2.3942628771357377</v>
      </c>
      <c r="BX19" s="18">
        <f>IF($B$2="Tonnes",[1]AppQt.Data!BN21,([1]AppQt.Data!BN21*ozton*[1]AppQt.Data!BN$7)/1000000)</f>
        <v>2.3833431123101154</v>
      </c>
      <c r="BY19" s="18">
        <f>IF($B$2="Tonnes",[1]AppQt.Data!BO21,([1]AppQt.Data!BO21*ozton*[1]AppQt.Data!BO$7)/1000000)</f>
        <v>2.3006693090408197</v>
      </c>
      <c r="BZ19" s="18">
        <f>IF($B$2="Tonnes",[1]AppQt.Data!BP21,([1]AppQt.Data!BP21*ozton*[1]AppQt.Data!BP$7)/1000000)</f>
        <v>2.3239471330686947</v>
      </c>
      <c r="CA19" s="18">
        <f>IF($B$2="Tonnes",[1]AppQt.Data!BQ21,([1]AppQt.Data!BQ21*ozton*[1]AppQt.Data!BQ$7)/1000000)</f>
        <v>2.2781734014303465</v>
      </c>
      <c r="CB19" s="18">
        <f>IF($B$2="Tonnes",[1]AppQt.Data!BR21,([1]AppQt.Data!BR21*ozton*[1]AppQt.Data!BR$7)/1000000)</f>
        <v>2.2613502413074631</v>
      </c>
      <c r="CC19" s="18">
        <f>IF($B$2="Tonnes",[1]AppQt.Data!BS21,([1]AppQt.Data!BS21*ozton*[1]AppQt.Data!BS$7)/1000000)</f>
        <v>2.2066423496632468</v>
      </c>
      <c r="CD19" s="18">
        <f>IF($B$2="Tonnes",[1]AppQt.Data!BT21,([1]AppQt.Data!BT21*ozton*[1]AppQt.Data!BT$7)/1000000)</f>
        <v>2.1783977129152596</v>
      </c>
      <c r="CE19" s="19" t="str">
        <f t="shared" si="2"/>
        <v>▼</v>
      </c>
      <c r="CF19" s="20">
        <f t="shared" si="3"/>
        <v>-6.2630263004839541</v>
      </c>
    </row>
    <row r="20" spans="1:87" x14ac:dyDescent="0.35">
      <c r="A20" s="48" t="s">
        <v>61</v>
      </c>
      <c r="B20" s="34" t="s">
        <v>45</v>
      </c>
      <c r="C20" s="18">
        <f>IF($B$2="Tonnes",[1]AppAn.Data!L21,([1]AppAn.Data!L21*ozton*[1]AppAn.Data!L$6)/1000000)</f>
        <v>1611.1296652418723</v>
      </c>
      <c r="D20" s="18">
        <f>IF($B$2="Tonnes",[1]AppAn.Data!M21,([1]AppAn.Data!M21*ozton*[1]AppAn.Data!M$6)/1000000)</f>
        <v>1743.8537555528728</v>
      </c>
      <c r="E20" s="18">
        <f>IF($B$2="Tonnes",[1]AppAn.Data!N21,([1]AppAn.Data!N21*ozton*[1]AppAn.Data!N$6)/1000000)</f>
        <v>1614.8853616328611</v>
      </c>
      <c r="F20" s="18">
        <f>IF($B$2="Tonnes",[1]AppAn.Data!O21,([1]AppAn.Data!O21*ozton*[1]AppAn.Data!O$6)/1000000)</f>
        <v>800.93882789258419</v>
      </c>
      <c r="G20" s="18">
        <f>IF($B$2="Tonnes",[1]AppAn.Data!P21,([1]AppAn.Data!P21*ozton*[1]AppAn.Data!P$6)/1000000)</f>
        <v>904.73659441719542</v>
      </c>
      <c r="H20" s="18">
        <f>IF($B$2="Tonnes",[1]AppAn.Data!Q21,([1]AppAn.Data!Q21*ozton*[1]AppAn.Data!Q$6)/1000000)</f>
        <v>967.38336269380829</v>
      </c>
      <c r="I20" s="18">
        <f>IF($B$2="Tonnes",[1]AppAn.Data!R21,([1]AppAn.Data!R21*ozton*[1]AppAn.Data!R$6)/1000000)</f>
        <v>1616.1904276794151</v>
      </c>
      <c r="J20" s="18">
        <f>IF($B$2="Tonnes",[1]AppAn.Data!S21,([1]AppAn.Data!S21*ozton*[1]AppAn.Data!S$6)/1000000)</f>
        <v>1314.9793460930146</v>
      </c>
      <c r="K20" s="18">
        <f>IF($B$2="Tonnes",[1]AppAn.Data!T21,([1]AppAn.Data!T21*ozton*[1]AppAn.Data!T$6)/1000000)</f>
        <v>1160.9182438232372</v>
      </c>
      <c r="L20" s="18">
        <f>IF($B$2="Tonnes",[1]AppAn.Data!U21,([1]AppAn.Data!U21*ozton*[1]AppAn.Data!U$6)/1000000)</f>
        <v>1274.6532302335111</v>
      </c>
      <c r="M20" s="18">
        <f>IF($B$2="Tonnes",[1]AppAn.Data!V21,([1]AppAn.Data!V21*ozton*[1]AppAn.Data!V$6)/1000000)</f>
        <v>1794.8806449835415</v>
      </c>
      <c r="N20" s="18">
        <f>IF($B$2="Tonnes",[1]AppAn.Data!W21,([1]AppAn.Data!W21*ozton*[1]AppAn.Data!W$6)/1000000)</f>
        <v>991.51477060938828</v>
      </c>
      <c r="O20" s="18">
        <f>IF($B$2="Tonnes",[1]AppAn.Data!X21,([1]AppAn.Data!X21*ozton*[1]AppAn.Data!X$6)/1000000)</f>
        <v>1112.539331204759</v>
      </c>
      <c r="P20" s="18">
        <f>IF($B$2="Tonnes",[1]AppAn.Data!Y21,([1]AppAn.Data!Y21*ozton*[1]AppAn.Data!Y$6)/1000000)</f>
        <v>945.54490611892118</v>
      </c>
      <c r="Q20" s="18">
        <f>IF($B$2="Tonnes",[1]AppAn.Data!Z21,([1]AppAn.Data!Z21*ozton*[1]AppAn.Data!Z$6)/1000000)</f>
        <v>1179.5319355764077</v>
      </c>
      <c r="R20" s="19" t="str">
        <f t="shared" si="4"/>
        <v>▼</v>
      </c>
      <c r="S20" s="33">
        <f t="shared" si="5"/>
        <v>-7.462523327986037E-2</v>
      </c>
      <c r="T20" s="19"/>
      <c r="U20" s="20">
        <f t="shared" si="1"/>
        <v>24.746263021807025</v>
      </c>
      <c r="V20" s="8"/>
      <c r="W20" s="18">
        <f>IF($B$2="Tonnes",[1]AppQt.Data!M22,([1]AppQt.Data!M22*ozton*[1]AppQt.Data!M$7)/1000000)</f>
        <v>273.98438617186218</v>
      </c>
      <c r="X20" s="18">
        <f>IF($B$2="Tonnes",[1]AppQt.Data!N22,([1]AppQt.Data!N22*ozton*[1]AppQt.Data!N$7)/1000000)</f>
        <v>606.54314642715144</v>
      </c>
      <c r="Y20" s="18">
        <f>IF($B$2="Tonnes",[1]AppQt.Data!O22,([1]AppQt.Data!O22*ozton*[1]AppQt.Data!O$7)/1000000)</f>
        <v>371.3807180025392</v>
      </c>
      <c r="Z20" s="18">
        <f>IF($B$2="Tonnes",[1]AppQt.Data!P22,([1]AppQt.Data!P22*ozton*[1]AppQt.Data!P$7)/1000000)</f>
        <v>359.22141464031927</v>
      </c>
      <c r="AA20" s="18">
        <f>IF($B$2="Tonnes",[1]AppQt.Data!Q22,([1]AppQt.Data!Q22*ozton*[1]AppQt.Data!Q$7)/1000000)</f>
        <v>343.14541910503328</v>
      </c>
      <c r="AB20" s="18">
        <f>IF($B$2="Tonnes",[1]AppQt.Data!R22,([1]AppQt.Data!R22*ozton*[1]AppQt.Data!R$7)/1000000)</f>
        <v>390.7697932981053</v>
      </c>
      <c r="AC20" s="18">
        <f>IF($B$2="Tonnes",[1]AppQt.Data!S22,([1]AppQt.Data!S22*ozton*[1]AppQt.Data!S$7)/1000000)</f>
        <v>530.80874472602136</v>
      </c>
      <c r="AD20" s="18">
        <f>IF($B$2="Tonnes",[1]AppQt.Data!T22,([1]AppQt.Data!T22*ozton*[1]AppQt.Data!T$7)/1000000)</f>
        <v>479.12979842371294</v>
      </c>
      <c r="AE20" s="18">
        <f>IF($B$2="Tonnes",[1]AppQt.Data!U22,([1]AppQt.Data!U22*ozton*[1]AppQt.Data!U$7)/1000000)</f>
        <v>409.47523432139582</v>
      </c>
      <c r="AF20" s="18">
        <f>IF($B$2="Tonnes",[1]AppQt.Data!V22,([1]AppQt.Data!V22*ozton*[1]AppQt.Data!V$7)/1000000)</f>
        <v>294.71241115105141</v>
      </c>
      <c r="AG20" s="18">
        <f>IF($B$2="Tonnes",[1]AppQt.Data!W22,([1]AppQt.Data!W22*ozton*[1]AppQt.Data!W$7)/1000000)</f>
        <v>446.92839780591919</v>
      </c>
      <c r="AH20" s="18">
        <f>IF($B$2="Tonnes",[1]AppQt.Data!X22,([1]AppQt.Data!X22*ozton*[1]AppQt.Data!X$7)/1000000)</f>
        <v>463.76931835449471</v>
      </c>
      <c r="AI20" s="18">
        <f>IF($B$2="Tonnes",[1]AppQt.Data!Y22,([1]AppQt.Data!Y22*ozton*[1]AppQt.Data!Y$7)/1000000)</f>
        <v>252.42476993614804</v>
      </c>
      <c r="AJ20" s="18">
        <f>IF($B$2="Tonnes",[1]AppQt.Data!Z22,([1]AppQt.Data!Z22*ozton*[1]AppQt.Data!Z$7)/1000000)</f>
        <v>177.91574770322438</v>
      </c>
      <c r="AK20" s="18">
        <f>IF($B$2="Tonnes",[1]AppQt.Data!AA22,([1]AppQt.Data!AA22*ozton*[1]AppQt.Data!AA$7)/1000000)</f>
        <v>203.87778526432163</v>
      </c>
      <c r="AL20" s="18">
        <f>IF($B$2="Tonnes",[1]AppQt.Data!AB22,([1]AppQt.Data!AB22*ozton*[1]AppQt.Data!AB$7)/1000000)</f>
        <v>166.72052498889016</v>
      </c>
      <c r="AM20" s="18">
        <f>IF($B$2="Tonnes",[1]AppQt.Data!AC22,([1]AppQt.Data!AC22*ozton*[1]AppQt.Data!AC$7)/1000000)</f>
        <v>285.1275262684934</v>
      </c>
      <c r="AN20" s="18">
        <f>IF($B$2="Tonnes",[1]AppQt.Data!AD22,([1]AppQt.Data!AD22*ozton*[1]AppQt.Data!AD$7)/1000000)</f>
        <v>226.03923820570256</v>
      </c>
      <c r="AO20" s="18">
        <f>IF($B$2="Tonnes",[1]AppQt.Data!AE22,([1]AppQt.Data!AE22*ozton*[1]AppQt.Data!AE$7)/1000000)</f>
        <v>193.5060402053833</v>
      </c>
      <c r="AP20" s="18">
        <f>IF($B$2="Tonnes",[1]AppQt.Data!AF22,([1]AppQt.Data!AF22*ozton*[1]AppQt.Data!AF$7)/1000000)</f>
        <v>200.06378973761613</v>
      </c>
      <c r="AQ20" s="18">
        <f>IF($B$2="Tonnes",[1]AppQt.Data!AG22,([1]AppQt.Data!AG22*ozton*[1]AppQt.Data!AG$7)/1000000)</f>
        <v>294.61341828838249</v>
      </c>
      <c r="AR20" s="18">
        <f>IF($B$2="Tonnes",[1]AppQt.Data!AH22,([1]AppQt.Data!AH22*ozton*[1]AppQt.Data!AH$7)/1000000)</f>
        <v>198.45720774509968</v>
      </c>
      <c r="AS20" s="18">
        <f>IF($B$2="Tonnes",[1]AppQt.Data!AI22,([1]AppQt.Data!AI22*ozton*[1]AppQt.Data!AI$7)/1000000)</f>
        <v>239.88634365008147</v>
      </c>
      <c r="AT20" s="18">
        <f>IF($B$2="Tonnes",[1]AppQt.Data!AJ22,([1]AppQt.Data!AJ22*ozton*[1]AppQt.Data!AJ$7)/1000000)</f>
        <v>234.4263930102446</v>
      </c>
      <c r="AU20" s="18">
        <f>IF($B$2="Tonnes",[1]AppQt.Data!AK22,([1]AppQt.Data!AK22*ozton*[1]AppQt.Data!AK$7)/1000000)</f>
        <v>616.32394959686656</v>
      </c>
      <c r="AV20" s="18">
        <f>IF($B$2="Tonnes",[1]AppQt.Data!AL22,([1]AppQt.Data!AL22*ozton*[1]AppQt.Data!AL$7)/1000000)</f>
        <v>458.14375027781546</v>
      </c>
      <c r="AW20" s="18">
        <f>IF($B$2="Tonnes",[1]AppQt.Data!AM22,([1]AppQt.Data!AM22*ozton*[1]AppQt.Data!AM$7)/1000000)</f>
        <v>347.28391677126376</v>
      </c>
      <c r="AX20" s="18">
        <f>IF($B$2="Tonnes",[1]AppQt.Data!AN22,([1]AppQt.Data!AN22*ozton*[1]AppQt.Data!AN$7)/1000000)</f>
        <v>194.43881103346922</v>
      </c>
      <c r="AY20" s="18">
        <f>IF($B$2="Tonnes",[1]AppQt.Data!AO22,([1]AppQt.Data!AO22*ozton*[1]AppQt.Data!AO$7)/1000000)</f>
        <v>413.76092637292186</v>
      </c>
      <c r="AZ20" s="18">
        <f>IF($B$2="Tonnes",[1]AppQt.Data!AP22,([1]AppQt.Data!AP22*ozton*[1]AppQt.Data!AP$7)/1000000)</f>
        <v>310.94345476993215</v>
      </c>
      <c r="BA20" s="18">
        <f>IF($B$2="Tonnes",[1]AppQt.Data!AQ22,([1]AppQt.Data!AQ22*ozton*[1]AppQt.Data!AQ$7)/1000000)</f>
        <v>265.24317736832558</v>
      </c>
      <c r="BB20" s="18">
        <f>IF($B$2="Tonnes",[1]AppQt.Data!AR22,([1]AppQt.Data!AR22*ozton*[1]AppQt.Data!AR$7)/1000000)</f>
        <v>325.03178758183509</v>
      </c>
      <c r="BC20" s="18">
        <f>IF($B$2="Tonnes",[1]AppQt.Data!AS22,([1]AppQt.Data!AS22*ozton*[1]AppQt.Data!AS$7)/1000000)</f>
        <v>290.52077046678471</v>
      </c>
      <c r="BD20" s="18">
        <f>IF($B$2="Tonnes",[1]AppQt.Data!AT22,([1]AppQt.Data!AT22*ozton*[1]AppQt.Data!AT$7)/1000000)</f>
        <v>278.00069209369616</v>
      </c>
      <c r="BE20" s="18">
        <f>IF($B$2="Tonnes",[1]AppQt.Data!AU22,([1]AppQt.Data!AU22*ozton*[1]AppQt.Data!AU$7)/1000000)</f>
        <v>193.15195884513929</v>
      </c>
      <c r="BF20" s="18">
        <f>IF($B$2="Tonnes",[1]AppQt.Data!AV22,([1]AppQt.Data!AV22*ozton*[1]AppQt.Data!AV$7)/1000000)</f>
        <v>399.24482241761706</v>
      </c>
      <c r="BG20" s="18">
        <f>IF($B$2="Tonnes",[1]AppQt.Data!AW22,([1]AppQt.Data!AW22*ozton*[1]AppQt.Data!AW$7)/1000000)</f>
        <v>301.22776017277437</v>
      </c>
      <c r="BH20" s="18">
        <f>IF($B$2="Tonnes",[1]AppQt.Data!AX22,([1]AppQt.Data!AX22*ozton*[1]AppQt.Data!AX$7)/1000000)</f>
        <v>293.44544076079239</v>
      </c>
      <c r="BI20" s="18">
        <f>IF($B$2="Tonnes",[1]AppQt.Data!AY22,([1]AppQt.Data!AY22*ozton*[1]AppQt.Data!AY$7)/1000000)</f>
        <v>412.77940034940883</v>
      </c>
      <c r="BJ20" s="18">
        <f>IF($B$2="Tonnes",[1]AppQt.Data!AZ22,([1]AppQt.Data!AZ22*ozton*[1]AppQt.Data!AZ$7)/1000000)</f>
        <v>267.20062895053547</v>
      </c>
      <c r="BK20" s="18">
        <f>IF($B$2="Tonnes",[1]AppQt.Data!BA22,([1]AppQt.Data!BA22*ozton*[1]AppQt.Data!BA$7)/1000000)</f>
        <v>554.49218942466905</v>
      </c>
      <c r="BL20" s="18">
        <f>IF($B$2="Tonnes",[1]AppQt.Data!BB22,([1]AppQt.Data!BB22*ozton*[1]AppQt.Data!BB$7)/1000000)</f>
        <v>592.69569504164576</v>
      </c>
      <c r="BM20" s="18">
        <f>IF($B$2="Tonnes",[1]AppQt.Data!BC22,([1]AppQt.Data!BC22*ozton*[1]AppQt.Data!BC$7)/1000000)</f>
        <v>505.61208638232597</v>
      </c>
      <c r="BN20" s="18">
        <f>IF($B$2="Tonnes",[1]AppQt.Data!BD22,([1]AppQt.Data!BD22*ozton*[1]AppQt.Data!BD$7)/1000000)</f>
        <v>142.08067413490079</v>
      </c>
      <c r="BO20" s="18">
        <f>IF($B$2="Tonnes",[1]AppQt.Data!BE22,([1]AppQt.Data!BE22*ozton*[1]AppQt.Data!BE$7)/1000000)</f>
        <v>175.87155747599132</v>
      </c>
      <c r="BP20" s="18">
        <f>IF($B$2="Tonnes",[1]AppQt.Data!BF22,([1]AppQt.Data!BF22*ozton*[1]AppQt.Data!BF$7)/1000000)</f>
        <v>285.8198741711949</v>
      </c>
      <c r="BQ20" s="18">
        <f>IF($B$2="Tonnes",[1]AppQt.Data!BG22,([1]AppQt.Data!BG22*ozton*[1]AppQt.Data!BG$7)/1000000)</f>
        <v>229.23346735493004</v>
      </c>
      <c r="BR20" s="18">
        <f>IF($B$2="Tonnes",[1]AppQt.Data!BH22,([1]AppQt.Data!BH22*ozton*[1]AppQt.Data!BH$7)/1000000)</f>
        <v>300.58987160727202</v>
      </c>
      <c r="BS20" s="18">
        <f>IF($B$2="Tonnes",[1]AppQt.Data!BI22,([1]AppQt.Data!BI22*ozton*[1]AppQt.Data!BI$7)/1000000)</f>
        <v>555.85070705181636</v>
      </c>
      <c r="BT20" s="18">
        <f>IF($B$2="Tonnes",[1]AppQt.Data!BJ22,([1]AppQt.Data!BJ22*ozton*[1]AppQt.Data!BJ$7)/1000000)</f>
        <v>209.30694238273873</v>
      </c>
      <c r="BU20" s="18">
        <f>IF($B$2="Tonnes",[1]AppQt.Data!BK22,([1]AppQt.Data!BK22*ozton*[1]AppQt.Data!BK$7)/1000000)</f>
        <v>100.49140877607636</v>
      </c>
      <c r="BV20" s="18">
        <f>IF($B$2="Tonnes",[1]AppQt.Data!BL22,([1]AppQt.Data!BL22*ozton*[1]AppQt.Data!BL$7)/1000000)</f>
        <v>246.89027299412754</v>
      </c>
      <c r="BW20" s="18">
        <f>IF($B$2="Tonnes",[1]AppQt.Data!BM22,([1]AppQt.Data!BM22*ozton*[1]AppQt.Data!BM$7)/1000000)</f>
        <v>276.38246260115926</v>
      </c>
      <c r="BX20" s="18">
        <f>IF($B$2="Tonnes",[1]AppQt.Data!BN22,([1]AppQt.Data!BN22*ozton*[1]AppQt.Data!BN$7)/1000000)</f>
        <v>252.57327573010809</v>
      </c>
      <c r="BY20" s="18">
        <f>IF($B$2="Tonnes",[1]AppQt.Data!BO22,([1]AppQt.Data!BO22*ozton*[1]AppQt.Data!BO$7)/1000000)</f>
        <v>156.79666039279701</v>
      </c>
      <c r="BZ20" s="18">
        <f>IF($B$2="Tonnes",[1]AppQt.Data!BP22,([1]AppQt.Data!BP22*ozton*[1]AppQt.Data!BP$7)/1000000)</f>
        <v>259.79250739485678</v>
      </c>
      <c r="CA20" s="18">
        <f>IF($B$2="Tonnes",[1]AppQt.Data!BQ22,([1]AppQt.Data!BQ22*ozton*[1]AppQt.Data!BQ$7)/1000000)</f>
        <v>203.89047674350479</v>
      </c>
      <c r="CB20" s="18">
        <f>IF($B$2="Tonnes",[1]AppQt.Data!BR22,([1]AppQt.Data!BR22*ozton*[1]AppQt.Data!BR$7)/1000000)</f>
        <v>266.81841971114017</v>
      </c>
      <c r="CC20" s="18">
        <f>IF($B$2="Tonnes",[1]AppQt.Data!BS22,([1]AppQt.Data!BS22*ozton*[1]AppQt.Data!BS$7)/1000000)</f>
        <v>364.77870625199569</v>
      </c>
      <c r="CD20" s="18">
        <f>IF($B$2="Tonnes",[1]AppQt.Data!BT22,([1]AppQt.Data!BT22*ozton*[1]AppQt.Data!BT$7)/1000000)</f>
        <v>344.04433286976706</v>
      </c>
      <c r="CE20" s="19" t="str">
        <f t="shared" si="2"/>
        <v>▲</v>
      </c>
      <c r="CF20" s="20">
        <f t="shared" si="3"/>
        <v>32.43042931444382</v>
      </c>
    </row>
    <row r="21" spans="1:87" x14ac:dyDescent="0.35">
      <c r="A21" s="48"/>
      <c r="B21" s="32" t="s">
        <v>46</v>
      </c>
      <c r="C21" s="18">
        <f>IF($B$2="Tonnes",[1]AppAn.Data!L22,([1]AppAn.Data!L22*ozton*[1]AppAn.Data!L$6)/1000000)</f>
        <v>1204.2943132718719</v>
      </c>
      <c r="D21" s="18">
        <f>IF($B$2="Tonnes",[1]AppAn.Data!M22,([1]AppAn.Data!M22*ozton*[1]AppAn.Data!M$6)/1000000)</f>
        <v>1501.9726045328728</v>
      </c>
      <c r="E21" s="18">
        <f>IF($B$2="Tonnes",[1]AppAn.Data!N22,([1]AppAn.Data!N22*ozton*[1]AppAn.Data!N$6)/1000000)</f>
        <v>1322.3503054728612</v>
      </c>
      <c r="F21" s="18">
        <f>IF($B$2="Tonnes",[1]AppAn.Data!O22,([1]AppAn.Data!O22*ozton*[1]AppAn.Data!O$6)/1000000)</f>
        <v>1730.1586999325841</v>
      </c>
      <c r="G21" s="18">
        <f>IF($B$2="Tonnes",[1]AppAn.Data!P22,([1]AppAn.Data!P22*ozton*[1]AppAn.Data!P$6)/1000000)</f>
        <v>1066.9981411971953</v>
      </c>
      <c r="H21" s="18">
        <f>IF($B$2="Tonnes",[1]AppAn.Data!Q22,([1]AppAn.Data!Q22*ozton*[1]AppAn.Data!Q$6)/1000000)</f>
        <v>1090.9898696238083</v>
      </c>
      <c r="I21" s="18">
        <f>IF($B$2="Tonnes",[1]AppAn.Data!R22,([1]AppAn.Data!R22*ozton*[1]AppAn.Data!R$6)/1000000)</f>
        <v>1073.1077171694149</v>
      </c>
      <c r="J21" s="18">
        <f>IF($B$2="Tonnes",[1]AppAn.Data!S22,([1]AppAn.Data!S22*ozton*[1]AppAn.Data!S$6)/1000000)</f>
        <v>1044.2639643730145</v>
      </c>
      <c r="K21" s="18">
        <f>IF($B$2="Tonnes",[1]AppAn.Data!T22,([1]AppAn.Data!T22*ozton*[1]AppAn.Data!T$6)/1000000)</f>
        <v>1090.6743443332371</v>
      </c>
      <c r="L21" s="18">
        <f>IF($B$2="Tonnes",[1]AppAn.Data!U22,([1]AppAn.Data!U22*ozton*[1]AppAn.Data!U$6)/1000000)</f>
        <v>871.05100669351111</v>
      </c>
      <c r="M21" s="18">
        <f>IF($B$2="Tonnes",[1]AppAn.Data!V22,([1]AppAn.Data!V22*ozton*[1]AppAn.Data!V$6)/1000000)</f>
        <v>902.33182755354153</v>
      </c>
      <c r="N21" s="18">
        <f>IF($B$2="Tonnes",[1]AppAn.Data!W22,([1]AppAn.Data!W22*ozton*[1]AppAn.Data!W$6)/1000000)</f>
        <v>1180.2839165893884</v>
      </c>
      <c r="O21" s="18">
        <f>IF($B$2="Tonnes",[1]AppAn.Data!X22,([1]AppAn.Data!X22*ozton*[1]AppAn.Data!X$6)/1000000)</f>
        <v>1222.0505790447587</v>
      </c>
      <c r="P21" s="18">
        <f>IF($B$2="Tonnes",[1]AppAn.Data!Y22,([1]AppAn.Data!Y22*ozton*[1]AppAn.Data!Y$6)/1000000)</f>
        <v>1189.7889189689211</v>
      </c>
      <c r="Q21" s="18">
        <f>IF($B$2="Tonnes",[1]AppAn.Data!Z22,([1]AppAn.Data!Z22*ozton*[1]AppAn.Data!Z$6)/1000000)</f>
        <v>1186.3266456464075</v>
      </c>
      <c r="R21" s="19" t="str">
        <f t="shared" si="4"/>
        <v>▲</v>
      </c>
      <c r="S21" s="33">
        <f t="shared" si="5"/>
        <v>0.36194853863917253</v>
      </c>
      <c r="T21" s="19"/>
      <c r="U21" s="20">
        <f t="shared" si="1"/>
        <v>-0.29099895513515772</v>
      </c>
      <c r="V21" s="8"/>
      <c r="W21" s="18">
        <f>IF($B$2="Tonnes",[1]AppQt.Data!M23,([1]AppQt.Data!M23*ozton*[1]AppQt.Data!M$7)/1000000)</f>
        <v>252.01793543186216</v>
      </c>
      <c r="X21" s="18">
        <f>IF($B$2="Tonnes",[1]AppQt.Data!N23,([1]AppQt.Data!N23*ozton*[1]AppQt.Data!N$7)/1000000)</f>
        <v>306.15778790715143</v>
      </c>
      <c r="Y21" s="18">
        <f>IF($B$2="Tonnes",[1]AppQt.Data!O23,([1]AppQt.Data!O23*ozton*[1]AppQt.Data!O$7)/1000000)</f>
        <v>317.79766550253919</v>
      </c>
      <c r="Z21" s="18">
        <f>IF($B$2="Tonnes",[1]AppQt.Data!P23,([1]AppQt.Data!P23*ozton*[1]AppQt.Data!P$7)/1000000)</f>
        <v>328.32092443031928</v>
      </c>
      <c r="AA21" s="18">
        <f>IF($B$2="Tonnes",[1]AppQt.Data!Q23,([1]AppQt.Data!Q23*ozton*[1]AppQt.Data!Q$7)/1000000)</f>
        <v>396.35238455503327</v>
      </c>
      <c r="AB21" s="18">
        <f>IF($B$2="Tonnes",[1]AppQt.Data!R23,([1]AppQt.Data!R23*ozton*[1]AppQt.Data!R$7)/1000000)</f>
        <v>333.64038851810528</v>
      </c>
      <c r="AC21" s="18">
        <f>IF($B$2="Tonnes",[1]AppQt.Data!S23,([1]AppQt.Data!S23*ozton*[1]AppQt.Data!S$7)/1000000)</f>
        <v>418.61423416602139</v>
      </c>
      <c r="AD21" s="18">
        <f>IF($B$2="Tonnes",[1]AppQt.Data!T23,([1]AppQt.Data!T23*ozton*[1]AppQt.Data!T$7)/1000000)</f>
        <v>353.36559729371294</v>
      </c>
      <c r="AE21" s="18">
        <f>IF($B$2="Tonnes",[1]AppQt.Data!U23,([1]AppQt.Data!U23*ozton*[1]AppQt.Data!U$7)/1000000)</f>
        <v>346.87527773139584</v>
      </c>
      <c r="AF21" s="18">
        <f>IF($B$2="Tonnes",[1]AppQt.Data!V23,([1]AppQt.Data!V23*ozton*[1]AppQt.Data!V$7)/1000000)</f>
        <v>296.16589811105138</v>
      </c>
      <c r="AG21" s="18">
        <f>IF($B$2="Tonnes",[1]AppQt.Data!W23,([1]AppQt.Data!W23*ozton*[1]AppQt.Data!W$7)/1000000)</f>
        <v>303.58087185591916</v>
      </c>
      <c r="AH21" s="18">
        <f>IF($B$2="Tonnes",[1]AppQt.Data!X23,([1]AppQt.Data!X23*ozton*[1]AppQt.Data!X$7)/1000000)</f>
        <v>375.72825777449475</v>
      </c>
      <c r="AI21" s="18">
        <f>IF($B$2="Tonnes",[1]AppQt.Data!Y23,([1]AppQt.Data!Y23*ozton*[1]AppQt.Data!Y$7)/1000000)</f>
        <v>443.26975433614803</v>
      </c>
      <c r="AJ21" s="18">
        <f>IF($B$2="Tonnes",[1]AppQt.Data!Z23,([1]AppQt.Data!Z23*ozton*[1]AppQt.Data!Z$7)/1000000)</f>
        <v>599.51146980322426</v>
      </c>
      <c r="AK21" s="18">
        <f>IF($B$2="Tonnes",[1]AppQt.Data!AA23,([1]AppQt.Data!AA23*ozton*[1]AppQt.Data!AA$7)/1000000)</f>
        <v>327.10845621432162</v>
      </c>
      <c r="AL21" s="18">
        <f>IF($B$2="Tonnes",[1]AppQt.Data!AB23,([1]AppQt.Data!AB23*ozton*[1]AppQt.Data!AB$7)/1000000)</f>
        <v>360.26901957889015</v>
      </c>
      <c r="AM21" s="18">
        <f>IF($B$2="Tonnes",[1]AppQt.Data!AC23,([1]AppQt.Data!AC23*ozton*[1]AppQt.Data!AC$7)/1000000)</f>
        <v>293.30377099849341</v>
      </c>
      <c r="AN21" s="18">
        <f>IF($B$2="Tonnes",[1]AppQt.Data!AD23,([1]AppQt.Data!AD23*ozton*[1]AppQt.Data!AD$7)/1000000)</f>
        <v>248.84529552570257</v>
      </c>
      <c r="AO21" s="18">
        <f>IF($B$2="Tonnes",[1]AppQt.Data!AE23,([1]AppQt.Data!AE23*ozton*[1]AppQt.Data!AE$7)/1000000)</f>
        <v>240.99320456538334</v>
      </c>
      <c r="AP21" s="18">
        <f>IF($B$2="Tonnes",[1]AppQt.Data!AF23,([1]AppQt.Data!AF23*ozton*[1]AppQt.Data!AF$7)/1000000)</f>
        <v>283.85587010761611</v>
      </c>
      <c r="AQ21" s="18">
        <f>IF($B$2="Tonnes",[1]AppQt.Data!AG23,([1]AppQt.Data!AG23*ozton*[1]AppQt.Data!AG$7)/1000000)</f>
        <v>266.79572442838253</v>
      </c>
      <c r="AR21" s="18">
        <f>IF($B$2="Tonnes",[1]AppQt.Data!AH23,([1]AppQt.Data!AH23*ozton*[1]AppQt.Data!AH$7)/1000000)</f>
        <v>218.54000038509966</v>
      </c>
      <c r="AS21" s="18">
        <f>IF($B$2="Tonnes",[1]AppQt.Data!AI23,([1]AppQt.Data!AI23*ozton*[1]AppQt.Data!AI$7)/1000000)</f>
        <v>305.08215720008138</v>
      </c>
      <c r="AT21" s="18">
        <f>IF($B$2="Tonnes",[1]AppQt.Data!AJ23,([1]AppQt.Data!AJ23*ozton*[1]AppQt.Data!AJ$7)/1000000)</f>
        <v>300.57198761024461</v>
      </c>
      <c r="AU21" s="18">
        <f>IF($B$2="Tonnes",[1]AppQt.Data!AK23,([1]AppQt.Data!AK23*ozton*[1]AppQt.Data!AK$7)/1000000)</f>
        <v>272.25952174686643</v>
      </c>
      <c r="AV21" s="18">
        <f>IF($B$2="Tonnes",[1]AppQt.Data!AL23,([1]AppQt.Data!AL23*ozton*[1]AppQt.Data!AL$7)/1000000)</f>
        <v>221.04334387781546</v>
      </c>
      <c r="AW21" s="18">
        <f>IF($B$2="Tonnes",[1]AppQt.Data!AM23,([1]AppQt.Data!AM23*ozton*[1]AppQt.Data!AM$7)/1000000)</f>
        <v>200.02308092126373</v>
      </c>
      <c r="AX21" s="18">
        <f>IF($B$2="Tonnes",[1]AppQt.Data!AN23,([1]AppQt.Data!AN23*ozton*[1]AppQt.Data!AN$7)/1000000)</f>
        <v>379.7817706234693</v>
      </c>
      <c r="AY21" s="18">
        <f>IF($B$2="Tonnes",[1]AppQt.Data!AO23,([1]AppQt.Data!AO23*ozton*[1]AppQt.Data!AO$7)/1000000)</f>
        <v>304.10455404292185</v>
      </c>
      <c r="AZ21" s="18">
        <f>IF($B$2="Tonnes",[1]AppQt.Data!AP23,([1]AppQt.Data!AP23*ozton*[1]AppQt.Data!AP$7)/1000000)</f>
        <v>248.42238943993218</v>
      </c>
      <c r="BA21" s="18">
        <f>IF($B$2="Tonnes",[1]AppQt.Data!AQ23,([1]AppQt.Data!AQ23*ozton*[1]AppQt.Data!AQ$7)/1000000)</f>
        <v>232.9784594383255</v>
      </c>
      <c r="BB21" s="18">
        <f>IF($B$2="Tonnes",[1]AppQt.Data!AR23,([1]AppQt.Data!AR23*ozton*[1]AppQt.Data!AR$7)/1000000)</f>
        <v>258.75856145183513</v>
      </c>
      <c r="BC21" s="18">
        <f>IF($B$2="Tonnes",[1]AppQt.Data!AS23,([1]AppQt.Data!AS23*ozton*[1]AppQt.Data!AS$7)/1000000)</f>
        <v>261.31064501678475</v>
      </c>
      <c r="BD21" s="18">
        <f>IF($B$2="Tonnes",[1]AppQt.Data!AT23,([1]AppQt.Data!AT23*ozton*[1]AppQt.Data!AT$7)/1000000)</f>
        <v>248.0516030536962</v>
      </c>
      <c r="BE21" s="18">
        <f>IF($B$2="Tonnes",[1]AppQt.Data!AU23,([1]AppQt.Data!AU23*ozton*[1]AppQt.Data!AU$7)/1000000)</f>
        <v>297.46640605513932</v>
      </c>
      <c r="BF21" s="18">
        <f>IF($B$2="Tonnes",[1]AppQt.Data!AV23,([1]AppQt.Data!AV23*ozton*[1]AppQt.Data!AV$7)/1000000)</f>
        <v>283.84569020761694</v>
      </c>
      <c r="BG21" s="18">
        <f>IF($B$2="Tonnes",[1]AppQt.Data!AW23,([1]AppQt.Data!AW23*ozton*[1]AppQt.Data!AW$7)/1000000)</f>
        <v>258.29118580277435</v>
      </c>
      <c r="BH21" s="18">
        <f>IF($B$2="Tonnes",[1]AppQt.Data!AX23,([1]AppQt.Data!AX23*ozton*[1]AppQt.Data!AX$7)/1000000)</f>
        <v>219.78854073079242</v>
      </c>
      <c r="BI21" s="18">
        <f>IF($B$2="Tonnes",[1]AppQt.Data!AY23,([1]AppQt.Data!AY23*ozton*[1]AppQt.Data!AY$7)/1000000)</f>
        <v>150.40579206940885</v>
      </c>
      <c r="BJ21" s="18">
        <f>IF($B$2="Tonnes",[1]AppQt.Data!AZ23,([1]AppQt.Data!AZ23*ozton*[1]AppQt.Data!AZ$7)/1000000)</f>
        <v>242.56548809053552</v>
      </c>
      <c r="BK21" s="18">
        <f>IF($B$2="Tonnes",[1]AppQt.Data!BA23,([1]AppQt.Data!BA23*ozton*[1]AppQt.Data!BA$7)/1000000)</f>
        <v>253.58531964466911</v>
      </c>
      <c r="BL21" s="18">
        <f>IF($B$2="Tonnes",[1]AppQt.Data!BB23,([1]AppQt.Data!BB23*ozton*[1]AppQt.Data!BB$7)/1000000)</f>
        <v>159.58661396164572</v>
      </c>
      <c r="BM21" s="18">
        <f>IF($B$2="Tonnes",[1]AppQt.Data!BC23,([1]AppQt.Data!BC23*ozton*[1]AppQt.Data!BC$7)/1000000)</f>
        <v>221.72024458232588</v>
      </c>
      <c r="BN21" s="18">
        <f>IF($B$2="Tonnes",[1]AppQt.Data!BD23,([1]AppQt.Data!BD23*ozton*[1]AppQt.Data!BD$7)/1000000)</f>
        <v>267.43964936490079</v>
      </c>
      <c r="BO21" s="18">
        <f>IF($B$2="Tonnes",[1]AppQt.Data!BE23,([1]AppQt.Data!BE23*ozton*[1]AppQt.Data!BE$7)/1000000)</f>
        <v>352.00714767599123</v>
      </c>
      <c r="BP21" s="18">
        <f>IF($B$2="Tonnes",[1]AppQt.Data!BF23,([1]AppQt.Data!BF23*ozton*[1]AppQt.Data!BF$7)/1000000)</f>
        <v>245.08872984119489</v>
      </c>
      <c r="BQ21" s="18">
        <f>IF($B$2="Tonnes",[1]AppQt.Data!BG23,([1]AppQt.Data!BG23*ozton*[1]AppQt.Data!BG$7)/1000000)</f>
        <v>259.04177814493005</v>
      </c>
      <c r="BR21" s="18">
        <f>IF($B$2="Tonnes",[1]AppQt.Data!BH23,([1]AppQt.Data!BH23*ozton*[1]AppQt.Data!BH$7)/1000000)</f>
        <v>324.14626092727201</v>
      </c>
      <c r="BS21" s="18">
        <f>IF($B$2="Tonnes",[1]AppQt.Data!BI23,([1]AppQt.Data!BI23*ozton*[1]AppQt.Data!BI$7)/1000000)</f>
        <v>284.10206836181612</v>
      </c>
      <c r="BT21" s="18">
        <f>IF($B$2="Tonnes",[1]AppQt.Data!BJ23,([1]AppQt.Data!BJ23*ozton*[1]AppQt.Data!BJ$7)/1000000)</f>
        <v>257.61584480273865</v>
      </c>
      <c r="BU21" s="18">
        <f>IF($B$2="Tonnes",[1]AppQt.Data!BK23,([1]AppQt.Data!BK23*ozton*[1]AppQt.Data!BK$7)/1000000)</f>
        <v>344.21212327607634</v>
      </c>
      <c r="BV21" s="18">
        <f>IF($B$2="Tonnes",[1]AppQt.Data!BL23,([1]AppQt.Data!BL23*ozton*[1]AppQt.Data!BL$7)/1000000)</f>
        <v>336.12054260412754</v>
      </c>
      <c r="BW21" s="18">
        <f>IF($B$2="Tonnes",[1]AppQt.Data!BM23,([1]AppQt.Data!BM23*ozton*[1]AppQt.Data!BM$7)/1000000)</f>
        <v>304.99493216115923</v>
      </c>
      <c r="BX21" s="18">
        <f>IF($B$2="Tonnes",[1]AppQt.Data!BN23,([1]AppQt.Data!BN23*ozton*[1]AppQt.Data!BN$7)/1000000)</f>
        <v>273.66708905010807</v>
      </c>
      <c r="BY21" s="18">
        <f>IF($B$2="Tonnes",[1]AppQt.Data!BO23,([1]AppQt.Data!BO23*ozton*[1]AppQt.Data!BO$7)/1000000)</f>
        <v>295.90221504279702</v>
      </c>
      <c r="BZ21" s="18">
        <f>IF($B$2="Tonnes",[1]AppQt.Data!BP23,([1]AppQt.Data!BP23*ozton*[1]AppQt.Data!BP$7)/1000000)</f>
        <v>315.22468271485678</v>
      </c>
      <c r="CA21" s="18">
        <f>IF($B$2="Tonnes",[1]AppQt.Data!BQ23,([1]AppQt.Data!BQ23*ozton*[1]AppQt.Data!BQ$7)/1000000)</f>
        <v>316.85822288350477</v>
      </c>
      <c r="CB21" s="18">
        <f>IF($B$2="Tonnes",[1]AppQt.Data!BR23,([1]AppQt.Data!BR23*ozton*[1]AppQt.Data!BR$7)/1000000)</f>
        <v>273.95173474114017</v>
      </c>
      <c r="CC21" s="18">
        <f>IF($B$2="Tonnes",[1]AppQt.Data!BS23,([1]AppQt.Data!BS23*ozton*[1]AppQt.Data!BS$7)/1000000)</f>
        <v>270.09798700199565</v>
      </c>
      <c r="CD21" s="18">
        <f>IF($B$2="Tonnes",[1]AppQt.Data!BT23,([1]AppQt.Data!BT23*ozton*[1]AppQt.Data!BT$7)/1000000)</f>
        <v>325.41870101976701</v>
      </c>
      <c r="CE21" s="19" t="str">
        <f t="shared" si="2"/>
        <v>▲</v>
      </c>
      <c r="CF21" s="20">
        <f t="shared" si="3"/>
        <v>3.2338896234630932</v>
      </c>
    </row>
    <row r="22" spans="1:87" x14ac:dyDescent="0.35">
      <c r="A22" s="48"/>
      <c r="B22" s="36" t="s">
        <v>47</v>
      </c>
      <c r="C22" s="18">
        <f>IF($B$2="Tonnes",[1]AppAn.Data!L23,([1]AppAn.Data!L23*ozton*[1]AppAn.Data!L$6)/1000000)</f>
        <v>921.18239751262047</v>
      </c>
      <c r="D22" s="18">
        <f>IF($B$2="Tonnes",[1]AppAn.Data!M23,([1]AppAn.Data!M23*ozton*[1]AppAn.Data!M$6)/1000000)</f>
        <v>1189.5055575980573</v>
      </c>
      <c r="E22" s="18">
        <f>IF($B$2="Tonnes",[1]AppAn.Data!N23,([1]AppAn.Data!N23*ozton*[1]AppAn.Data!N$6)/1000000)</f>
        <v>1023.1954714607464</v>
      </c>
      <c r="F22" s="18">
        <f>IF($B$2="Tonnes",[1]AppAn.Data!O23,([1]AppAn.Data!O23*ozton*[1]AppAn.Data!O$6)/1000000)</f>
        <v>1357.7282198370283</v>
      </c>
      <c r="G22" s="18">
        <f>IF($B$2="Tonnes",[1]AppAn.Data!P23,([1]AppAn.Data!P23*ozton*[1]AppAn.Data!P$6)/1000000)</f>
        <v>780.89335515849314</v>
      </c>
      <c r="H22" s="18">
        <f>IF($B$2="Tonnes",[1]AppAn.Data!Q23,([1]AppAn.Data!Q23*ozton*[1]AppAn.Data!Q$6)/1000000)</f>
        <v>790.6644936455358</v>
      </c>
      <c r="I22" s="18">
        <f>IF($B$2="Tonnes",[1]AppAn.Data!R23,([1]AppAn.Data!R23*ozton*[1]AppAn.Data!R$6)/1000000)</f>
        <v>797.58594697490298</v>
      </c>
      <c r="J22" s="18">
        <f>IF($B$2="Tonnes",[1]AppAn.Data!S23,([1]AppAn.Data!S23*ozton*[1]AppAn.Data!S$6)/1000000)</f>
        <v>780.05502753927067</v>
      </c>
      <c r="K22" s="18">
        <f>IF($B$2="Tonnes",[1]AppAn.Data!T23,([1]AppAn.Data!T23*ozton*[1]AppAn.Data!T$6)/1000000)</f>
        <v>775.81415361180461</v>
      </c>
      <c r="L22" s="18">
        <f>IF($B$2="Tonnes",[1]AppAn.Data!U23,([1]AppAn.Data!U23*ozton*[1]AppAn.Data!U$6)/1000000)</f>
        <v>583.63224302396361</v>
      </c>
      <c r="M22" s="18">
        <f>IF($B$2="Tonnes",[1]AppAn.Data!V23,([1]AppAn.Data!V23*ozton*[1]AppAn.Data!V$6)/1000000)</f>
        <v>542.75343553674691</v>
      </c>
      <c r="N22" s="18">
        <f>IF($B$2="Tonnes",[1]AppAn.Data!W23,([1]AppAn.Data!W23*ozton*[1]AppAn.Data!W$6)/1000000)</f>
        <v>810.93688041599853</v>
      </c>
      <c r="O22" s="18">
        <f>IF($B$2="Tonnes",[1]AppAn.Data!X23,([1]AppAn.Data!X23*ozton*[1]AppAn.Data!X$6)/1000000)</f>
        <v>802.17924620043448</v>
      </c>
      <c r="P22" s="18">
        <f>IF($B$2="Tonnes",[1]AppAn.Data!Y23,([1]AppAn.Data!Y23*ozton*[1]AppAn.Data!Y$6)/1000000)</f>
        <v>781.71060152368921</v>
      </c>
      <c r="Q22" s="18">
        <f>IF($B$2="Tonnes",[1]AppAn.Data!Z23,([1]AppAn.Data!Z23*ozton*[1]AppAn.Data!Z$6)/1000000)</f>
        <v>860.04810400558222</v>
      </c>
      <c r="R22" s="19" t="str">
        <f t="shared" si="4"/>
        <v>▲</v>
      </c>
      <c r="S22" s="33">
        <f t="shared" si="5"/>
        <v>0.47361307447551204</v>
      </c>
      <c r="T22" s="19"/>
      <c r="U22" s="20">
        <f t="shared" si="1"/>
        <v>10.021292065017363</v>
      </c>
      <c r="V22" s="8"/>
      <c r="W22" s="18">
        <f>IF($B$2="Tonnes",[1]AppQt.Data!M24,([1]AppQt.Data!M24*ozton*[1]AppQt.Data!M$7)/1000000)</f>
        <v>189.79848114802644</v>
      </c>
      <c r="X22" s="18">
        <f>IF($B$2="Tonnes",[1]AppQt.Data!N24,([1]AppQt.Data!N24*ozton*[1]AppQt.Data!N$7)/1000000)</f>
        <v>226.86390768313976</v>
      </c>
      <c r="Y22" s="18">
        <f>IF($B$2="Tonnes",[1]AppQt.Data!O24,([1]AppQt.Data!O24*ozton*[1]AppQt.Data!O$7)/1000000)</f>
        <v>239.62360525752359</v>
      </c>
      <c r="Z22" s="18">
        <f>IF($B$2="Tonnes",[1]AppQt.Data!P24,([1]AppQt.Data!P24*ozton*[1]AppQt.Data!P$7)/1000000)</f>
        <v>264.89640342393068</v>
      </c>
      <c r="AA22" s="18">
        <f>IF($B$2="Tonnes",[1]AppQt.Data!Q24,([1]AppQt.Data!Q24*ozton*[1]AppQt.Data!Q$7)/1000000)</f>
        <v>316.5910323554823</v>
      </c>
      <c r="AB22" s="18">
        <f>IF($B$2="Tonnes",[1]AppQt.Data!R24,([1]AppQt.Data!R24*ozton*[1]AppQt.Data!R$7)/1000000)</f>
        <v>262.63830216867433</v>
      </c>
      <c r="AC22" s="18">
        <f>IF($B$2="Tonnes",[1]AppQt.Data!S24,([1]AppQt.Data!S24*ozton*[1]AppQt.Data!S$7)/1000000)</f>
        <v>330.05222285066066</v>
      </c>
      <c r="AD22" s="18">
        <f>IF($B$2="Tonnes",[1]AppQt.Data!T24,([1]AppQt.Data!T24*ozton*[1]AppQt.Data!T$7)/1000000)</f>
        <v>280.22400022323995</v>
      </c>
      <c r="AE22" s="18">
        <f>IF($B$2="Tonnes",[1]AppQt.Data!U24,([1]AppQt.Data!U24*ozton*[1]AppQt.Data!U$7)/1000000)</f>
        <v>273.07426782650697</v>
      </c>
      <c r="AF22" s="18">
        <f>IF($B$2="Tonnes",[1]AppQt.Data!V24,([1]AppQt.Data!V24*ozton*[1]AppQt.Data!V$7)/1000000)</f>
        <v>225.33507174175432</v>
      </c>
      <c r="AG22" s="18">
        <f>IF($B$2="Tonnes",[1]AppQt.Data!W24,([1]AppQt.Data!W24*ozton*[1]AppQt.Data!W$7)/1000000)</f>
        <v>231.42056026163945</v>
      </c>
      <c r="AH22" s="18">
        <f>IF($B$2="Tonnes",[1]AppQt.Data!X24,([1]AppQt.Data!X24*ozton*[1]AppQt.Data!X$7)/1000000)</f>
        <v>293.36557163084552</v>
      </c>
      <c r="AI22" s="18">
        <f>IF($B$2="Tonnes",[1]AppQt.Data!Y24,([1]AppQt.Data!Y24*ozton*[1]AppQt.Data!Y$7)/1000000)</f>
        <v>341.95718860876951</v>
      </c>
      <c r="AJ22" s="18">
        <f>IF($B$2="Tonnes",[1]AppQt.Data!Z24,([1]AppQt.Data!Z24*ozton*[1]AppQt.Data!Z$7)/1000000)</f>
        <v>476.50846379300776</v>
      </c>
      <c r="AK22" s="18">
        <f>IF($B$2="Tonnes",[1]AppQt.Data!AA24,([1]AppQt.Data!AA24*ozton*[1]AppQt.Data!AA$7)/1000000)</f>
        <v>267.44134345132568</v>
      </c>
      <c r="AL22" s="18">
        <f>IF($B$2="Tonnes",[1]AppQt.Data!AB24,([1]AppQt.Data!AB24*ozton*[1]AppQt.Data!AB$7)/1000000)</f>
        <v>271.82122398392511</v>
      </c>
      <c r="AM22" s="18">
        <f>IF($B$2="Tonnes",[1]AppQt.Data!AC24,([1]AppQt.Data!AC24*ozton*[1]AppQt.Data!AC$7)/1000000)</f>
        <v>210.692998288616</v>
      </c>
      <c r="AN22" s="18">
        <f>IF($B$2="Tonnes",[1]AppQt.Data!AD24,([1]AppQt.Data!AD24*ozton*[1]AppQt.Data!AD$7)/1000000)</f>
        <v>179.74333744020788</v>
      </c>
      <c r="AO22" s="18">
        <f>IF($B$2="Tonnes",[1]AppQt.Data!AE24,([1]AppQt.Data!AE24*ozton*[1]AppQt.Data!AE$7)/1000000)</f>
        <v>183.1486965122144</v>
      </c>
      <c r="AP22" s="18">
        <f>IF($B$2="Tonnes",[1]AppQt.Data!AF24,([1]AppQt.Data!AF24*ozton*[1]AppQt.Data!AF$7)/1000000)</f>
        <v>207.30832291745477</v>
      </c>
      <c r="AQ22" s="18">
        <f>IF($B$2="Tonnes",[1]AppQt.Data!AG24,([1]AppQt.Data!AG24*ozton*[1]AppQt.Data!AG$7)/1000000)</f>
        <v>199.59001559163275</v>
      </c>
      <c r="AR22" s="18">
        <f>IF($B$2="Tonnes",[1]AppQt.Data!AH24,([1]AppQt.Data!AH24*ozton*[1]AppQt.Data!AH$7)/1000000)</f>
        <v>157.54708497104463</v>
      </c>
      <c r="AS22" s="18">
        <f>IF($B$2="Tonnes",[1]AppQt.Data!AI24,([1]AppQt.Data!AI24*ozton*[1]AppQt.Data!AI$7)/1000000)</f>
        <v>207.69571054424546</v>
      </c>
      <c r="AT22" s="18">
        <f>IF($B$2="Tonnes",[1]AppQt.Data!AJ24,([1]AppQt.Data!AJ24*ozton*[1]AppQt.Data!AJ$7)/1000000)</f>
        <v>225.83168253861302</v>
      </c>
      <c r="AU22" s="18">
        <f>IF($B$2="Tonnes",[1]AppQt.Data!AK24,([1]AppQt.Data!AK24*ozton*[1]AppQt.Data!AK$7)/1000000)</f>
        <v>210.26453588935675</v>
      </c>
      <c r="AV22" s="18">
        <f>IF($B$2="Tonnes",[1]AppQt.Data!AL24,([1]AppQt.Data!AL24*ozton*[1]AppQt.Data!AL$7)/1000000)</f>
        <v>161.20019325133364</v>
      </c>
      <c r="AW22" s="18">
        <f>IF($B$2="Tonnes",[1]AppQt.Data!AM24,([1]AppQt.Data!AM24*ozton*[1]AppQt.Data!AM$7)/1000000)</f>
        <v>147.32639405424112</v>
      </c>
      <c r="AX22" s="18">
        <f>IF($B$2="Tonnes",[1]AppQt.Data!AN24,([1]AppQt.Data!AN24*ozton*[1]AppQt.Data!AN$7)/1000000)</f>
        <v>278.79482377997152</v>
      </c>
      <c r="AY22" s="18">
        <f>IF($B$2="Tonnes",[1]AppQt.Data!AO24,([1]AppQt.Data!AO24*ozton*[1]AppQt.Data!AO$7)/1000000)</f>
        <v>245.62378157751871</v>
      </c>
      <c r="AZ22" s="18">
        <f>IF($B$2="Tonnes",[1]AppQt.Data!AP24,([1]AppQt.Data!AP24*ozton*[1]AppQt.Data!AP$7)/1000000)</f>
        <v>181.29536527833463</v>
      </c>
      <c r="BA22" s="18">
        <f>IF($B$2="Tonnes",[1]AppQt.Data!AQ24,([1]AppQt.Data!AQ24*ozton*[1]AppQt.Data!AQ$7)/1000000)</f>
        <v>165.09772131153542</v>
      </c>
      <c r="BB22" s="18">
        <f>IF($B$2="Tonnes",[1]AppQt.Data!AR24,([1]AppQt.Data!AR24*ozton*[1]AppQt.Data!AR$7)/1000000)</f>
        <v>188.03815937188185</v>
      </c>
      <c r="BC22" s="18">
        <f>IF($B$2="Tonnes",[1]AppQt.Data!AS24,([1]AppQt.Data!AS24*ozton*[1]AppQt.Data!AS$7)/1000000)</f>
        <v>195.35579269918401</v>
      </c>
      <c r="BD22" s="18">
        <f>IF($B$2="Tonnes",[1]AppQt.Data!AT24,([1]AppQt.Data!AT24*ozton*[1]AppQt.Data!AT$7)/1000000)</f>
        <v>179.22877510114628</v>
      </c>
      <c r="BE22" s="18">
        <f>IF($B$2="Tonnes",[1]AppQt.Data!AU24,([1]AppQt.Data!AU24*ozton*[1]AppQt.Data!AU$7)/1000000)</f>
        <v>207.65137494858612</v>
      </c>
      <c r="BF22" s="18">
        <f>IF($B$2="Tonnes",[1]AppQt.Data!AV24,([1]AppQt.Data!AV24*ozton*[1]AppQt.Data!AV$7)/1000000)</f>
        <v>193.57821086288823</v>
      </c>
      <c r="BG22" s="18">
        <f>IF($B$2="Tonnes",[1]AppQt.Data!AW24,([1]AppQt.Data!AW24*ozton*[1]AppQt.Data!AW$7)/1000000)</f>
        <v>186.14128752860313</v>
      </c>
      <c r="BH22" s="18">
        <f>IF($B$2="Tonnes",[1]AppQt.Data!AX24,([1]AppQt.Data!AX24*ozton*[1]AppQt.Data!AX$7)/1000000)</f>
        <v>151.07542716494848</v>
      </c>
      <c r="BI22" s="18">
        <f>IF($B$2="Tonnes",[1]AppQt.Data!AY24,([1]AppQt.Data!AY24*ozton*[1]AppQt.Data!AY$7)/1000000)</f>
        <v>92.723428098592962</v>
      </c>
      <c r="BJ22" s="18">
        <f>IF($B$2="Tonnes",[1]AppQt.Data!AZ24,([1]AppQt.Data!AZ24*ozton*[1]AppQt.Data!AZ$7)/1000000)</f>
        <v>153.69210023181904</v>
      </c>
      <c r="BK22" s="18">
        <f>IF($B$2="Tonnes",[1]AppQt.Data!BA24,([1]AppQt.Data!BA24*ozton*[1]AppQt.Data!BA$7)/1000000)</f>
        <v>160.32740723476772</v>
      </c>
      <c r="BL22" s="18">
        <f>IF($B$2="Tonnes",[1]AppQt.Data!BB24,([1]AppQt.Data!BB24*ozton*[1]AppQt.Data!BB$7)/1000000)</f>
        <v>96.497825480394567</v>
      </c>
      <c r="BM22" s="18">
        <f>IF($B$2="Tonnes",[1]AppQt.Data!BC24,([1]AppQt.Data!BC24*ozton*[1]AppQt.Data!BC$7)/1000000)</f>
        <v>115.00496312078059</v>
      </c>
      <c r="BN22" s="18">
        <f>IF($B$2="Tonnes",[1]AppQt.Data!BD24,([1]AppQt.Data!BD24*ozton*[1]AppQt.Data!BD$7)/1000000)</f>
        <v>170.923239700804</v>
      </c>
      <c r="BO22" s="18">
        <f>IF($B$2="Tonnes",[1]AppQt.Data!BE24,([1]AppQt.Data!BE24*ozton*[1]AppQt.Data!BE$7)/1000000)</f>
        <v>234.1057247015861</v>
      </c>
      <c r="BP22" s="18">
        <f>IF($B$2="Tonnes",[1]AppQt.Data!BF24,([1]AppQt.Data!BF24*ozton*[1]AppQt.Data!BF$7)/1000000)</f>
        <v>172.42551292010052</v>
      </c>
      <c r="BQ22" s="18">
        <f>IF($B$2="Tonnes",[1]AppQt.Data!BG24,([1]AppQt.Data!BG24*ozton*[1]AppQt.Data!BG$7)/1000000)</f>
        <v>180.07790966812979</v>
      </c>
      <c r="BR22" s="18">
        <f>IF($B$2="Tonnes",[1]AppQt.Data!BH24,([1]AppQt.Data!BH24*ozton*[1]AppQt.Data!BH$7)/1000000)</f>
        <v>224.32773312618215</v>
      </c>
      <c r="BS22" s="18">
        <f>IF($B$2="Tonnes",[1]AppQt.Data!BI24,([1]AppQt.Data!BI24*ozton*[1]AppQt.Data!BI$7)/1000000)</f>
        <v>183.08848957305787</v>
      </c>
      <c r="BT22" s="18">
        <f>IF($B$2="Tonnes",[1]AppQt.Data!BJ24,([1]AppQt.Data!BJ24*ozton*[1]AppQt.Data!BJ$7)/1000000)</f>
        <v>172.31828144305851</v>
      </c>
      <c r="BU22" s="18">
        <f>IF($B$2="Tonnes",[1]AppQt.Data!BK24,([1]AppQt.Data!BK24*ozton*[1]AppQt.Data!BK$7)/1000000)</f>
        <v>225.05375679808839</v>
      </c>
      <c r="BV22" s="18">
        <f>IF($B$2="Tonnes",[1]AppQt.Data!BL24,([1]AppQt.Data!BL24*ozton*[1]AppQt.Data!BL$7)/1000000)</f>
        <v>221.71871838622965</v>
      </c>
      <c r="BW22" s="18">
        <f>IF($B$2="Tonnes",[1]AppQt.Data!BM24,([1]AppQt.Data!BM24*ozton*[1]AppQt.Data!BM$7)/1000000)</f>
        <v>186.99224242548706</v>
      </c>
      <c r="BX22" s="18">
        <f>IF($B$2="Tonnes",[1]AppQt.Data!BN24,([1]AppQt.Data!BN24*ozton*[1]AppQt.Data!BN$7)/1000000)</f>
        <v>163.97220740187709</v>
      </c>
      <c r="BY22" s="18">
        <f>IF($B$2="Tonnes",[1]AppQt.Data!BO24,([1]AppQt.Data!BO24*ozton*[1]AppQt.Data!BO$7)/1000000)</f>
        <v>207.67115279610348</v>
      </c>
      <c r="BZ22" s="18">
        <f>IF($B$2="Tonnes",[1]AppQt.Data!BP24,([1]AppQt.Data!BP24*ozton*[1]AppQt.Data!BP$7)/1000000)</f>
        <v>223.07499890022157</v>
      </c>
      <c r="CA22" s="18">
        <f>IF($B$2="Tonnes",[1]AppQt.Data!BQ24,([1]AppQt.Data!BQ24*ozton*[1]AppQt.Data!BQ$7)/1000000)</f>
        <v>226.38267853829038</v>
      </c>
      <c r="CB22" s="18">
        <f>IF($B$2="Tonnes",[1]AppQt.Data!BR24,([1]AppQt.Data!BR24*ozton*[1]AppQt.Data!BR$7)/1000000)</f>
        <v>199.10383924524203</v>
      </c>
      <c r="CC22" s="18">
        <f>IF($B$2="Tonnes",[1]AppQt.Data!BS24,([1]AppQt.Data!BS24*ozton*[1]AppQt.Data!BS$7)/1000000)</f>
        <v>198.33912139550984</v>
      </c>
      <c r="CD22" s="18">
        <f>IF($B$2="Tonnes",[1]AppQt.Data!BT24,([1]AppQt.Data!BT24*ozton*[1]AppQt.Data!BT$7)/1000000)</f>
        <v>236.22246482653998</v>
      </c>
      <c r="CE22" s="19" t="str">
        <f t="shared" si="2"/>
        <v>▲</v>
      </c>
      <c r="CF22" s="20">
        <f t="shared" si="3"/>
        <v>5.8937424593237697</v>
      </c>
    </row>
    <row r="23" spans="1:87" x14ac:dyDescent="0.35">
      <c r="A23" s="48"/>
      <c r="B23" s="36" t="s">
        <v>48</v>
      </c>
      <c r="C23" s="18">
        <f>IF($B$2="Tonnes",[1]AppAn.Data!L24,([1]AppAn.Data!L24*ozton*[1]AppAn.Data!L$6)/1000000)</f>
        <v>195.90280152246115</v>
      </c>
      <c r="D23" s="18">
        <f>IF($B$2="Tonnes",[1]AppAn.Data!M24,([1]AppAn.Data!M24*ozton*[1]AppAn.Data!M$6)/1000000)</f>
        <v>228.29429744698172</v>
      </c>
      <c r="E23" s="18">
        <f>IF($B$2="Tonnes",[1]AppAn.Data!N24,([1]AppAn.Data!N24*ozton*[1]AppAn.Data!N$6)/1000000)</f>
        <v>187.47163514365073</v>
      </c>
      <c r="F23" s="18">
        <f>IF($B$2="Tonnes",[1]AppAn.Data!O24,([1]AppAn.Data!O24*ozton*[1]AppAn.Data!O$6)/1000000)</f>
        <v>270.96526899869656</v>
      </c>
      <c r="G23" s="18">
        <f>IF($B$2="Tonnes",[1]AppAn.Data!P24,([1]AppAn.Data!P24*ozton*[1]AppAn.Data!P$6)/1000000)</f>
        <v>205.46215862768014</v>
      </c>
      <c r="H23" s="18">
        <f>IF($B$2="Tonnes",[1]AppAn.Data!Q24,([1]AppAn.Data!Q24*ozton*[1]AppAn.Data!Q$6)/1000000)</f>
        <v>224.34257305299167</v>
      </c>
      <c r="I23" s="18">
        <f>IF($B$2="Tonnes",[1]AppAn.Data!R24,([1]AppAn.Data!R24*ozton*[1]AppAn.Data!R$6)/1000000)</f>
        <v>207.87134936422035</v>
      </c>
      <c r="J23" s="18">
        <f>IF($B$2="Tonnes",[1]AppAn.Data!S24,([1]AppAn.Data!S24*ozton*[1]AppAn.Data!S$6)/1000000)</f>
        <v>188.11860999278139</v>
      </c>
      <c r="K23" s="18">
        <f>IF($B$2="Tonnes",[1]AppAn.Data!T24,([1]AppAn.Data!T24*ozton*[1]AppAn.Data!T$6)/1000000)</f>
        <v>241.88379511015017</v>
      </c>
      <c r="L23" s="18">
        <f>IF($B$2="Tonnes",[1]AppAn.Data!U24,([1]AppAn.Data!U24*ozton*[1]AppAn.Data!U$6)/1000000)</f>
        <v>220.65234389946602</v>
      </c>
      <c r="M23" s="18">
        <f>IF($B$2="Tonnes",[1]AppAn.Data!V24,([1]AppAn.Data!V24*ozton*[1]AppAn.Data!V$6)/1000000)</f>
        <v>290.43901326516169</v>
      </c>
      <c r="N23" s="18">
        <f>IF($B$2="Tonnes",[1]AppAn.Data!W24,([1]AppAn.Data!W24*ozton*[1]AppAn.Data!W$6)/1000000)</f>
        <v>284.44422497751043</v>
      </c>
      <c r="O23" s="18">
        <f>IF($B$2="Tonnes",[1]AppAn.Data!X24,([1]AppAn.Data!X24*ozton*[1]AppAn.Data!X$6)/1000000)</f>
        <v>320.92814845942388</v>
      </c>
      <c r="P23" s="18">
        <f>IF($B$2="Tonnes",[1]AppAn.Data!Y24,([1]AppAn.Data!Y24*ozton*[1]AppAn.Data!Y$6)/1000000)</f>
        <v>293.47273248817601</v>
      </c>
      <c r="Q23" s="18">
        <f>IF($B$2="Tonnes",[1]AppAn.Data!Z24,([1]AppAn.Data!Z24*ozton*[1]AppAn.Data!Z$6)/1000000)</f>
        <v>201.0303356852927</v>
      </c>
      <c r="R23" s="19" t="str">
        <f t="shared" si="4"/>
        <v>▼</v>
      </c>
      <c r="S23" s="33">
        <f t="shared" si="5"/>
        <v>-8.8927259359245836E-2</v>
      </c>
      <c r="T23" s="19"/>
      <c r="U23" s="20">
        <f t="shared" si="1"/>
        <v>-31.499484132348755</v>
      </c>
      <c r="V23" s="8"/>
      <c r="W23" s="18">
        <f>IF($B$2="Tonnes",[1]AppQt.Data!M25,([1]AppQt.Data!M25*ozton*[1]AppQt.Data!M$7)/1000000)</f>
        <v>39.597481748265722</v>
      </c>
      <c r="X23" s="18">
        <f>IF($B$2="Tonnes",[1]AppQt.Data!N25,([1]AppQt.Data!N25*ozton*[1]AppQt.Data!N$7)/1000000)</f>
        <v>63.682450265064972</v>
      </c>
      <c r="Y23" s="18">
        <f>IF($B$2="Tonnes",[1]AppQt.Data!O25,([1]AppQt.Data!O25*ozton*[1]AppQt.Data!O$7)/1000000)</f>
        <v>53.68420736227602</v>
      </c>
      <c r="Z23" s="18">
        <f>IF($B$2="Tonnes",[1]AppQt.Data!P25,([1]AppQt.Data!P25*ozton*[1]AppQt.Data!P$7)/1000000)</f>
        <v>38.938662146854426</v>
      </c>
      <c r="AA23" s="18">
        <f>IF($B$2="Tonnes",[1]AppQt.Data!Q25,([1]AppQt.Data!Q25*ozton*[1]AppQt.Data!Q$7)/1000000)</f>
        <v>55.803044475148766</v>
      </c>
      <c r="AB23" s="18">
        <f>IF($B$2="Tonnes",[1]AppQt.Data!R25,([1]AppQt.Data!R25*ozton*[1]AppQt.Data!R$7)/1000000)</f>
        <v>46.857114943526589</v>
      </c>
      <c r="AC23" s="18">
        <f>IF($B$2="Tonnes",[1]AppQt.Data!S25,([1]AppQt.Data!S25*ozton*[1]AppQt.Data!S$7)/1000000)</f>
        <v>69.606120334381501</v>
      </c>
      <c r="AD23" s="18">
        <f>IF($B$2="Tonnes",[1]AppQt.Data!T25,([1]AppQt.Data!T25*ozton*[1]AppQt.Data!T$7)/1000000)</f>
        <v>56.028017693924852</v>
      </c>
      <c r="AE23" s="18">
        <f>IF($B$2="Tonnes",[1]AppQt.Data!U25,([1]AppQt.Data!U25*ozton*[1]AppQt.Data!U$7)/1000000)</f>
        <v>47.723847051231573</v>
      </c>
      <c r="AF23" s="18">
        <f>IF($B$2="Tonnes",[1]AppQt.Data!V25,([1]AppQt.Data!V25*ozton*[1]AppQt.Data!V$7)/1000000)</f>
        <v>48.38245729083188</v>
      </c>
      <c r="AG23" s="18">
        <f>IF($B$2="Tonnes",[1]AppQt.Data!W25,([1]AppQt.Data!W25*ozton*[1]AppQt.Data!W$7)/1000000)</f>
        <v>42.864558583101235</v>
      </c>
      <c r="AH23" s="18">
        <f>IF($B$2="Tonnes",[1]AppQt.Data!X25,([1]AppQt.Data!X25*ozton*[1]AppQt.Data!X$7)/1000000)</f>
        <v>48.500772218486055</v>
      </c>
      <c r="AI23" s="18">
        <f>IF($B$2="Tonnes",[1]AppQt.Data!Y25,([1]AppQt.Data!Y25*ozton*[1]AppQt.Data!Y$7)/1000000)</f>
        <v>71.69570831416037</v>
      </c>
      <c r="AJ23" s="18">
        <f>IF($B$2="Tonnes",[1]AppQt.Data!Z25,([1]AppQt.Data!Z25*ozton*[1]AppQt.Data!Z$7)/1000000)</f>
        <v>86.583415268368086</v>
      </c>
      <c r="AK23" s="18">
        <f>IF($B$2="Tonnes",[1]AppQt.Data!AA25,([1]AppQt.Data!AA25*ozton*[1]AppQt.Data!AA$7)/1000000)</f>
        <v>42.966323772278422</v>
      </c>
      <c r="AL23" s="18">
        <f>IF($B$2="Tonnes",[1]AppQt.Data!AB25,([1]AppQt.Data!AB25*ozton*[1]AppQt.Data!AB$7)/1000000)</f>
        <v>69.719821643889659</v>
      </c>
      <c r="AM23" s="18">
        <f>IF($B$2="Tonnes",[1]AppQt.Data!AC25,([1]AppQt.Data!AC25*ozton*[1]AppQt.Data!AC$7)/1000000)</f>
        <v>64.835922343075623</v>
      </c>
      <c r="AN23" s="18">
        <f>IF($B$2="Tonnes",[1]AppQt.Data!AD25,([1]AppQt.Data!AD25*ozton*[1]AppQt.Data!AD$7)/1000000)</f>
        <v>49.30238386049276</v>
      </c>
      <c r="AO23" s="18">
        <f>IF($B$2="Tonnes",[1]AppQt.Data!AE25,([1]AppQt.Data!AE25*ozton*[1]AppQt.Data!AE$7)/1000000)</f>
        <v>36.006186683886611</v>
      </c>
      <c r="AP23" s="18">
        <f>IF($B$2="Tonnes",[1]AppQt.Data!AF25,([1]AppQt.Data!AF25*ozton*[1]AppQt.Data!AF$7)/1000000)</f>
        <v>55.317665740225152</v>
      </c>
      <c r="AQ23" s="18">
        <f>IF($B$2="Tonnes",[1]AppQt.Data!AG25,([1]AppQt.Data!AG25*ozton*[1]AppQt.Data!AG$7)/1000000)</f>
        <v>51.059861824921036</v>
      </c>
      <c r="AR23" s="18">
        <f>IF($B$2="Tonnes",[1]AppQt.Data!AH25,([1]AppQt.Data!AH25*ozton*[1]AppQt.Data!AH$7)/1000000)</f>
        <v>45.978139487640973</v>
      </c>
      <c r="AS23" s="18">
        <f>IF($B$2="Tonnes",[1]AppQt.Data!AI25,([1]AppQt.Data!AI25*ozton*[1]AppQt.Data!AI$7)/1000000)</f>
        <v>74.689865903474512</v>
      </c>
      <c r="AT23" s="18">
        <f>IF($B$2="Tonnes",[1]AppQt.Data!AJ25,([1]AppQt.Data!AJ25*ozton*[1]AppQt.Data!AJ$7)/1000000)</f>
        <v>52.614705836955132</v>
      </c>
      <c r="AU23" s="18">
        <f>IF($B$2="Tonnes",[1]AppQt.Data!AK25,([1]AppQt.Data!AK25*ozton*[1]AppQt.Data!AK$7)/1000000)</f>
        <v>49.255593135468104</v>
      </c>
      <c r="AV23" s="18">
        <f>IF($B$2="Tonnes",[1]AppQt.Data!AL25,([1]AppQt.Data!AL25*ozton*[1]AppQt.Data!AL$7)/1000000)</f>
        <v>46.127976925230755</v>
      </c>
      <c r="AW23" s="18">
        <f>IF($B$2="Tonnes",[1]AppQt.Data!AM25,([1]AppQt.Data!AM25*ozton*[1]AppQt.Data!AM$7)/1000000)</f>
        <v>34.571636013626218</v>
      </c>
      <c r="AX23" s="18">
        <f>IF($B$2="Tonnes",[1]AppQt.Data!AN25,([1]AppQt.Data!AN25*ozton*[1]AppQt.Data!AN$7)/1000000)</f>
        <v>77.91614328989526</v>
      </c>
      <c r="AY23" s="18">
        <f>IF($B$2="Tonnes",[1]AppQt.Data!AO25,([1]AppQt.Data!AO25*ozton*[1]AppQt.Data!AO$7)/1000000)</f>
        <v>41.706160223219335</v>
      </c>
      <c r="AZ23" s="18">
        <f>IF($B$2="Tonnes",[1]AppQt.Data!AP25,([1]AppQt.Data!AP25*ozton*[1]AppQt.Data!AP$7)/1000000)</f>
        <v>47.967057098481042</v>
      </c>
      <c r="BA23" s="18">
        <f>IF($B$2="Tonnes",[1]AppQt.Data!AQ25,([1]AppQt.Data!AQ25*ozton*[1]AppQt.Data!AQ$7)/1000000)</f>
        <v>50.211863950728358</v>
      </c>
      <c r="BB23" s="18">
        <f>IF($B$2="Tonnes",[1]AppQt.Data!AR25,([1]AppQt.Data!AR25*ozton*[1]AppQt.Data!AR$7)/1000000)</f>
        <v>48.233528720352631</v>
      </c>
      <c r="BC23" s="18">
        <f>IF($B$2="Tonnes",[1]AppQt.Data!AS25,([1]AppQt.Data!AS25*ozton*[1]AppQt.Data!AS$7)/1000000)</f>
        <v>50.529999721754507</v>
      </c>
      <c r="BD23" s="18">
        <f>IF($B$2="Tonnes",[1]AppQt.Data!AT25,([1]AppQt.Data!AT25*ozton*[1]AppQt.Data!AT$7)/1000000)</f>
        <v>51.55397229376819</v>
      </c>
      <c r="BE23" s="18">
        <f>IF($B$2="Tonnes",[1]AppQt.Data!AU25,([1]AppQt.Data!AU25*ozton*[1]AppQt.Data!AU$7)/1000000)</f>
        <v>71.526923845117508</v>
      </c>
      <c r="BF23" s="18">
        <f>IF($B$2="Tonnes",[1]AppQt.Data!AV25,([1]AppQt.Data!AV25*ozton*[1]AppQt.Data!AV$7)/1000000)</f>
        <v>68.27289924950999</v>
      </c>
      <c r="BG23" s="18">
        <f>IF($B$2="Tonnes",[1]AppQt.Data!AW25,([1]AppQt.Data!AW25*ozton*[1]AppQt.Data!AW$7)/1000000)</f>
        <v>55.604461384719308</v>
      </c>
      <c r="BH23" s="18">
        <f>IF($B$2="Tonnes",[1]AppQt.Data!AX25,([1]AppQt.Data!AX25*ozton*[1]AppQt.Data!AX$7)/1000000)</f>
        <v>50.302592262880957</v>
      </c>
      <c r="BI23" s="18">
        <f>IF($B$2="Tonnes",[1]AppQt.Data!AY25,([1]AppQt.Data!AY25*ozton*[1]AppQt.Data!AY$7)/1000000)</f>
        <v>44.869719305568324</v>
      </c>
      <c r="BJ23" s="18">
        <f>IF($B$2="Tonnes",[1]AppQt.Data!AZ25,([1]AppQt.Data!AZ25*ozton*[1]AppQt.Data!AZ$7)/1000000)</f>
        <v>69.875570946297444</v>
      </c>
      <c r="BK23" s="18">
        <f>IF($B$2="Tonnes",[1]AppQt.Data!BA25,([1]AppQt.Data!BA25*ozton*[1]AppQt.Data!BA$7)/1000000)</f>
        <v>78.743085938028727</v>
      </c>
      <c r="BL23" s="18">
        <f>IF($B$2="Tonnes",[1]AppQt.Data!BB25,([1]AppQt.Data!BB25*ozton*[1]AppQt.Data!BB$7)/1000000)</f>
        <v>51.558356728623743</v>
      </c>
      <c r="BM23" s="18">
        <f>IF($B$2="Tonnes",[1]AppQt.Data!BC25,([1]AppQt.Data!BC25*ozton*[1]AppQt.Data!BC$7)/1000000)</f>
        <v>84.137320376668157</v>
      </c>
      <c r="BN23" s="18">
        <f>IF($B$2="Tonnes",[1]AppQt.Data!BD25,([1]AppQt.Data!BD25*ozton*[1]AppQt.Data!BD$7)/1000000)</f>
        <v>76.000250221841057</v>
      </c>
      <c r="BO23" s="18">
        <f>IF($B$2="Tonnes",[1]AppQt.Data!BE25,([1]AppQt.Data!BE25*ozton*[1]AppQt.Data!BE$7)/1000000)</f>
        <v>99.252575032051311</v>
      </c>
      <c r="BP23" s="18">
        <f>IF($B$2="Tonnes",[1]AppQt.Data!BF25,([1]AppQt.Data!BF25*ozton*[1]AppQt.Data!BF$7)/1000000)</f>
        <v>59.311372293949312</v>
      </c>
      <c r="BQ23" s="18">
        <f>IF($B$2="Tonnes",[1]AppQt.Data!BG25,([1]AppQt.Data!BG25*ozton*[1]AppQt.Data!BG$7)/1000000)</f>
        <v>55.032968308511151</v>
      </c>
      <c r="BR23" s="18">
        <f>IF($B$2="Tonnes",[1]AppQt.Data!BH25,([1]AppQt.Data!BH25*ozton*[1]AppQt.Data!BH$7)/1000000)</f>
        <v>70.847309342998628</v>
      </c>
      <c r="BS23" s="18">
        <f>IF($B$2="Tonnes",[1]AppQt.Data!BI25,([1]AppQt.Data!BI25*ozton*[1]AppQt.Data!BI$7)/1000000)</f>
        <v>81.514160627225962</v>
      </c>
      <c r="BT23" s="18">
        <f>IF($B$2="Tonnes",[1]AppQt.Data!BJ25,([1]AppQt.Data!BJ25*ozton*[1]AppQt.Data!BJ$7)/1000000)</f>
        <v>67.720083614250882</v>
      </c>
      <c r="BU23" s="18">
        <f>IF($B$2="Tonnes",[1]AppQt.Data!BK25,([1]AppQt.Data!BK25*ozton*[1]AppQt.Data!BK$7)/1000000)</f>
        <v>86.1537138048364</v>
      </c>
      <c r="BV23" s="18">
        <f>IF($B$2="Tonnes",[1]AppQt.Data!BL25,([1]AppQt.Data!BL25*ozton*[1]AppQt.Data!BL$7)/1000000)</f>
        <v>85.540190413110636</v>
      </c>
      <c r="BW23" s="18">
        <f>IF($B$2="Tonnes",[1]AppQt.Data!BM25,([1]AppQt.Data!BM25*ozton*[1]AppQt.Data!BM$7)/1000000)</f>
        <v>93.59709442548106</v>
      </c>
      <c r="BX23" s="18">
        <f>IF($B$2="Tonnes",[1]AppQt.Data!BN25,([1]AppQt.Data!BN25*ozton*[1]AppQt.Data!BN$7)/1000000)</f>
        <v>85.324247586704985</v>
      </c>
      <c r="BY23" s="18">
        <f>IF($B$2="Tonnes",[1]AppQt.Data!BO25,([1]AppQt.Data!BO25*ozton*[1]AppQt.Data!BO$7)/1000000)</f>
        <v>54.2683495918102</v>
      </c>
      <c r="BZ23" s="18">
        <f>IF($B$2="Tonnes",[1]AppQt.Data!BP25,([1]AppQt.Data!BP25*ozton*[1]AppQt.Data!BP$7)/1000000)</f>
        <v>60.283040884179798</v>
      </c>
      <c r="CA23" s="18">
        <f>IF($B$2="Tonnes",[1]AppQt.Data!BQ25,([1]AppQt.Data!BQ25*ozton*[1]AppQt.Data!BQ$7)/1000000)</f>
        <v>65.988826469454068</v>
      </c>
      <c r="CB23" s="18">
        <f>IF($B$2="Tonnes",[1]AppQt.Data!BR25,([1]AppQt.Data!BR25*ozton*[1]AppQt.Data!BR$7)/1000000)</f>
        <v>49.562702803447742</v>
      </c>
      <c r="CC23" s="18">
        <f>IF($B$2="Tonnes",[1]AppQt.Data!BS25,([1]AppQt.Data!BS25*ozton*[1]AppQt.Data!BS$7)/1000000)</f>
        <v>32.050579662506159</v>
      </c>
      <c r="CD23" s="18">
        <f>IF($B$2="Tonnes",[1]AppQt.Data!BT25,([1]AppQt.Data!BT25*ozton*[1]AppQt.Data!BT$7)/1000000)</f>
        <v>53.428226749884743</v>
      </c>
      <c r="CE23" s="19" t="str">
        <f t="shared" si="2"/>
        <v>▼</v>
      </c>
      <c r="CF23" s="20">
        <f t="shared" si="3"/>
        <v>-11.371049027644487</v>
      </c>
    </row>
    <row r="24" spans="1:87" x14ac:dyDescent="0.35">
      <c r="A24" s="48"/>
      <c r="B24" s="36" t="s">
        <v>49</v>
      </c>
      <c r="C24" s="18">
        <f>IF($B$2="Tonnes",[1]AppAn.Data!L25,([1]AppAn.Data!L25*ozton*[1]AppAn.Data!L$6)/1000000)</f>
        <v>87.209114236790498</v>
      </c>
      <c r="D24" s="18">
        <f>IF($B$2="Tonnes",[1]AppAn.Data!M25,([1]AppAn.Data!M25*ozton*[1]AppAn.Data!M$6)/1000000)</f>
        <v>84.17274948783394</v>
      </c>
      <c r="E24" s="18">
        <f>IF($B$2="Tonnes",[1]AppAn.Data!N25,([1]AppAn.Data!N25*ozton*[1]AppAn.Data!N$6)/1000000)</f>
        <v>111.68319886846402</v>
      </c>
      <c r="F24" s="18">
        <f>IF($B$2="Tonnes",[1]AppAn.Data!O25,([1]AppAn.Data!O25*ozton*[1]AppAn.Data!O$6)/1000000)</f>
        <v>101.46521109685946</v>
      </c>
      <c r="G24" s="18">
        <f>IF($B$2="Tonnes",[1]AppAn.Data!P25,([1]AppAn.Data!P25*ozton*[1]AppAn.Data!P$6)/1000000)</f>
        <v>80.642627411022232</v>
      </c>
      <c r="H24" s="18">
        <f>IF($B$2="Tonnes",[1]AppAn.Data!Q25,([1]AppAn.Data!Q25*ozton*[1]AppAn.Data!Q$6)/1000000)</f>
        <v>75.982802925280694</v>
      </c>
      <c r="I24" s="18">
        <f>IF($B$2="Tonnes",[1]AppAn.Data!R25,([1]AppAn.Data!R25*ozton*[1]AppAn.Data!R$6)/1000000)</f>
        <v>67.650420830291395</v>
      </c>
      <c r="J24" s="18">
        <f>IF($B$2="Tonnes",[1]AppAn.Data!S25,([1]AppAn.Data!S25*ozton*[1]AppAn.Data!S$6)/1000000)</f>
        <v>76.090326840962746</v>
      </c>
      <c r="K24" s="18">
        <f>IF($B$2="Tonnes",[1]AppAn.Data!T25,([1]AppAn.Data!T25*ozton*[1]AppAn.Data!T$6)/1000000)</f>
        <v>72.976395611282413</v>
      </c>
      <c r="L24" s="18">
        <f>IF($B$2="Tonnes",[1]AppAn.Data!U25,([1]AppAn.Data!U25*ozton*[1]AppAn.Data!U$6)/1000000)</f>
        <v>66.766419770081612</v>
      </c>
      <c r="M24" s="18">
        <f>IF($B$2="Tonnes",[1]AppAn.Data!V25,([1]AppAn.Data!V25*ozton*[1]AppAn.Data!V$6)/1000000)</f>
        <v>69.139378751632904</v>
      </c>
      <c r="N24" s="18">
        <f>IF($B$2="Tonnes",[1]AppAn.Data!W25,([1]AppAn.Data!W25*ozton*[1]AppAn.Data!W$6)/1000000)</f>
        <v>84.902811195879465</v>
      </c>
      <c r="O24" s="18">
        <f>IF($B$2="Tonnes",[1]AppAn.Data!X25,([1]AppAn.Data!X25*ozton*[1]AppAn.Data!X$6)/1000000)</f>
        <v>98.943184384900292</v>
      </c>
      <c r="P24" s="18">
        <f>IF($B$2="Tonnes",[1]AppAn.Data!Y25,([1]AppAn.Data!Y25*ozton*[1]AppAn.Data!Y$6)/1000000)</f>
        <v>114.60558495705581</v>
      </c>
      <c r="Q24" s="18">
        <f>IF($B$2="Tonnes",[1]AppAn.Data!Z25,([1]AppAn.Data!Z25*ozton*[1]AppAn.Data!Z$6)/1000000)</f>
        <v>125.24820595553274</v>
      </c>
      <c r="R24" s="19" t="str">
        <f t="shared" si="4"/>
        <v>▲</v>
      </c>
      <c r="S24" s="33">
        <f t="shared" si="5"/>
        <v>0.87591616244873327</v>
      </c>
      <c r="T24" s="19"/>
      <c r="U24" s="20">
        <f t="shared" si="1"/>
        <v>9.2863022360252891</v>
      </c>
      <c r="V24" s="8"/>
      <c r="W24" s="18">
        <f>IF($B$2="Tonnes",[1]AppQt.Data!M26,([1]AppQt.Data!M26*ozton*[1]AppQt.Data!M$7)/1000000)</f>
        <v>22.621972535570027</v>
      </c>
      <c r="X24" s="18">
        <f>IF($B$2="Tonnes",[1]AppQt.Data!N26,([1]AppQt.Data!N26*ozton*[1]AppQt.Data!N$7)/1000000)</f>
        <v>15.611429958946696</v>
      </c>
      <c r="Y24" s="18">
        <f>IF($B$2="Tonnes",[1]AppQt.Data!O26,([1]AppQt.Data!O26*ozton*[1]AppQt.Data!O$7)/1000000)</f>
        <v>24.489852882739577</v>
      </c>
      <c r="Z24" s="18">
        <f>IF($B$2="Tonnes",[1]AppQt.Data!P26,([1]AppQt.Data!P26*ozton*[1]AppQt.Data!P$7)/1000000)</f>
        <v>24.48585885953419</v>
      </c>
      <c r="AA24" s="18">
        <f>IF($B$2="Tonnes",[1]AppQt.Data!Q26,([1]AppQt.Data!Q26*ozton*[1]AppQt.Data!Q$7)/1000000)</f>
        <v>23.958307724402228</v>
      </c>
      <c r="AB24" s="18">
        <f>IF($B$2="Tonnes",[1]AppQt.Data!R26,([1]AppQt.Data!R26*ozton*[1]AppQt.Data!R$7)/1000000)</f>
        <v>24.144971405904371</v>
      </c>
      <c r="AC24" s="18">
        <f>IF($B$2="Tonnes",[1]AppQt.Data!S26,([1]AppQt.Data!S26*ozton*[1]AppQt.Data!S$7)/1000000)</f>
        <v>18.955890980979234</v>
      </c>
      <c r="AD24" s="18">
        <f>IF($B$2="Tonnes",[1]AppQt.Data!T26,([1]AppQt.Data!T26*ozton*[1]AppQt.Data!T$7)/1000000)</f>
        <v>17.113579376548106</v>
      </c>
      <c r="AE24" s="18">
        <f>IF($B$2="Tonnes",[1]AppQt.Data!U26,([1]AppQt.Data!U26*ozton*[1]AppQt.Data!U$7)/1000000)</f>
        <v>26.077162853657263</v>
      </c>
      <c r="AF24" s="18">
        <f>IF($B$2="Tonnes",[1]AppQt.Data!V26,([1]AppQt.Data!V26*ozton*[1]AppQt.Data!V$7)/1000000)</f>
        <v>22.448369078465166</v>
      </c>
      <c r="AG24" s="18">
        <f>IF($B$2="Tonnes",[1]AppQt.Data!W26,([1]AppQt.Data!W26*ozton*[1]AppQt.Data!W$7)/1000000)</f>
        <v>29.295753011178469</v>
      </c>
      <c r="AH24" s="18">
        <f>IF($B$2="Tonnes",[1]AppQt.Data!X26,([1]AppQt.Data!X26*ozton*[1]AppQt.Data!X$7)/1000000)</f>
        <v>33.861913925163115</v>
      </c>
      <c r="AI24" s="18">
        <f>IF($B$2="Tonnes",[1]AppQt.Data!Y26,([1]AppQt.Data!Y26*ozton*[1]AppQt.Data!Y$7)/1000000)</f>
        <v>29.616857413218153</v>
      </c>
      <c r="AJ24" s="18">
        <f>IF($B$2="Tonnes",[1]AppQt.Data!Z26,([1]AppQt.Data!Z26*ozton*[1]AppQt.Data!Z$7)/1000000)</f>
        <v>36.419590741848388</v>
      </c>
      <c r="AK24" s="18">
        <f>IF($B$2="Tonnes",[1]AppQt.Data!AA26,([1]AppQt.Data!AA26*ozton*[1]AppQt.Data!AA$7)/1000000)</f>
        <v>16.700788990717566</v>
      </c>
      <c r="AL24" s="18">
        <f>IF($B$2="Tonnes",[1]AppQt.Data!AB26,([1]AppQt.Data!AB26*ozton*[1]AppQt.Data!AB$7)/1000000)</f>
        <v>18.727973951075349</v>
      </c>
      <c r="AM24" s="18">
        <f>IF($B$2="Tonnes",[1]AppQt.Data!AC26,([1]AppQt.Data!AC26*ozton*[1]AppQt.Data!AC$7)/1000000)</f>
        <v>17.774850366801793</v>
      </c>
      <c r="AN24" s="18">
        <f>IF($B$2="Tonnes",[1]AppQt.Data!AD26,([1]AppQt.Data!AD26*ozton*[1]AppQt.Data!AD$7)/1000000)</f>
        <v>19.79957422500193</v>
      </c>
      <c r="AO24" s="18">
        <f>IF($B$2="Tonnes",[1]AppQt.Data!AE26,([1]AppQt.Data!AE26*ozton*[1]AppQt.Data!AE$7)/1000000)</f>
        <v>21.838321369282294</v>
      </c>
      <c r="AP24" s="18">
        <f>IF($B$2="Tonnes",[1]AppQt.Data!AF26,([1]AppQt.Data!AF26*ozton*[1]AppQt.Data!AF$7)/1000000)</f>
        <v>21.229881449936222</v>
      </c>
      <c r="AQ24" s="18">
        <f>IF($B$2="Tonnes",[1]AppQt.Data!AG26,([1]AppQt.Data!AG26*ozton*[1]AppQt.Data!AG$7)/1000000)</f>
        <v>16.145847011828778</v>
      </c>
      <c r="AR24" s="18">
        <f>IF($B$2="Tonnes",[1]AppQt.Data!AH26,([1]AppQt.Data!AH26*ozton*[1]AppQt.Data!AH$7)/1000000)</f>
        <v>15.014775926414055</v>
      </c>
      <c r="AS24" s="18">
        <f>IF($B$2="Tonnes",[1]AppQt.Data!AI26,([1]AppQt.Data!AI26*ozton*[1]AppQt.Data!AI$7)/1000000)</f>
        <v>22.696580752361427</v>
      </c>
      <c r="AT24" s="18">
        <f>IF($B$2="Tonnes",[1]AppQt.Data!AJ26,([1]AppQt.Data!AJ26*ozton*[1]AppQt.Data!AJ$7)/1000000)</f>
        <v>22.125599234676436</v>
      </c>
      <c r="AU24" s="18">
        <f>IF($B$2="Tonnes",[1]AppQt.Data!AK26,([1]AppQt.Data!AK26*ozton*[1]AppQt.Data!AK$7)/1000000)</f>
        <v>12.739392722041528</v>
      </c>
      <c r="AV24" s="18">
        <f>IF($B$2="Tonnes",[1]AppQt.Data!AL26,([1]AppQt.Data!AL26*ozton*[1]AppQt.Data!AL$7)/1000000)</f>
        <v>13.715173701251002</v>
      </c>
      <c r="AW24" s="18">
        <f>IF($B$2="Tonnes",[1]AppQt.Data!AM26,([1]AppQt.Data!AM26*ozton*[1]AppQt.Data!AM$7)/1000000)</f>
        <v>18.12505085339637</v>
      </c>
      <c r="AX24" s="18">
        <f>IF($B$2="Tonnes",[1]AppQt.Data!AN26,([1]AppQt.Data!AN26*ozton*[1]AppQt.Data!AN$7)/1000000)</f>
        <v>23.070803553602495</v>
      </c>
      <c r="AY24" s="18">
        <f>IF($B$2="Tonnes",[1]AppQt.Data!AO26,([1]AppQt.Data!AO26*ozton*[1]AppQt.Data!AO$7)/1000000)</f>
        <v>16.7746122421838</v>
      </c>
      <c r="AZ24" s="18">
        <f>IF($B$2="Tonnes",[1]AppQt.Data!AP26,([1]AppQt.Data!AP26*ozton*[1]AppQt.Data!AP$7)/1000000)</f>
        <v>19.159967063116515</v>
      </c>
      <c r="BA24" s="18">
        <f>IF($B$2="Tonnes",[1]AppQt.Data!AQ26,([1]AppQt.Data!AQ26*ozton*[1]AppQt.Data!AQ$7)/1000000)</f>
        <v>17.668874176061703</v>
      </c>
      <c r="BB24" s="18">
        <f>IF($B$2="Tonnes",[1]AppQt.Data!AR26,([1]AppQt.Data!AR26*ozton*[1]AppQt.Data!AR$7)/1000000)</f>
        <v>22.486873359600722</v>
      </c>
      <c r="BC24" s="18">
        <f>IF($B$2="Tonnes",[1]AppQt.Data!AS26,([1]AppQt.Data!AS26*ozton*[1]AppQt.Data!AS$7)/1000000)</f>
        <v>15.424852595846273</v>
      </c>
      <c r="BD24" s="18">
        <f>IF($B$2="Tonnes",[1]AppQt.Data!AT26,([1]AppQt.Data!AT26*ozton*[1]AppQt.Data!AT$7)/1000000)</f>
        <v>17.268855658781685</v>
      </c>
      <c r="BE24" s="18">
        <f>IF($B$2="Tonnes",[1]AppQt.Data!AU26,([1]AppQt.Data!AU26*ozton*[1]AppQt.Data!AU$7)/1000000)</f>
        <v>18.288107261435695</v>
      </c>
      <c r="BF24" s="18">
        <f>IF($B$2="Tonnes",[1]AppQt.Data!AV26,([1]AppQt.Data!AV26*ozton*[1]AppQt.Data!AV$7)/1000000)</f>
        <v>21.994580095218758</v>
      </c>
      <c r="BG24" s="18">
        <f>IF($B$2="Tonnes",[1]AppQt.Data!AW26,([1]AppQt.Data!AW26*ozton*[1]AppQt.Data!AW$7)/1000000)</f>
        <v>16.545436889451931</v>
      </c>
      <c r="BH24" s="18">
        <f>IF($B$2="Tonnes",[1]AppQt.Data!AX26,([1]AppQt.Data!AX26*ozton*[1]AppQt.Data!AX$7)/1000000)</f>
        <v>18.410521302962991</v>
      </c>
      <c r="BI24" s="18">
        <f>IF($B$2="Tonnes",[1]AppQt.Data!AY26,([1]AppQt.Data!AY26*ozton*[1]AppQt.Data!AY$7)/1000000)</f>
        <v>12.81264466524758</v>
      </c>
      <c r="BJ24" s="18">
        <f>IF($B$2="Tonnes",[1]AppQt.Data!AZ26,([1]AppQt.Data!AZ26*ozton*[1]AppQt.Data!AZ$7)/1000000)</f>
        <v>18.997816912419108</v>
      </c>
      <c r="BK24" s="18">
        <f>IF($B$2="Tonnes",[1]AppQt.Data!BA26,([1]AppQt.Data!BA26*ozton*[1]AppQt.Data!BA$7)/1000000)</f>
        <v>14.5148264718727</v>
      </c>
      <c r="BL24" s="18">
        <f>IF($B$2="Tonnes",[1]AppQt.Data!BB26,([1]AppQt.Data!BB26*ozton*[1]AppQt.Data!BB$7)/1000000)</f>
        <v>11.530431752627436</v>
      </c>
      <c r="BM24" s="18">
        <f>IF($B$2="Tonnes",[1]AppQt.Data!BC26,([1]AppQt.Data!BC26*ozton*[1]AppQt.Data!BC$7)/1000000)</f>
        <v>22.57796108487711</v>
      </c>
      <c r="BN24" s="18">
        <f>IF($B$2="Tonnes",[1]AppQt.Data!BD26,([1]AppQt.Data!BD26*ozton*[1]AppQt.Data!BD$7)/1000000)</f>
        <v>20.516159442255663</v>
      </c>
      <c r="BO24" s="18">
        <f>IF($B$2="Tonnes",[1]AppQt.Data!BE26,([1]AppQt.Data!BE26*ozton*[1]AppQt.Data!BE$7)/1000000)</f>
        <v>18.648847942353896</v>
      </c>
      <c r="BP24" s="18">
        <f>IF($B$2="Tonnes",[1]AppQt.Data!BF26,([1]AppQt.Data!BF26*ozton*[1]AppQt.Data!BF$7)/1000000)</f>
        <v>13.351844627145123</v>
      </c>
      <c r="BQ24" s="18">
        <f>IF($B$2="Tonnes",[1]AppQt.Data!BG26,([1]AppQt.Data!BG26*ozton*[1]AppQt.Data!BG$7)/1000000)</f>
        <v>23.930900168289156</v>
      </c>
      <c r="BR24" s="18">
        <f>IF($B$2="Tonnes",[1]AppQt.Data!BH26,([1]AppQt.Data!BH26*ozton*[1]AppQt.Data!BH$7)/1000000)</f>
        <v>28.971218458091286</v>
      </c>
      <c r="BS24" s="18">
        <f>IF($B$2="Tonnes",[1]AppQt.Data!BI26,([1]AppQt.Data!BI26*ozton*[1]AppQt.Data!BI$7)/1000000)</f>
        <v>19.499418161532212</v>
      </c>
      <c r="BT24" s="18">
        <f>IF($B$2="Tonnes",[1]AppQt.Data!BJ26,([1]AppQt.Data!BJ26*ozton*[1]AppQt.Data!BJ$7)/1000000)</f>
        <v>17.577479745429272</v>
      </c>
      <c r="BU24" s="18">
        <f>IF($B$2="Tonnes",[1]AppQt.Data!BK26,([1]AppQt.Data!BK26*ozton*[1]AppQt.Data!BK$7)/1000000)</f>
        <v>33.004652673151583</v>
      </c>
      <c r="BV24" s="18">
        <f>IF($B$2="Tonnes",[1]AppQt.Data!BL26,([1]AppQt.Data!BL26*ozton*[1]AppQt.Data!BL$7)/1000000)</f>
        <v>28.861633804787239</v>
      </c>
      <c r="BW24" s="18">
        <f>IF($B$2="Tonnes",[1]AppQt.Data!BM26,([1]AppQt.Data!BM26*ozton*[1]AppQt.Data!BM$7)/1000000)</f>
        <v>24.405595310190932</v>
      </c>
      <c r="BX24" s="18">
        <f>IF($B$2="Tonnes",[1]AppQt.Data!BN26,([1]AppQt.Data!BN26*ozton*[1]AppQt.Data!BN$7)/1000000)</f>
        <v>24.370634061526022</v>
      </c>
      <c r="BY24" s="18">
        <f>IF($B$2="Tonnes",[1]AppQt.Data!BO26,([1]AppQt.Data!BO26*ozton*[1]AppQt.Data!BO$7)/1000000)</f>
        <v>33.96271265488339</v>
      </c>
      <c r="BZ24" s="18">
        <f>IF($B$2="Tonnes",[1]AppQt.Data!BP26,([1]AppQt.Data!BP26*ozton*[1]AppQt.Data!BP$7)/1000000)</f>
        <v>31.866642930455463</v>
      </c>
      <c r="CA24" s="18">
        <f>IF($B$2="Tonnes",[1]AppQt.Data!BQ26,([1]AppQt.Data!BQ26*ozton*[1]AppQt.Data!BQ$7)/1000000)</f>
        <v>24.486717875760331</v>
      </c>
      <c r="CB24" s="18">
        <f>IF($B$2="Tonnes",[1]AppQt.Data!BR26,([1]AppQt.Data!BR26*ozton*[1]AppQt.Data!BR$7)/1000000)</f>
        <v>25.28519269245027</v>
      </c>
      <c r="CC24" s="18">
        <f>IF($B$2="Tonnes",[1]AppQt.Data!BS26,([1]AppQt.Data!BS26*ozton*[1]AppQt.Data!BS$7)/1000000)</f>
        <v>39.708285943979803</v>
      </c>
      <c r="CD24" s="18">
        <f>IF($B$2="Tonnes",[1]AppQt.Data!BT26,([1]AppQt.Data!BT26*ozton*[1]AppQt.Data!BT$7)/1000000)</f>
        <v>35.768009443342336</v>
      </c>
      <c r="CE24" s="19" t="str">
        <f t="shared" si="2"/>
        <v>▲</v>
      </c>
      <c r="CF24" s="20">
        <f t="shared" si="3"/>
        <v>12.242791063373271</v>
      </c>
    </row>
    <row r="25" spans="1:87" x14ac:dyDescent="0.35">
      <c r="A25" s="48"/>
      <c r="B25" s="32" t="s">
        <v>50</v>
      </c>
      <c r="C25" s="18">
        <f>IF($B$2="Tonnes",[1]AppAn.Data!L26,([1]AppAn.Data!L26*ozton*[1]AppAn.Data!L$6)/1000000)</f>
        <v>406.83535197000009</v>
      </c>
      <c r="D25" s="18">
        <f>IF($B$2="Tonnes",[1]AppAn.Data!M26,([1]AppAn.Data!M26*ozton*[1]AppAn.Data!M$6)/1000000)</f>
        <v>241.88115101999998</v>
      </c>
      <c r="E25" s="18">
        <f>IF($B$2="Tonnes",[1]AppAn.Data!N26,([1]AppAn.Data!N26*ozton*[1]AppAn.Data!N$6)/1000000)</f>
        <v>292.53505616000001</v>
      </c>
      <c r="F25" s="18">
        <f>IF($B$2="Tonnes",[1]AppAn.Data!O26,([1]AppAn.Data!O26*ozton*[1]AppAn.Data!O$6)/1000000)</f>
        <v>-929.21987203999981</v>
      </c>
      <c r="G25" s="18">
        <f>IF($B$2="Tonnes",[1]AppAn.Data!P26,([1]AppAn.Data!P26*ozton*[1]AppAn.Data!P$6)/1000000)</f>
        <v>-162.26154678</v>
      </c>
      <c r="H25" s="18">
        <f>IF($B$2="Tonnes",[1]AppAn.Data!Q26,([1]AppAn.Data!Q26*ozton*[1]AppAn.Data!Q$6)/1000000)</f>
        <v>-123.60650692999994</v>
      </c>
      <c r="I25" s="18">
        <f>IF($B$2="Tonnes",[1]AppAn.Data!R26,([1]AppAn.Data!R26*ozton*[1]AppAn.Data!R$6)/1000000)</f>
        <v>543.08271051000008</v>
      </c>
      <c r="J25" s="18">
        <f>IF($B$2="Tonnes",[1]AppAn.Data!S26,([1]AppAn.Data!S26*ozton*[1]AppAn.Data!S$6)/1000000)</f>
        <v>270.71538171999998</v>
      </c>
      <c r="K25" s="18">
        <f>IF($B$2="Tonnes",[1]AppAn.Data!T26,([1]AppAn.Data!T26*ozton*[1]AppAn.Data!T$6)/1000000)</f>
        <v>70.243899490000047</v>
      </c>
      <c r="L25" s="18">
        <f>IF($B$2="Tonnes",[1]AppAn.Data!U26,([1]AppAn.Data!U26*ozton*[1]AppAn.Data!U$6)/1000000)</f>
        <v>403.60222353999995</v>
      </c>
      <c r="M25" s="18">
        <f>IF($B$2="Tonnes",[1]AppAn.Data!V26,([1]AppAn.Data!V26*ozton*[1]AppAn.Data!V$6)/1000000)</f>
        <v>892.5488174300001</v>
      </c>
      <c r="N25" s="18">
        <f>IF($B$2="Tonnes",[1]AppAn.Data!W26,([1]AppAn.Data!W26*ozton*[1]AppAn.Data!W$6)/1000000)</f>
        <v>-188.76914597999993</v>
      </c>
      <c r="O25" s="18">
        <f>IF($B$2="Tonnes",[1]AppAn.Data!X26,([1]AppAn.Data!X26*ozton*[1]AppAn.Data!X$6)/1000000)</f>
        <v>-109.51124783999967</v>
      </c>
      <c r="P25" s="18">
        <f>IF($B$2="Tonnes",[1]AppAn.Data!Y26,([1]AppAn.Data!Y26*ozton*[1]AppAn.Data!Y$6)/1000000)</f>
        <v>-244.24401284999999</v>
      </c>
      <c r="Q25" s="18">
        <f>IF($B$2="Tonnes",[1]AppAn.Data!Z26,([1]AppAn.Data!Z26*ozton*[1]AppAn.Data!Z$6)/1000000)</f>
        <v>-6.7947100699998835</v>
      </c>
      <c r="R25" s="19" t="str">
        <f t="shared" si="4"/>
        <v>▼</v>
      </c>
      <c r="S25" s="33">
        <f t="shared" si="5"/>
        <v>-1.0168351651048981</v>
      </c>
      <c r="T25" s="19"/>
      <c r="U25" s="20" t="str">
        <f t="shared" si="1"/>
        <v>-</v>
      </c>
      <c r="V25" s="8"/>
      <c r="W25" s="18">
        <f>IF($B$2="Tonnes",[1]AppQt.Data!M27,([1]AppQt.Data!M27*ozton*[1]AppQt.Data!M$7)/1000000)</f>
        <v>21.966450740000013</v>
      </c>
      <c r="X25" s="18">
        <f>IF($B$2="Tonnes",[1]AppQt.Data!N27,([1]AppQt.Data!N27*ozton*[1]AppQt.Data!N$7)/1000000)</f>
        <v>300.38535852000007</v>
      </c>
      <c r="Y25" s="18">
        <f>IF($B$2="Tonnes",[1]AppQt.Data!O27,([1]AppQt.Data!O27*ozton*[1]AppQt.Data!O$7)/1000000)</f>
        <v>53.583052500000015</v>
      </c>
      <c r="Z25" s="18">
        <f>IF($B$2="Tonnes",[1]AppQt.Data!P27,([1]AppQt.Data!P27*ozton*[1]AppQt.Data!P$7)/1000000)</f>
        <v>30.900490210000001</v>
      </c>
      <c r="AA25" s="18">
        <f>IF($B$2="Tonnes",[1]AppQt.Data!Q27,([1]AppQt.Data!Q27*ozton*[1]AppQt.Data!Q$7)/1000000)</f>
        <v>-53.206965449999984</v>
      </c>
      <c r="AB25" s="18">
        <f>IF($B$2="Tonnes",[1]AppQt.Data!R27,([1]AppQt.Data!R27*ozton*[1]AppQt.Data!R$7)/1000000)</f>
        <v>57.129404780000002</v>
      </c>
      <c r="AC25" s="18">
        <f>IF($B$2="Tonnes",[1]AppQt.Data!S27,([1]AppQt.Data!S27*ozton*[1]AppQt.Data!S$7)/1000000)</f>
        <v>112.19451055999996</v>
      </c>
      <c r="AD25" s="18">
        <f>IF($B$2="Tonnes",[1]AppQt.Data!T27,([1]AppQt.Data!T27*ozton*[1]AppQt.Data!T$7)/1000000)</f>
        <v>125.76420113</v>
      </c>
      <c r="AE25" s="18">
        <f>IF($B$2="Tonnes",[1]AppQt.Data!U27,([1]AppQt.Data!U27*ozton*[1]AppQt.Data!U$7)/1000000)</f>
        <v>62.599956589999991</v>
      </c>
      <c r="AF25" s="18">
        <f>IF($B$2="Tonnes",[1]AppQt.Data!V27,([1]AppQt.Data!V27*ozton*[1]AppQt.Data!V$7)/1000000)</f>
        <v>-1.4534869599999709</v>
      </c>
      <c r="AG25" s="18">
        <f>IF($B$2="Tonnes",[1]AppQt.Data!W27,([1]AppQt.Data!W27*ozton*[1]AppQt.Data!W$7)/1000000)</f>
        <v>143.34752595000003</v>
      </c>
      <c r="AH25" s="18">
        <f>IF($B$2="Tonnes",[1]AppQt.Data!X27,([1]AppQt.Data!X27*ozton*[1]AppQt.Data!X$7)/1000000)</f>
        <v>88.04106057999995</v>
      </c>
      <c r="AI25" s="18">
        <f>IF($B$2="Tonnes",[1]AppQt.Data!Y27,([1]AppQt.Data!Y27*ozton*[1]AppQt.Data!Y$7)/1000000)</f>
        <v>-190.84498439999999</v>
      </c>
      <c r="AJ25" s="18">
        <f>IF($B$2="Tonnes",[1]AppQt.Data!Z27,([1]AppQt.Data!Z27*ozton*[1]AppQt.Data!Z$7)/1000000)</f>
        <v>-421.59572209999988</v>
      </c>
      <c r="AK25" s="18">
        <f>IF($B$2="Tonnes",[1]AppQt.Data!AA27,([1]AppQt.Data!AA27*ozton*[1]AppQt.Data!AA$7)/1000000)</f>
        <v>-123.23067095</v>
      </c>
      <c r="AL25" s="18">
        <f>IF($B$2="Tonnes",[1]AppQt.Data!AB27,([1]AppQt.Data!AB27*ozton*[1]AppQt.Data!AB$7)/1000000)</f>
        <v>-193.54849458999999</v>
      </c>
      <c r="AM25" s="18">
        <f>IF($B$2="Tonnes",[1]AppQt.Data!AC27,([1]AppQt.Data!AC27*ozton*[1]AppQt.Data!AC$7)/1000000)</f>
        <v>-8.1762447299999863</v>
      </c>
      <c r="AN25" s="18">
        <f>IF($B$2="Tonnes",[1]AppQt.Data!AD27,([1]AppQt.Data!AD27*ozton*[1]AppQt.Data!AD$7)/1000000)</f>
        <v>-22.806057319999997</v>
      </c>
      <c r="AO25" s="18">
        <f>IF($B$2="Tonnes",[1]AppQt.Data!AE27,([1]AppQt.Data!AE27*ozton*[1]AppQt.Data!AE$7)/1000000)</f>
        <v>-47.487164360000037</v>
      </c>
      <c r="AP25" s="18">
        <f>IF($B$2="Tonnes",[1]AppQt.Data!AF27,([1]AppQt.Data!AF27*ozton*[1]AppQt.Data!AF$7)/1000000)</f>
        <v>-83.792080369999979</v>
      </c>
      <c r="AQ25" s="18">
        <f>IF($B$2="Tonnes",[1]AppQt.Data!AG27,([1]AppQt.Data!AG27*ozton*[1]AppQt.Data!AG$7)/1000000)</f>
        <v>27.817693859999991</v>
      </c>
      <c r="AR25" s="18">
        <f>IF($B$2="Tonnes",[1]AppQt.Data!AH27,([1]AppQt.Data!AH27*ozton*[1]AppQt.Data!AH$7)/1000000)</f>
        <v>-20.08279263999999</v>
      </c>
      <c r="AS25" s="18">
        <f>IF($B$2="Tonnes",[1]AppQt.Data!AI27,([1]AppQt.Data!AI27*ozton*[1]AppQt.Data!AI$7)/1000000)</f>
        <v>-65.195813549999926</v>
      </c>
      <c r="AT25" s="18">
        <f>IF($B$2="Tonnes",[1]AppQt.Data!AJ27,([1]AppQt.Data!AJ27*ozton*[1]AppQt.Data!AJ$7)/1000000)</f>
        <v>-66.14559460000001</v>
      </c>
      <c r="AU25" s="18">
        <f>IF($B$2="Tonnes",[1]AppQt.Data!AK27,([1]AppQt.Data!AK27*ozton*[1]AppQt.Data!AK$7)/1000000)</f>
        <v>344.06442785000013</v>
      </c>
      <c r="AV25" s="18">
        <f>IF($B$2="Tonnes",[1]AppQt.Data!AL27,([1]AppQt.Data!AL27*ozton*[1]AppQt.Data!AL$7)/1000000)</f>
        <v>237.1004064</v>
      </c>
      <c r="AW25" s="18">
        <f>IF($B$2="Tonnes",[1]AppQt.Data!AM27,([1]AppQt.Data!AM27*ozton*[1]AppQt.Data!AM$7)/1000000)</f>
        <v>147.26083585000003</v>
      </c>
      <c r="AX25" s="18">
        <f>IF($B$2="Tonnes",[1]AppQt.Data!AN27,([1]AppQt.Data!AN27*ozton*[1]AppQt.Data!AN$7)/1000000)</f>
        <v>-185.34295959000008</v>
      </c>
      <c r="AY25" s="18">
        <f>IF($B$2="Tonnes",[1]AppQt.Data!AO27,([1]AppQt.Data!AO27*ozton*[1]AppQt.Data!AO$7)/1000000)</f>
        <v>109.65637232999998</v>
      </c>
      <c r="AZ25" s="18">
        <f>IF($B$2="Tonnes",[1]AppQt.Data!AP27,([1]AppQt.Data!AP27*ozton*[1]AppQt.Data!AP$7)/1000000)</f>
        <v>62.521065329999999</v>
      </c>
      <c r="BA25" s="18">
        <f>IF($B$2="Tonnes",[1]AppQt.Data!AQ27,([1]AppQt.Data!AQ27*ozton*[1]AppQt.Data!AQ$7)/1000000)</f>
        <v>32.264717930000053</v>
      </c>
      <c r="BB25" s="18">
        <f>IF($B$2="Tonnes",[1]AppQt.Data!AR27,([1]AppQt.Data!AR27*ozton*[1]AppQt.Data!AR$7)/1000000)</f>
        <v>66.273226129999955</v>
      </c>
      <c r="BC25" s="18">
        <f>IF($B$2="Tonnes",[1]AppQt.Data!AS27,([1]AppQt.Data!AS27*ozton*[1]AppQt.Data!AS$7)/1000000)</f>
        <v>29.210125449999985</v>
      </c>
      <c r="BD25" s="18">
        <f>IF($B$2="Tonnes",[1]AppQt.Data!AT27,([1]AppQt.Data!AT27*ozton*[1]AppQt.Data!AT$7)/1000000)</f>
        <v>29.949089039999961</v>
      </c>
      <c r="BE25" s="18">
        <f>IF($B$2="Tonnes",[1]AppQt.Data!AU27,([1]AppQt.Data!AU27*ozton*[1]AppQt.Data!AU$7)/1000000)</f>
        <v>-104.31444721000001</v>
      </c>
      <c r="BF25" s="18">
        <f>IF($B$2="Tonnes",[1]AppQt.Data!AV27,([1]AppQt.Data!AV27*ozton*[1]AppQt.Data!AV$7)/1000000)</f>
        <v>115.3991322100001</v>
      </c>
      <c r="BG25" s="18">
        <f>IF($B$2="Tonnes",[1]AppQt.Data!AW27,([1]AppQt.Data!AW27*ozton*[1]AppQt.Data!AW$7)/1000000)</f>
        <v>42.936574370000038</v>
      </c>
      <c r="BH25" s="18">
        <f>IF($B$2="Tonnes",[1]AppQt.Data!AX27,([1]AppQt.Data!AX27*ozton*[1]AppQt.Data!AX$7)/1000000)</f>
        <v>73.656900030000003</v>
      </c>
      <c r="BI25" s="18">
        <f>IF($B$2="Tonnes",[1]AppQt.Data!AY27,([1]AppQt.Data!AY27*ozton*[1]AppQt.Data!AY$7)/1000000)</f>
        <v>262.37360827999998</v>
      </c>
      <c r="BJ25" s="18">
        <f>IF($B$2="Tonnes",[1]AppQt.Data!AZ27,([1]AppQt.Data!AZ27*ozton*[1]AppQt.Data!AZ$7)/1000000)</f>
        <v>24.63514085999995</v>
      </c>
      <c r="BK25" s="18">
        <f>IF($B$2="Tonnes",[1]AppQt.Data!BA27,([1]AppQt.Data!BA27*ozton*[1]AppQt.Data!BA$7)/1000000)</f>
        <v>300.90686977999997</v>
      </c>
      <c r="BL25" s="18">
        <f>IF($B$2="Tonnes",[1]AppQt.Data!BB27,([1]AppQt.Data!BB27*ozton*[1]AppQt.Data!BB$7)/1000000)</f>
        <v>433.10908108000001</v>
      </c>
      <c r="BM25" s="18">
        <f>IF($B$2="Tonnes",[1]AppQt.Data!BC27,([1]AppQt.Data!BC27*ozton*[1]AppQt.Data!BC$7)/1000000)</f>
        <v>283.89184180000007</v>
      </c>
      <c r="BN25" s="18">
        <f>IF($B$2="Tonnes",[1]AppQt.Data!BD27,([1]AppQt.Data!BD27*ozton*[1]AppQt.Data!BD$7)/1000000)</f>
        <v>-125.35897522999998</v>
      </c>
      <c r="BO25" s="18">
        <f>IF($B$2="Tonnes",[1]AppQt.Data!BE27,([1]AppQt.Data!BE27*ozton*[1]AppQt.Data!BE$7)/1000000)</f>
        <v>-176.13559019999991</v>
      </c>
      <c r="BP25" s="18">
        <f>IF($B$2="Tonnes",[1]AppQt.Data!BF27,([1]AppQt.Data!BF27*ozton*[1]AppQt.Data!BF$7)/1000000)</f>
        <v>40.731144329999992</v>
      </c>
      <c r="BQ25" s="18">
        <f>IF($B$2="Tonnes",[1]AppQt.Data!BG27,([1]AppQt.Data!BG27*ozton*[1]AppQt.Data!BG$7)/1000000)</f>
        <v>-29.80831079</v>
      </c>
      <c r="BR25" s="18">
        <f>IF($B$2="Tonnes",[1]AppQt.Data!BH27,([1]AppQt.Data!BH27*ozton*[1]AppQt.Data!BH$7)/1000000)</f>
        <v>-23.556389320000015</v>
      </c>
      <c r="BS25" s="18">
        <f>IF($B$2="Tonnes",[1]AppQt.Data!BI27,([1]AppQt.Data!BI27*ozton*[1]AppQt.Data!BI$7)/1000000)</f>
        <v>271.74863869000023</v>
      </c>
      <c r="BT25" s="18">
        <f>IF($B$2="Tonnes",[1]AppQt.Data!BJ27,([1]AppQt.Data!BJ27*ozton*[1]AppQt.Data!BJ$7)/1000000)</f>
        <v>-48.308902419999932</v>
      </c>
      <c r="BU25" s="18">
        <f>IF($B$2="Tonnes",[1]AppQt.Data!BK27,([1]AppQt.Data!BK27*ozton*[1]AppQt.Data!BK$7)/1000000)</f>
        <v>-243.72071449999999</v>
      </c>
      <c r="BV25" s="18">
        <f>IF($B$2="Tonnes",[1]AppQt.Data!BL27,([1]AppQt.Data!BL27*ozton*[1]AppQt.Data!BL$7)/1000000)</f>
        <v>-89.230269609999993</v>
      </c>
      <c r="BW25" s="18">
        <f>IF($B$2="Tonnes",[1]AppQt.Data!BM27,([1]AppQt.Data!BM27*ozton*[1]AppQt.Data!BM$7)/1000000)</f>
        <v>-28.612469559999987</v>
      </c>
      <c r="BX25" s="18">
        <f>IF($B$2="Tonnes",[1]AppQt.Data!BN27,([1]AppQt.Data!BN27*ozton*[1]AppQt.Data!BN$7)/1000000)</f>
        <v>-21.093813319999988</v>
      </c>
      <c r="BY25" s="18">
        <f>IF($B$2="Tonnes",[1]AppQt.Data!BO27,([1]AppQt.Data!BO27*ozton*[1]AppQt.Data!BO$7)/1000000)</f>
        <v>-139.10555465000002</v>
      </c>
      <c r="BZ25" s="18">
        <f>IF($B$2="Tonnes",[1]AppQt.Data!BP27,([1]AppQt.Data!BP27*ozton*[1]AppQt.Data!BP$7)/1000000)</f>
        <v>-55.432175320000006</v>
      </c>
      <c r="CA25" s="18">
        <f>IF($B$2="Tonnes",[1]AppQt.Data!BQ27,([1]AppQt.Data!BQ27*ozton*[1]AppQt.Data!BQ$7)/1000000)</f>
        <v>-112.96774613999999</v>
      </c>
      <c r="CB25" s="18">
        <f>IF($B$2="Tonnes",[1]AppQt.Data!BR27,([1]AppQt.Data!BR27*ozton*[1]AppQt.Data!BR$7)/1000000)</f>
        <v>-7.1333150300000021</v>
      </c>
      <c r="CC25" s="18">
        <f>IF($B$2="Tonnes",[1]AppQt.Data!BS27,([1]AppQt.Data!BS27*ozton*[1]AppQt.Data!BS$7)/1000000)</f>
        <v>94.680719250000038</v>
      </c>
      <c r="CD25" s="18">
        <f>IF($B$2="Tonnes",[1]AppQt.Data!BT27,([1]AppQt.Data!BT27*ozton*[1]AppQt.Data!BT$7)/1000000)</f>
        <v>18.625631850000072</v>
      </c>
      <c r="CE25" s="19" t="str">
        <f t="shared" si="2"/>
        <v>▲</v>
      </c>
      <c r="CF25" s="20" t="str">
        <f t="shared" si="3"/>
        <v>-</v>
      </c>
    </row>
    <row r="26" spans="1:87" x14ac:dyDescent="0.35">
      <c r="A26" s="48" t="s">
        <v>62</v>
      </c>
      <c r="B26" s="7" t="s">
        <v>51</v>
      </c>
      <c r="C26" s="18">
        <f>IF($B$2="Tonnes",[1]AppAn.Data!L27,([1]AppAn.Data!L27*ozton*[1]AppAn.Data!L$6)/1000000)</f>
        <v>79.150502504475853</v>
      </c>
      <c r="D26" s="18">
        <f>IF($B$2="Tonnes",[1]AppAn.Data!M27,([1]AppAn.Data!M27*ozton*[1]AppAn.Data!M$6)/1000000)</f>
        <v>480.78649740721318</v>
      </c>
      <c r="E26" s="18">
        <f>IF($B$2="Tonnes",[1]AppAn.Data!N27,([1]AppAn.Data!N27*ozton*[1]AppAn.Data!N$6)/1000000)</f>
        <v>569.18328835170644</v>
      </c>
      <c r="F26" s="18">
        <f>IF($B$2="Tonnes",[1]AppAn.Data!O27,([1]AppAn.Data!O27*ozton*[1]AppAn.Data!O$6)/1000000)</f>
        <v>629.45035188500765</v>
      </c>
      <c r="G26" s="18">
        <f>IF($B$2="Tonnes",[1]AppAn.Data!P27,([1]AppAn.Data!P27*ozton*[1]AppAn.Data!P$6)/1000000)</f>
        <v>601.13204687360803</v>
      </c>
      <c r="H26" s="18">
        <f>IF($B$2="Tonnes",[1]AppAn.Data!Q27,([1]AppAn.Data!Q27*ozton*[1]AppAn.Data!Q$6)/1000000)</f>
        <v>579.55029563183905</v>
      </c>
      <c r="I26" s="18">
        <f>IF($B$2="Tonnes",[1]AppAn.Data!R27,([1]AppAn.Data!R27*ozton*[1]AppAn.Data!R$6)/1000000)</f>
        <v>394.85982464640819</v>
      </c>
      <c r="J26" s="18">
        <f>IF($B$2="Tonnes",[1]AppAn.Data!S27,([1]AppAn.Data!S27*ozton*[1]AppAn.Data!S$6)/1000000)</f>
        <v>378.5560927022172</v>
      </c>
      <c r="K26" s="18">
        <f>IF($B$2="Tonnes",[1]AppAn.Data!T27,([1]AppAn.Data!T27*ozton*[1]AppAn.Data!T$6)/1000000)</f>
        <v>656.22911497815392</v>
      </c>
      <c r="L26" s="18">
        <f>IF($B$2="Tonnes",[1]AppAn.Data!U27,([1]AppAn.Data!U27*ozton*[1]AppAn.Data!U$6)/1000000)</f>
        <v>605.41270131366025</v>
      </c>
      <c r="M26" s="18">
        <f>IF($B$2="Tonnes",[1]AppAn.Data!V27,([1]AppAn.Data!V27*ozton*[1]AppAn.Data!V$6)/1000000)</f>
        <v>254.94472041914281</v>
      </c>
      <c r="N26" s="18">
        <f>IF($B$2="Tonnes",[1]AppAn.Data!W27,([1]AppAn.Data!W27*ozton*[1]AppAn.Data!W$6)/1000000)</f>
        <v>450.1124237438982</v>
      </c>
      <c r="O26" s="18">
        <f>IF($B$2="Tonnes",[1]AppAn.Data!X27,([1]AppAn.Data!X27*ozton*[1]AppAn.Data!X$6)/1000000)</f>
        <v>1080.0092187264702</v>
      </c>
      <c r="P26" s="18">
        <f>IF($B$2="Tonnes",[1]AppAn.Data!Y27,([1]AppAn.Data!Y27*ozton*[1]AppAn.Data!Y$6)/1000000)</f>
        <v>1050.814718230667</v>
      </c>
      <c r="Q26" s="18">
        <f>IF($B$2="Tonnes",[1]AppAn.Data!Z27,([1]AppAn.Data!Z27*ozton*[1]AppAn.Data!Z$6)/1000000)</f>
        <v>1044.6278621259589</v>
      </c>
      <c r="R26" s="19" t="str">
        <f t="shared" si="4"/>
        <v>▲</v>
      </c>
      <c r="S26" s="33">
        <f t="shared" si="5"/>
        <v>0.72548058515994729</v>
      </c>
      <c r="T26" s="19"/>
      <c r="U26" s="20">
        <f t="shared" si="1"/>
        <v>-0.58876755315393492</v>
      </c>
      <c r="V26" s="8"/>
      <c r="W26" s="18">
        <f>IF($B$2="Tonnes",[1]AppQt.Data!M28,([1]AppQt.Data!M28*ozton*[1]AppQt.Data!M$7)/1000000)</f>
        <v>59.710230660943417</v>
      </c>
      <c r="X26" s="18">
        <f>IF($B$2="Tonnes",[1]AppQt.Data!N28,([1]AppQt.Data!N28*ozton*[1]AppQt.Data!N$7)/1000000)</f>
        <v>14.214256855640127</v>
      </c>
      <c r="Y26" s="18">
        <f>IF($B$2="Tonnes",[1]AppQt.Data!O28,([1]AppQt.Data!O28*ozton*[1]AppQt.Data!O$7)/1000000)</f>
        <v>24.035880483452093</v>
      </c>
      <c r="Z26" s="18">
        <f>IF($B$2="Tonnes",[1]AppQt.Data!P28,([1]AppQt.Data!P28*ozton*[1]AppQt.Data!P$7)/1000000)</f>
        <v>-18.809865495559777</v>
      </c>
      <c r="AA26" s="18">
        <f>IF($B$2="Tonnes",[1]AppQt.Data!Q28,([1]AppQt.Data!Q28*ozton*[1]AppQt.Data!Q$7)/1000000)</f>
        <v>142.46376118248392</v>
      </c>
      <c r="AB26" s="18">
        <f>IF($B$2="Tonnes",[1]AppQt.Data!R28,([1]AppQt.Data!R28*ozton*[1]AppQt.Data!R$7)/1000000)</f>
        <v>69.444805288669755</v>
      </c>
      <c r="AC26" s="18">
        <f>IF($B$2="Tonnes",[1]AppQt.Data!S28,([1]AppQt.Data!S28*ozton*[1]AppQt.Data!S$7)/1000000)</f>
        <v>148.80803935164806</v>
      </c>
      <c r="AD26" s="18">
        <f>IF($B$2="Tonnes",[1]AppQt.Data!T28,([1]AppQt.Data!T28*ozton*[1]AppQt.Data!T$7)/1000000)</f>
        <v>120.06989158441145</v>
      </c>
      <c r="AE26" s="18">
        <f>IF($B$2="Tonnes",[1]AppQt.Data!U28,([1]AppQt.Data!U28*ozton*[1]AppQt.Data!U$7)/1000000)</f>
        <v>122.47402309680066</v>
      </c>
      <c r="AF26" s="18">
        <f>IF($B$2="Tonnes",[1]AppQt.Data!V28,([1]AppQt.Data!V28*ozton*[1]AppQt.Data!V$7)/1000000)</f>
        <v>170.68999645132308</v>
      </c>
      <c r="AG26" s="18">
        <f>IF($B$2="Tonnes",[1]AppQt.Data!W28,([1]AppQt.Data!W28*ozton*[1]AppQt.Data!W$7)/1000000)</f>
        <v>117.75585547280566</v>
      </c>
      <c r="AH26" s="18">
        <f>IF($B$2="Tonnes",[1]AppQt.Data!X28,([1]AppQt.Data!X28*ozton*[1]AppQt.Data!X$7)/1000000)</f>
        <v>158.26341333077704</v>
      </c>
      <c r="AI26" s="18">
        <f>IF($B$2="Tonnes",[1]AppQt.Data!Y28,([1]AppQt.Data!Y28*ozton*[1]AppQt.Data!Y$7)/1000000)</f>
        <v>170.54748589253177</v>
      </c>
      <c r="AJ26" s="18">
        <f>IF($B$2="Tonnes",[1]AppQt.Data!Z28,([1]AppQt.Data!Z28*ozton*[1]AppQt.Data!Z$7)/1000000)</f>
        <v>181.43536849609188</v>
      </c>
      <c r="AK26" s="18">
        <f>IF($B$2="Tonnes",[1]AppQt.Data!AA28,([1]AppQt.Data!AA28*ozton*[1]AppQt.Data!AA$7)/1000000)</f>
        <v>126.88124796199524</v>
      </c>
      <c r="AL26" s="18">
        <f>IF($B$2="Tonnes",[1]AppQt.Data!AB28,([1]AppQt.Data!AB28*ozton*[1]AppQt.Data!AB$7)/1000000)</f>
        <v>150.58624953438877</v>
      </c>
      <c r="AM26" s="18">
        <f>IF($B$2="Tonnes",[1]AppQt.Data!AC28,([1]AppQt.Data!AC28*ozton*[1]AppQt.Data!AC$7)/1000000)</f>
        <v>118.797971592075</v>
      </c>
      <c r="AN26" s="18">
        <f>IF($B$2="Tonnes",[1]AppQt.Data!AD28,([1]AppQt.Data!AD28*ozton*[1]AppQt.Data!AD$7)/1000000)</f>
        <v>169.59630471407823</v>
      </c>
      <c r="AO26" s="18">
        <f>IF($B$2="Tonnes",[1]AppQt.Data!AE28,([1]AppQt.Data!AE28*ozton*[1]AppQt.Data!AE$7)/1000000)</f>
        <v>176.981047104867</v>
      </c>
      <c r="AP26" s="18">
        <f>IF($B$2="Tonnes",[1]AppQt.Data!AF28,([1]AppQt.Data!AF28*ozton*[1]AppQt.Data!AF$7)/1000000)</f>
        <v>135.75672346258781</v>
      </c>
      <c r="AQ26" s="18">
        <f>IF($B$2="Tonnes",[1]AppQt.Data!AG28,([1]AppQt.Data!AG28*ozton*[1]AppQt.Data!AG$7)/1000000)</f>
        <v>103.06531538823977</v>
      </c>
      <c r="AR26" s="18">
        <f>IF($B$2="Tonnes",[1]AppQt.Data!AH28,([1]AppQt.Data!AH28*ozton*[1]AppQt.Data!AH$7)/1000000)</f>
        <v>141.35956601976693</v>
      </c>
      <c r="AS26" s="18">
        <f>IF($B$2="Tonnes",[1]AppQt.Data!AI28,([1]AppQt.Data!AI28*ozton*[1]AppQt.Data!AI$7)/1000000)</f>
        <v>172.40502549979351</v>
      </c>
      <c r="AT26" s="18">
        <f>IF($B$2="Tonnes",[1]AppQt.Data!AJ28,([1]AppQt.Data!AJ28*ozton*[1]AppQt.Data!AJ$7)/1000000)</f>
        <v>162.72038872403883</v>
      </c>
      <c r="AU26" s="18">
        <f>IF($B$2="Tonnes",[1]AppQt.Data!AK28,([1]AppQt.Data!AK28*ozton*[1]AppQt.Data!AK$7)/1000000)</f>
        <v>110.58790150734346</v>
      </c>
      <c r="AV26" s="18">
        <f>IF($B$2="Tonnes",[1]AppQt.Data!AL28,([1]AppQt.Data!AL28*ozton*[1]AppQt.Data!AL$7)/1000000)</f>
        <v>84.924372128282158</v>
      </c>
      <c r="AW26" s="18">
        <f>IF($B$2="Tonnes",[1]AppQt.Data!AM28,([1]AppQt.Data!AM28*ozton*[1]AppQt.Data!AM$7)/1000000)</f>
        <v>88.950645787159829</v>
      </c>
      <c r="AX26" s="18">
        <f>IF($B$2="Tonnes",[1]AppQt.Data!AN28,([1]AppQt.Data!AN28*ozton*[1]AppQt.Data!AN$7)/1000000)</f>
        <v>110.39690522362274</v>
      </c>
      <c r="AY26" s="18">
        <f>IF($B$2="Tonnes",[1]AppQt.Data!AO28,([1]AppQt.Data!AO28*ozton*[1]AppQt.Data!AO$7)/1000000)</f>
        <v>92.042883620806009</v>
      </c>
      <c r="AZ26" s="18">
        <f>IF($B$2="Tonnes",[1]AppQt.Data!AP28,([1]AppQt.Data!AP28*ozton*[1]AppQt.Data!AP$7)/1000000)</f>
        <v>96.26125553099844</v>
      </c>
      <c r="BA26" s="18">
        <f>IF($B$2="Tonnes",[1]AppQt.Data!AQ28,([1]AppQt.Data!AQ28*ozton*[1]AppQt.Data!AQ$7)/1000000)</f>
        <v>96.593428753139875</v>
      </c>
      <c r="BB26" s="18">
        <f>IF($B$2="Tonnes",[1]AppQt.Data!AR28,([1]AppQt.Data!AR28*ozton*[1]AppQt.Data!AR$7)/1000000)</f>
        <v>93.658524797272833</v>
      </c>
      <c r="BC26" s="18">
        <f>IF($B$2="Tonnes",[1]AppQt.Data!AS28,([1]AppQt.Data!AS28*ozton*[1]AppQt.Data!AS$7)/1000000)</f>
        <v>84.797352085991974</v>
      </c>
      <c r="BD26" s="18">
        <f>IF($B$2="Tonnes",[1]AppQt.Data!AT28,([1]AppQt.Data!AT28*ozton*[1]AppQt.Data!AT$7)/1000000)</f>
        <v>152.77100556128966</v>
      </c>
      <c r="BE26" s="18">
        <f>IF($B$2="Tonnes",[1]AppQt.Data!AU28,([1]AppQt.Data!AU28*ozton*[1]AppQt.Data!AU$7)/1000000)</f>
        <v>240.54509594416706</v>
      </c>
      <c r="BF26" s="18">
        <f>IF($B$2="Tonnes",[1]AppQt.Data!AV28,([1]AppQt.Data!AV28*ozton*[1]AppQt.Data!AV$7)/1000000)</f>
        <v>178.11566138670523</v>
      </c>
      <c r="BG26" s="18">
        <f>IF($B$2="Tonnes",[1]AppQt.Data!AW28,([1]AppQt.Data!AW28*ozton*[1]AppQt.Data!AW$7)/1000000)</f>
        <v>146.23106728370047</v>
      </c>
      <c r="BH26" s="18">
        <f>IF($B$2="Tonnes",[1]AppQt.Data!AX28,([1]AppQt.Data!AX28*ozton*[1]AppQt.Data!AX$7)/1000000)</f>
        <v>227.81036495733701</v>
      </c>
      <c r="BI26" s="18">
        <f>IF($B$2="Tonnes",[1]AppQt.Data!AY28,([1]AppQt.Data!AY28*ozton*[1]AppQt.Data!AY$7)/1000000)</f>
        <v>113.45774419717108</v>
      </c>
      <c r="BJ26" s="18">
        <f>IF($B$2="Tonnes",[1]AppQt.Data!AZ28,([1]AppQt.Data!AZ28*ozton*[1]AppQt.Data!AZ$7)/1000000)</f>
        <v>117.91352487545171</v>
      </c>
      <c r="BK26" s="18">
        <f>IF($B$2="Tonnes",[1]AppQt.Data!BA28,([1]AppQt.Data!BA28*ozton*[1]AppQt.Data!BA$7)/1000000)</f>
        <v>140.7671603277517</v>
      </c>
      <c r="BL26" s="18">
        <f>IF($B$2="Tonnes",[1]AppQt.Data!BB28,([1]AppQt.Data!BB28*ozton*[1]AppQt.Data!BB$7)/1000000)</f>
        <v>63.736923036798871</v>
      </c>
      <c r="BM26" s="18">
        <f>IF($B$2="Tonnes",[1]AppQt.Data!BC28,([1]AppQt.Data!BC28*ozton*[1]AppQt.Data!BC$7)/1000000)</f>
        <v>-10.597805901357777</v>
      </c>
      <c r="BN26" s="18">
        <f>IF($B$2="Tonnes",[1]AppQt.Data!BD28,([1]AppQt.Data!BD28*ozton*[1]AppQt.Data!BD$7)/1000000)</f>
        <v>61.038442955950032</v>
      </c>
      <c r="BO26" s="18">
        <f>IF($B$2="Tonnes",[1]AppQt.Data!BE28,([1]AppQt.Data!BE28*ozton*[1]AppQt.Data!BE$7)/1000000)</f>
        <v>115.60588090574213</v>
      </c>
      <c r="BP26" s="18">
        <f>IF($B$2="Tonnes",[1]AppQt.Data!BF28,([1]AppQt.Data!BF28*ozton*[1]AppQt.Data!BF$7)/1000000)</f>
        <v>209.64359144938888</v>
      </c>
      <c r="BQ26" s="18">
        <f>IF($B$2="Tonnes",[1]AppQt.Data!BG28,([1]AppQt.Data!BG28*ozton*[1]AppQt.Data!BG$7)/1000000)</f>
        <v>90.564723027824073</v>
      </c>
      <c r="BR26" s="18">
        <f>IF($B$2="Tonnes",[1]AppQt.Data!BH28,([1]AppQt.Data!BH28*ozton*[1]AppQt.Data!BH$7)/1000000)</f>
        <v>34.298228360943142</v>
      </c>
      <c r="BS26" s="18">
        <f>IF($B$2="Tonnes",[1]AppQt.Data!BI28,([1]AppQt.Data!BI28*ozton*[1]AppQt.Data!BI$7)/1000000)</f>
        <v>82.436382408482487</v>
      </c>
      <c r="BT26" s="18">
        <f>IF($B$2="Tonnes",[1]AppQt.Data!BJ28,([1]AppQt.Data!BJ28*ozton*[1]AppQt.Data!BJ$7)/1000000)</f>
        <v>158.56726109660764</v>
      </c>
      <c r="BU26" s="18">
        <f>IF($B$2="Tonnes",[1]AppQt.Data!BK28,([1]AppQt.Data!BK28*ozton*[1]AppQt.Data!BK$7)/1000000)</f>
        <v>456.90845383038283</v>
      </c>
      <c r="BV26" s="18">
        <f>IF($B$2="Tonnes",[1]AppQt.Data!BL28,([1]AppQt.Data!BL28*ozton*[1]AppQt.Data!BL$7)/1000000)</f>
        <v>382.09712139099719</v>
      </c>
      <c r="BW26" s="18">
        <f>IF($B$2="Tonnes",[1]AppQt.Data!BM28,([1]AppQt.Data!BM28*ozton*[1]AppQt.Data!BM$7)/1000000)</f>
        <v>290.41879470305878</v>
      </c>
      <c r="BX26" s="18">
        <f>IF($B$2="Tonnes",[1]AppQt.Data!BN28,([1]AppQt.Data!BN28*ozton*[1]AppQt.Data!BN$7)/1000000)</f>
        <v>176.34131146938478</v>
      </c>
      <c r="BY26" s="18">
        <f>IF($B$2="Tonnes",[1]AppQt.Data!BO28,([1]AppQt.Data!BO28*ozton*[1]AppQt.Data!BO$7)/1000000)</f>
        <v>367.26454360817741</v>
      </c>
      <c r="BZ26" s="18">
        <f>IF($B$2="Tonnes",[1]AppQt.Data!BP28,([1]AppQt.Data!BP28*ozton*[1]AppQt.Data!BP$7)/1000000)</f>
        <v>216.79006845004614</v>
      </c>
      <c r="CA26" s="18">
        <f>IF($B$2="Tonnes",[1]AppQt.Data!BQ28,([1]AppQt.Data!BQ28*ozton*[1]AppQt.Data!BQ$7)/1000000)</f>
        <v>306.68813785109347</v>
      </c>
      <c r="CB26" s="18">
        <f>IF($B$2="Tonnes",[1]AppQt.Data!BR28,([1]AppQt.Data!BR28*ozton*[1]AppQt.Data!BR$7)/1000000)</f>
        <v>210.79995661132179</v>
      </c>
      <c r="CC26" s="18">
        <f>IF($B$2="Tonnes",[1]AppQt.Data!BS28,([1]AppQt.Data!BS28*ozton*[1]AppQt.Data!BS$7)/1000000)</f>
        <v>194.22005979434618</v>
      </c>
      <c r="CD26" s="18">
        <f>IF($B$2="Tonnes",[1]AppQt.Data!BT28,([1]AppQt.Data!BT28*ozton*[1]AppQt.Data!BT$7)/1000000)</f>
        <v>332.91970786919751</v>
      </c>
      <c r="CE26" s="19" t="str">
        <f t="shared" si="2"/>
        <v>▲</v>
      </c>
      <c r="CF26" s="20">
        <f t="shared" si="3"/>
        <v>53.567785761325396</v>
      </c>
    </row>
    <row r="27" spans="1:87" x14ac:dyDescent="0.35">
      <c r="A27" s="48"/>
      <c r="B27" s="23" t="s">
        <v>52</v>
      </c>
      <c r="C27" s="24">
        <f>IF($B$2="Tonnes",[1]AppAn.Data!L28,([1]AppAn.Data!L28*ozton*[1]AppAn.Data!L$6)/1000000)</f>
        <v>4195.9611761270608</v>
      </c>
      <c r="D27" s="24">
        <f>IF($B$2="Tonnes",[1]AppAn.Data!M28,([1]AppAn.Data!M28*ozton*[1]AppAn.Data!M$6)/1000000)</f>
        <v>4748.822344068828</v>
      </c>
      <c r="E27" s="24">
        <f>IF($B$2="Tonnes",[1]AppAn.Data!N28,([1]AppAn.Data!N28*ozton*[1]AppAn.Data!N$6)/1000000)</f>
        <v>4711.7821771827057</v>
      </c>
      <c r="F27" s="24">
        <f>IF($B$2="Tonnes",[1]AppAn.Data!O28,([1]AppAn.Data!O28*ozton*[1]AppAn.Data!O$6)/1000000)</f>
        <v>4527.4936550321054</v>
      </c>
      <c r="G27" s="24">
        <f>IF($B$2="Tonnes",[1]AppAn.Data!P28,([1]AppAn.Data!P28*ozton*[1]AppAn.Data!P$6)/1000000)</f>
        <v>4404.688252293603</v>
      </c>
      <c r="H27" s="24">
        <f>IF($B$2="Tonnes",[1]AppAn.Data!Q28,([1]AppAn.Data!Q28*ozton*[1]AppAn.Data!Q$6)/1000000)</f>
        <v>4364.2149181825662</v>
      </c>
      <c r="I27" s="24">
        <f>IF($B$2="Tonnes",[1]AppAn.Data!R28,([1]AppAn.Data!R28*ozton*[1]AppAn.Data!R$6)/1000000)</f>
        <v>4359.2220648160637</v>
      </c>
      <c r="J27" s="24">
        <f>IF($B$2="Tonnes",[1]AppAn.Data!S28,([1]AppAn.Data!S28*ozton*[1]AppAn.Data!S$6)/1000000)</f>
        <v>4290.2480376070998</v>
      </c>
      <c r="K27" s="24">
        <f>IF($B$2="Tonnes",[1]AppAn.Data!T28,([1]AppAn.Data!T28*ozton*[1]AppAn.Data!T$6)/1000000)</f>
        <v>4448.607825043955</v>
      </c>
      <c r="L27" s="24">
        <f>IF($B$2="Tonnes",[1]AppAn.Data!U28,([1]AppAn.Data!U28*ozton*[1]AppAn.Data!U$6)/1000000)</f>
        <v>4364.5249571217928</v>
      </c>
      <c r="M27" s="24">
        <f>IF($B$2="Tonnes",[1]AppAn.Data!V28,([1]AppAn.Data!V28*ozton*[1]AppAn.Data!V$6)/1000000)</f>
        <v>3682.5538382924306</v>
      </c>
      <c r="N27" s="24">
        <f>IF($B$2="Tonnes",[1]AppAn.Data!W28,([1]AppAn.Data!W28*ozton*[1]AppAn.Data!W$6)/1000000)</f>
        <v>4009.5993997816363</v>
      </c>
      <c r="O27" s="24">
        <f>IF($B$2="Tonnes",[1]AppAn.Data!X28,([1]AppAn.Data!X28*ozton*[1]AppAn.Data!X$6)/1000000)</f>
        <v>4702.6013091714585</v>
      </c>
      <c r="P27" s="24">
        <f>IF($B$2="Tonnes",[1]AppAn.Data!Y28,([1]AppAn.Data!Y28*ozton*[1]AppAn.Data!Y$6)/1000000)</f>
        <v>4492.4821392183458</v>
      </c>
      <c r="Q27" s="24">
        <f>IF($B$2="Tonnes",[1]AppAn.Data!Z28,([1]AppAn.Data!Z28*ozton*[1]AppAn.Data!Z$6)/1000000)</f>
        <v>4553.7498138860465</v>
      </c>
      <c r="R27" s="19" t="str">
        <f t="shared" si="4"/>
        <v>▲</v>
      </c>
      <c r="S27" s="33">
        <f t="shared" si="5"/>
        <v>4.3355200995124799E-2</v>
      </c>
      <c r="T27" s="25"/>
      <c r="U27" s="26">
        <f t="shared" si="1"/>
        <v>1.3637822648830955</v>
      </c>
      <c r="V27" s="8"/>
      <c r="W27" s="24">
        <f>IF($B$2="Tonnes",[1]AppQt.Data!M29,([1]AppQt.Data!M29*ozton*[1]AppQt.Data!M$7)/1000000)</f>
        <v>998.77435087889614</v>
      </c>
      <c r="X27" s="24">
        <f>IF($B$2="Tonnes",[1]AppQt.Data!N29,([1]AppQt.Data!N29*ozton*[1]AppQt.Data!N$7)/1000000)</f>
        <v>1159.1356608880496</v>
      </c>
      <c r="Y27" s="24">
        <f>IF($B$2="Tonnes",[1]AppQt.Data!O29,([1]AppQt.Data!O29*ozton*[1]AppQt.Data!O$7)/1000000)</f>
        <v>1062.8031057473527</v>
      </c>
      <c r="Z27" s="24">
        <f>IF($B$2="Tonnes",[1]AppQt.Data!P29,([1]AppQt.Data!P29*ozton*[1]AppQt.Data!P$7)/1000000)</f>
        <v>975.24805861276263</v>
      </c>
      <c r="AA27" s="24">
        <f>IF($B$2="Tonnes",[1]AppQt.Data!Q29,([1]AppQt.Data!Q29*ozton*[1]AppQt.Data!Q$7)/1000000)</f>
        <v>1193.2522496921863</v>
      </c>
      <c r="AB27" s="24">
        <f>IF($B$2="Tonnes",[1]AppQt.Data!R29,([1]AppQt.Data!R29*ozton*[1]AppQt.Data!R$7)/1000000)</f>
        <v>1101.5913884873794</v>
      </c>
      <c r="AC27" s="24">
        <f>IF($B$2="Tonnes",[1]AppQt.Data!S29,([1]AppQt.Data!S29*ozton*[1]AppQt.Data!S$7)/1000000)</f>
        <v>1290.9782104789801</v>
      </c>
      <c r="AD27" s="24">
        <f>IF($B$2="Tonnes",[1]AppQt.Data!T29,([1]AppQt.Data!T29*ozton*[1]AppQt.Data!T$7)/1000000)</f>
        <v>1163.0004954102822</v>
      </c>
      <c r="AE27" s="24">
        <f>IF($B$2="Tonnes",[1]AppQt.Data!U29,([1]AppQt.Data!U29*ozton*[1]AppQt.Data!U$7)/1000000)</f>
        <v>1186.7868499147496</v>
      </c>
      <c r="AF27" s="24">
        <f>IF($B$2="Tonnes",[1]AppQt.Data!V29,([1]AppQt.Data!V29*ozton*[1]AppQt.Data!V$7)/1000000)</f>
        <v>1055.6452425415102</v>
      </c>
      <c r="AG27" s="24">
        <f>IF($B$2="Tonnes",[1]AppQt.Data!W29,([1]AppQt.Data!W29*ozton*[1]AppQt.Data!W$7)/1000000)</f>
        <v>1207.8138115901845</v>
      </c>
      <c r="AH27" s="24">
        <f>IF($B$2="Tonnes",[1]AppQt.Data!X29,([1]AppQt.Data!X29*ozton*[1]AppQt.Data!X$7)/1000000)</f>
        <v>1261.5362731362613</v>
      </c>
      <c r="AI27" s="24">
        <f>IF($B$2="Tonnes",[1]AppQt.Data!Y29,([1]AppQt.Data!Y29*ozton*[1]AppQt.Data!Y$7)/1000000)</f>
        <v>1112.7567732853636</v>
      </c>
      <c r="AJ27" s="24">
        <f>IF($B$2="Tonnes",[1]AppQt.Data!Z29,([1]AppQt.Data!Z29*ozton*[1]AppQt.Data!Z$7)/1000000)</f>
        <v>1257.6106709356327</v>
      </c>
      <c r="AK27" s="24">
        <f>IF($B$2="Tonnes",[1]AppQt.Data!AA29,([1]AppQt.Data!AA29*ozton*[1]AppQt.Data!AA$7)/1000000)</f>
        <v>1114.1821607484537</v>
      </c>
      <c r="AL27" s="24">
        <f>IF($B$2="Tonnes",[1]AppQt.Data!AB29,([1]AppQt.Data!AB29*ozton*[1]AppQt.Data!AB$7)/1000000)</f>
        <v>1042.944050062657</v>
      </c>
      <c r="AM27" s="24">
        <f>IF($B$2="Tonnes",[1]AppQt.Data!AC29,([1]AppQt.Data!AC29*ozton*[1]AppQt.Data!AC$7)/1000000)</f>
        <v>1104.040256771887</v>
      </c>
      <c r="AN27" s="24">
        <f>IF($B$2="Tonnes",[1]AppQt.Data!AD29,([1]AppQt.Data!AD29*ozton*[1]AppQt.Data!AD$7)/1000000)</f>
        <v>1103.6170716585259</v>
      </c>
      <c r="AO27" s="24">
        <f>IF($B$2="Tonnes",[1]AppQt.Data!AE29,([1]AppQt.Data!AE29*ozton*[1]AppQt.Data!AE$7)/1000000)</f>
        <v>1112.8563834237098</v>
      </c>
      <c r="AP27" s="24">
        <f>IF($B$2="Tonnes",[1]AppQt.Data!AF29,([1]AppQt.Data!AF29*ozton*[1]AppQt.Data!AF$7)/1000000)</f>
        <v>1084.1745404394808</v>
      </c>
      <c r="AQ27" s="24">
        <f>IF($B$2="Tonnes",[1]AppQt.Data!AG29,([1]AppQt.Data!AG29*ozton*[1]AppQt.Data!AG$7)/1000000)</f>
        <v>1106.4080904504904</v>
      </c>
      <c r="AR27" s="24">
        <f>IF($B$2="Tonnes",[1]AppQt.Data!AH29,([1]AppQt.Data!AH29*ozton*[1]AppQt.Data!AH$7)/1000000)</f>
        <v>977.41735700894617</v>
      </c>
      <c r="AS27" s="24">
        <f>IF($B$2="Tonnes",[1]AppQt.Data!AI29,([1]AppQt.Data!AI29*ozton*[1]AppQt.Data!AI$7)/1000000)</f>
        <v>1169.7034661711962</v>
      </c>
      <c r="AT27" s="24">
        <f>IF($B$2="Tonnes",[1]AppQt.Data!AJ29,([1]AppQt.Data!AJ29*ozton*[1]AppQt.Data!AJ$7)/1000000)</f>
        <v>1110.6860045519338</v>
      </c>
      <c r="AU27" s="24">
        <f>IF($B$2="Tonnes",[1]AppQt.Data!AK29,([1]AppQt.Data!AK29*ozton*[1]AppQt.Data!AK$7)/1000000)</f>
        <v>1287.5602501484702</v>
      </c>
      <c r="AV27" s="24">
        <f>IF($B$2="Tonnes",[1]AppQt.Data!AL29,([1]AppQt.Data!AL29*ozton*[1]AppQt.Data!AL$7)/1000000)</f>
        <v>1078.8313496665648</v>
      </c>
      <c r="AW27" s="24">
        <f>IF($B$2="Tonnes",[1]AppQt.Data!AM29,([1]AppQt.Data!AM29*ozton*[1]AppQt.Data!AM$7)/1000000)</f>
        <v>1035.6291585460995</v>
      </c>
      <c r="AX27" s="24">
        <f>IF($B$2="Tonnes",[1]AppQt.Data!AN29,([1]AppQt.Data!AN29*ozton*[1]AppQt.Data!AN$7)/1000000)</f>
        <v>957.20130645492884</v>
      </c>
      <c r="AY27" s="24">
        <f>IF($B$2="Tonnes",[1]AppQt.Data!AO29,([1]AppQt.Data!AO29*ozton*[1]AppQt.Data!AO$7)/1000000)</f>
        <v>1134.7318255382309</v>
      </c>
      <c r="AZ27" s="24">
        <f>IF($B$2="Tonnes",[1]AppQt.Data!AP29,([1]AppQt.Data!AP29*ozton*[1]AppQt.Data!AP$7)/1000000)</f>
        <v>1036.873767051846</v>
      </c>
      <c r="BA27" s="24">
        <f>IF($B$2="Tonnes",[1]AppQt.Data!AQ29,([1]AppQt.Data!AQ29*ozton*[1]AppQt.Data!AQ$7)/1000000)</f>
        <v>987.44221753746433</v>
      </c>
      <c r="BB27" s="24">
        <f>IF($B$2="Tonnes",[1]AppQt.Data!AR29,([1]AppQt.Data!AR29*ozton*[1]AppQt.Data!AR$7)/1000000)</f>
        <v>1131.200227479558</v>
      </c>
      <c r="BC27" s="24">
        <f>IF($B$2="Tonnes",[1]AppQt.Data!AS29,([1]AppQt.Data!AS29*ozton*[1]AppQt.Data!AS$7)/1000000)</f>
        <v>989.36904892374605</v>
      </c>
      <c r="BD27" s="24">
        <f>IF($B$2="Tonnes",[1]AppQt.Data!AT29,([1]AppQt.Data!AT29*ozton*[1]AppQt.Data!AT$7)/1000000)</f>
        <v>1048.7467215352322</v>
      </c>
      <c r="BE27" s="24">
        <f>IF($B$2="Tonnes",[1]AppQt.Data!AU29,([1]AppQt.Data!AU29*ozton*[1]AppQt.Data!AU$7)/1000000)</f>
        <v>1111.3657005741891</v>
      </c>
      <c r="BF27" s="24">
        <f>IF($B$2="Tonnes",[1]AppQt.Data!AV29,([1]AppQt.Data!AV29*ozton*[1]AppQt.Data!AV$7)/1000000)</f>
        <v>1299.126354010788</v>
      </c>
      <c r="BG27" s="24">
        <f>IF($B$2="Tonnes",[1]AppQt.Data!AW29,([1]AppQt.Data!AW29*ozton*[1]AppQt.Data!AW$7)/1000000)</f>
        <v>1072.241393408746</v>
      </c>
      <c r="BH27" s="24">
        <f>IF($B$2="Tonnes",[1]AppQt.Data!AX29,([1]AppQt.Data!AX29*ozton*[1]AppQt.Data!AX$7)/1000000)</f>
        <v>1160.7838774117008</v>
      </c>
      <c r="BI27" s="24">
        <f>IF($B$2="Tonnes",[1]AppQt.Data!AY29,([1]AppQt.Data!AY29*ozton*[1]AppQt.Data!AY$7)/1000000)</f>
        <v>1095.8830872329156</v>
      </c>
      <c r="BJ27" s="24">
        <f>IF($B$2="Tonnes",[1]AppQt.Data!AZ29,([1]AppQt.Data!AZ29*ozton*[1]AppQt.Data!AZ$7)/1000000)</f>
        <v>1035.6165990684303</v>
      </c>
      <c r="BK27" s="24">
        <f>IF($B$2="Tonnes",[1]AppQt.Data!BA29,([1]AppQt.Data!BA29*ozton*[1]AppQt.Data!BA$7)/1000000)</f>
        <v>1098.7051197657318</v>
      </c>
      <c r="BL27" s="24">
        <f>IF($B$2="Tonnes",[1]AppQt.Data!BB29,([1]AppQt.Data!BB29*ozton*[1]AppQt.Data!BB$7)/1000000)</f>
        <v>922.86867604060797</v>
      </c>
      <c r="BM27" s="24">
        <f>IF($B$2="Tonnes",[1]AppQt.Data!BC29,([1]AppQt.Data!BC29*ozton*[1]AppQt.Data!BC$7)/1000000)</f>
        <v>888.47596051005644</v>
      </c>
      <c r="BN27" s="24">
        <f>IF($B$2="Tonnes",[1]AppQt.Data!BD29,([1]AppQt.Data!BD29*ozton*[1]AppQt.Data!BD$7)/1000000)</f>
        <v>772.5040819760344</v>
      </c>
      <c r="BO27" s="24">
        <f>IF($B$2="Tonnes",[1]AppQt.Data!BE29,([1]AppQt.Data!BE29*ozton*[1]AppQt.Data!BE$7)/1000000)</f>
        <v>913.21552766292871</v>
      </c>
      <c r="BP27" s="24">
        <f>IF($B$2="Tonnes",[1]AppQt.Data!BF29,([1]AppQt.Data!BF29*ozton*[1]AppQt.Data!BF$7)/1000000)</f>
        <v>1033.5470021320057</v>
      </c>
      <c r="BQ27" s="24">
        <f>IF($B$2="Tonnes",[1]AppQt.Data!BG29,([1]AppQt.Data!BG29*ozton*[1]AppQt.Data!BG$7)/1000000)</f>
        <v>920.78317524277736</v>
      </c>
      <c r="BR27" s="24">
        <f>IF($B$2="Tonnes",[1]AppQt.Data!BH29,([1]AppQt.Data!BH29*ozton*[1]AppQt.Data!BH$7)/1000000)</f>
        <v>1142.0536947439248</v>
      </c>
      <c r="BS27" s="24">
        <f>IF($B$2="Tonnes",[1]AppQt.Data!BI29,([1]AppQt.Data!BI29*ozton*[1]AppQt.Data!BI$7)/1000000)</f>
        <v>1238.1771418712033</v>
      </c>
      <c r="BT27" s="24">
        <f>IF($B$2="Tonnes",[1]AppQt.Data!BJ29,([1]AppQt.Data!BJ29*ozton*[1]AppQt.Data!BJ$7)/1000000)</f>
        <v>940.7878621967559</v>
      </c>
      <c r="BU27" s="24">
        <f>IF($B$2="Tonnes",[1]AppQt.Data!BK29,([1]AppQt.Data!BK29*ozton*[1]AppQt.Data!BK$7)/1000000)</f>
        <v>1218.6399028000421</v>
      </c>
      <c r="BV27" s="24">
        <f>IF($B$2="Tonnes",[1]AppQt.Data!BL29,([1]AppQt.Data!BL29*ozton*[1]AppQt.Data!BL$7)/1000000)</f>
        <v>1304.9964023034579</v>
      </c>
      <c r="BW27" s="24">
        <f>IF($B$2="Tonnes",[1]AppQt.Data!BM29,([1]AppQt.Data!BM29*ozton*[1]AppQt.Data!BM$7)/1000000)</f>
        <v>1170.6056721809859</v>
      </c>
      <c r="BX27" s="24">
        <f>IF($B$2="Tonnes",[1]AppQt.Data!BN29,([1]AppQt.Data!BN29*ozton*[1]AppQt.Data!BN$7)/1000000)</f>
        <v>995.98787831145012</v>
      </c>
      <c r="BY27" s="24">
        <f>IF($B$2="Tonnes",[1]AppQt.Data!BO29,([1]AppQt.Data!BO29*ozton*[1]AppQt.Data!BO$7)/1000000)</f>
        <v>1183.5252467929051</v>
      </c>
      <c r="BZ27" s="24">
        <f>IF($B$2="Tonnes",[1]AppQt.Data!BP29,([1]AppQt.Data!BP29*ozton*[1]AppQt.Data!BP$7)/1000000)</f>
        <v>1142.3633419330049</v>
      </c>
      <c r="CA27" s="24">
        <f>IF($B$2="Tonnes",[1]AppQt.Data!BQ29,([1]AppQt.Data!BQ29*ozton*[1]AppQt.Data!BQ$7)/1000000)</f>
        <v>1127.4447430149826</v>
      </c>
      <c r="CB27" s="24">
        <f>IF($B$2="Tonnes",[1]AppQt.Data!BR29,([1]AppQt.Data!BR29*ozton*[1]AppQt.Data!BR$7)/1000000)</f>
        <v>966.4899286473352</v>
      </c>
      <c r="CC27" s="24">
        <f>IF($B$2="Tonnes",[1]AppQt.Data!BS29,([1]AppQt.Data!BS29*ozton*[1]AppQt.Data!BS$7)/1000000)</f>
        <v>1182.7140199323017</v>
      </c>
      <c r="CD27" s="24">
        <f>IF($B$2="Tonnes",[1]AppQt.Data!BT29,([1]AppQt.Data!BT29*ozton*[1]AppQt.Data!BT$7)/1000000)</f>
        <v>1277.1011222914274</v>
      </c>
      <c r="CE27" s="25" t="str">
        <f t="shared" si="2"/>
        <v>▲</v>
      </c>
      <c r="CF27" s="26">
        <f t="shared" si="3"/>
        <v>11.794651965147196</v>
      </c>
      <c r="CI27" s="37"/>
    </row>
    <row r="28" spans="1:87" x14ac:dyDescent="0.35">
      <c r="A28" s="48"/>
      <c r="B28" s="7" t="s">
        <v>53</v>
      </c>
      <c r="C28" s="18">
        <f>IF($B$2="Tonnes",[1]AppAn.Data!L29,([1]AppAn.Data!L29*ozton*[1]AppAn.Data!L$6)/1000000)</f>
        <v>120.85936346895232</v>
      </c>
      <c r="D28" s="18">
        <f>IF($B$2="Tonnes",[1]AppAn.Data!M29,([1]AppAn.Data!M29*ozton*[1]AppAn.Data!M$6)/1000000)</f>
        <v>-223.10360396430406</v>
      </c>
      <c r="E28" s="18">
        <f>IF($B$2="Tonnes",[1]AppAn.Data!N29,([1]AppAn.Data!N29*ozton*[1]AppAn.Data!N$6)/1000000)</f>
        <v>-163.13349158213168</v>
      </c>
      <c r="F28" s="18">
        <f>IF($B$2="Tonnes",[1]AppAn.Data!O29,([1]AppAn.Data!O29*ozton*[1]AppAn.Data!O$6)/1000000)</f>
        <v>-192.7885696396188</v>
      </c>
      <c r="G28" s="18">
        <f>IF($B$2="Tonnes",[1]AppAn.Data!P29,([1]AppAn.Data!P29*ozton*[1]AppAn.Data!P$6)/1000000)</f>
        <v>101.53877080902384</v>
      </c>
      <c r="H28" s="18">
        <f>IF($B$2="Tonnes",[1]AppAn.Data!Q29,([1]AppAn.Data!Q29*ozton*[1]AppAn.Data!Q$6)/1000000)</f>
        <v>78.125895494084943</v>
      </c>
      <c r="I28" s="18">
        <f>IF($B$2="Tonnes",[1]AppAn.Data!R29,([1]AppAn.Data!R29*ozton*[1]AppAn.Data!R$6)/1000000)</f>
        <v>426.79615323215694</v>
      </c>
      <c r="J28" s="18">
        <f>IF($B$2="Tonnes",[1]AppAn.Data!S29,([1]AppAn.Data!S29*ozton*[1]AppAn.Data!S$6)/1000000)</f>
        <v>377.18893228256184</v>
      </c>
      <c r="K28" s="18">
        <f>IF($B$2="Tonnes",[1]AppAn.Data!T29,([1]AppAn.Data!T29*ozton*[1]AppAn.Data!T$6)/1000000)</f>
        <v>329.8668124687847</v>
      </c>
      <c r="L28" s="18">
        <f>IF($B$2="Tonnes",[1]AppAn.Data!U29,([1]AppAn.Data!U29*ozton*[1]AppAn.Data!U$6)/1000000)</f>
        <v>522.33826561609021</v>
      </c>
      <c r="M28" s="18">
        <f>IF($B$2="Tonnes",[1]AppAn.Data!V29,([1]AppAn.Data!V29*ozton*[1]AppAn.Data!V$6)/1000000)</f>
        <v>1057.9382549890997</v>
      </c>
      <c r="N28" s="18">
        <f>IF($B$2="Tonnes",[1]AppAn.Data!W29,([1]AppAn.Data!W29*ozton*[1]AppAn.Data!W$6)/1000000)</f>
        <v>693.61458330983305</v>
      </c>
      <c r="O28" s="18">
        <f>IF($B$2="Tonnes",[1]AppAn.Data!X29,([1]AppAn.Data!X29*ozton*[1]AppAn.Data!X$6)/1000000)</f>
        <v>53.114456656827315</v>
      </c>
      <c r="P28" s="18">
        <f>IF($B$2="Tonnes",[1]AppAn.Data!Y29,([1]AppAn.Data!Y29*ozton*[1]AppAn.Data!Y$6)/1000000)</f>
        <v>453.396759785619</v>
      </c>
      <c r="Q28" s="18">
        <f>IF($B$2="Tonnes",[1]AppAn.Data!Z29,([1]AppAn.Data!Z29*ozton*[1]AppAn.Data!Z$6)/1000000)</f>
        <v>420.71945305067675</v>
      </c>
      <c r="R28" s="19" t="str">
        <f t="shared" si="4"/>
        <v>▼</v>
      </c>
      <c r="S28" s="33">
        <f t="shared" si="5"/>
        <v>-0.19454598534065959</v>
      </c>
      <c r="T28" s="19"/>
      <c r="U28" s="20">
        <f t="shared" si="1"/>
        <v>-7.2072210552173281</v>
      </c>
      <c r="V28" s="8"/>
      <c r="W28" s="18">
        <f>IF($B$2="Tonnes",[1]AppQt.Data!M30,([1]AppQt.Data!M30*ozton*[1]AppQt.Data!M$7)/1000000)</f>
        <v>-2.2292538230328773</v>
      </c>
      <c r="X28" s="18">
        <f>IF($B$2="Tonnes",[1]AppQt.Data!N30,([1]AppQt.Data!N30*ozton*[1]AppQt.Data!N$7)/1000000)</f>
        <v>-14.481598147224759</v>
      </c>
      <c r="Y28" s="18">
        <f>IF($B$2="Tonnes",[1]AppQt.Data!O30,([1]AppQt.Data!O30*ozton*[1]AppQt.Data!O$7)/1000000)</f>
        <v>-6.8059111656002642</v>
      </c>
      <c r="Z28" s="18">
        <f>IF($B$2="Tonnes",[1]AppQt.Data!P30,([1]AppQt.Data!P30*ozton*[1]AppQt.Data!P$7)/1000000)</f>
        <v>144.37612660481</v>
      </c>
      <c r="AA28" s="18">
        <f>IF($B$2="Tonnes",[1]AppQt.Data!Q30,([1]AppQt.Data!Q30*ozton*[1]AppQt.Data!Q$7)/1000000)</f>
        <v>-158.85051227820918</v>
      </c>
      <c r="AB28" s="18">
        <f>IF($B$2="Tonnes",[1]AppQt.Data!R30,([1]AppQt.Data!R30*ozton*[1]AppQt.Data!R$7)/1000000)</f>
        <v>39.34063607209464</v>
      </c>
      <c r="AC28" s="18">
        <f>IF($B$2="Tonnes",[1]AppQt.Data!S30,([1]AppQt.Data!S30*ozton*[1]AppQt.Data!S$7)/1000000)</f>
        <v>-78.919068418200368</v>
      </c>
      <c r="AD28" s="18">
        <f>IF($B$2="Tonnes",[1]AppQt.Data!T30,([1]AppQt.Data!T30*ozton*[1]AppQt.Data!T$7)/1000000)</f>
        <v>-24.674659339989148</v>
      </c>
      <c r="AE28" s="18">
        <f>IF($B$2="Tonnes",[1]AppQt.Data!U30,([1]AppQt.Data!U30*ozton*[1]AppQt.Data!U$7)/1000000)</f>
        <v>-100.37422627779256</v>
      </c>
      <c r="AF28" s="18">
        <f>IF($B$2="Tonnes",[1]AppQt.Data!V30,([1]AppQt.Data!V30*ozton*[1]AppQt.Data!V$7)/1000000)</f>
        <v>64.15418572858448</v>
      </c>
      <c r="AG28" s="18">
        <f>IF($B$2="Tonnes",[1]AppQt.Data!W30,([1]AppQt.Data!W30*ozton*[1]AppQt.Data!W$7)/1000000)</f>
        <v>6.791863526504585</v>
      </c>
      <c r="AH28" s="18">
        <f>IF($B$2="Tonnes",[1]AppQt.Data!X30,([1]AppQt.Data!X30*ozton*[1]AppQt.Data!X$7)/1000000)</f>
        <v>-133.70531455942796</v>
      </c>
      <c r="AI28" s="18">
        <f>IF($B$2="Tonnes",[1]AppQt.Data!Y30,([1]AppQt.Data!Y30*ozton*[1]AppQt.Data!Y$7)/1000000)</f>
        <v>-55.738493191602629</v>
      </c>
      <c r="AJ28" s="18">
        <f>IF($B$2="Tonnes",[1]AppQt.Data!Z30,([1]AppQt.Data!Z30*ozton*[1]AppQt.Data!Z$7)/1000000)</f>
        <v>-221.80906450739394</v>
      </c>
      <c r="AK28" s="18">
        <f>IF($B$2="Tonnes",[1]AppQt.Data!AA30,([1]AppQt.Data!AA30*ozton*[1]AppQt.Data!AA$7)/1000000)</f>
        <v>22.412397637150434</v>
      </c>
      <c r="AL28" s="18">
        <f>IF($B$2="Tonnes",[1]AppQt.Data!AB30,([1]AppQt.Data!AB30*ozton*[1]AppQt.Data!AB$7)/1000000)</f>
        <v>62.346590422225972</v>
      </c>
      <c r="AM28" s="18">
        <f>IF($B$2="Tonnes",[1]AppQt.Data!AC30,([1]AppQt.Data!AC30*ozton*[1]AppQt.Data!AC$7)/1000000)</f>
        <v>16.594806145748862</v>
      </c>
      <c r="AN28" s="18">
        <f>IF($B$2="Tonnes",[1]AppQt.Data!AD30,([1]AppQt.Data!AD30*ozton*[1]AppQt.Data!AD$7)/1000000)</f>
        <v>-7.1050060710831531E-2</v>
      </c>
      <c r="AO28" s="18">
        <f>IF($B$2="Tonnes",[1]AppQt.Data!AE30,([1]AppQt.Data!AE30*ozton*[1]AppQt.Data!AE$7)/1000000)</f>
        <v>-4.1534286985447579</v>
      </c>
      <c r="AP28" s="18">
        <f>IF($B$2="Tonnes",[1]AppQt.Data!AF30,([1]AppQt.Data!AF30*ozton*[1]AppQt.Data!AF$7)/1000000)</f>
        <v>89.16844342252989</v>
      </c>
      <c r="AQ28" s="18">
        <f>IF($B$2="Tonnes",[1]AppQt.Data!AG30,([1]AppQt.Data!AG30*ozton*[1]AppQt.Data!AG$7)/1000000)</f>
        <v>16.111889976177736</v>
      </c>
      <c r="AR28" s="18">
        <f>IF($B$2="Tonnes",[1]AppQt.Data!AH30,([1]AppQt.Data!AH30*ozton*[1]AppQt.Data!AH$7)/1000000)</f>
        <v>99.638284619687852</v>
      </c>
      <c r="AS28" s="18">
        <f>IF($B$2="Tonnes",[1]AppQt.Data!AI30,([1]AppQt.Data!AI30*ozton*[1]AppQt.Data!AI$7)/1000000)</f>
        <v>-38.954764376617049</v>
      </c>
      <c r="AT28" s="18">
        <f>IF($B$2="Tonnes",[1]AppQt.Data!AJ30,([1]AppQt.Data!AJ30*ozton*[1]AppQt.Data!AJ$7)/1000000)</f>
        <v>1.3304852748358371</v>
      </c>
      <c r="AU28" s="18">
        <f>IF($B$2="Tonnes",[1]AppQt.Data!AK30,([1]AppQt.Data!AK30*ozton*[1]AppQt.Data!AK$7)/1000000)</f>
        <v>-34.496014005156894</v>
      </c>
      <c r="AV28" s="18">
        <f>IF($B$2="Tonnes",[1]AppQt.Data!AL30,([1]AppQt.Data!AL30*ozton*[1]AppQt.Data!AL$7)/1000000)</f>
        <v>134.1562863333304</v>
      </c>
      <c r="AW28" s="18">
        <f>IF($B$2="Tonnes",[1]AppQt.Data!AM30,([1]AppQt.Data!AM30*ozton*[1]AppQt.Data!AM$7)/1000000)</f>
        <v>147.84502957389668</v>
      </c>
      <c r="AX28" s="18">
        <f>IF($B$2="Tonnes",[1]AppQt.Data!AN30,([1]AppQt.Data!AN30*ozton*[1]AppQt.Data!AN$7)/1000000)</f>
        <v>179.29085133008709</v>
      </c>
      <c r="AY28" s="18">
        <f>IF($B$2="Tonnes",[1]AppQt.Data!AO30,([1]AppQt.Data!AO30*ozton*[1]AppQt.Data!AO$7)/1000000)</f>
        <v>-45.52790019957024</v>
      </c>
      <c r="AZ28" s="18">
        <f>IF($B$2="Tonnes",[1]AppQt.Data!AP30,([1]AppQt.Data!AP30*ozton*[1]AppQt.Data!AP$7)/1000000)</f>
        <v>110.08944303424482</v>
      </c>
      <c r="BA28" s="18">
        <f>IF($B$2="Tonnes",[1]AppQt.Data!AQ30,([1]AppQt.Data!AQ30*ozton*[1]AppQt.Data!AQ$7)/1000000)</f>
        <v>249.77828420335436</v>
      </c>
      <c r="BB28" s="18">
        <f>IF($B$2="Tonnes",[1]AppQt.Data!AR30,([1]AppQt.Data!AR30*ozton*[1]AppQt.Data!AR$7)/1000000)</f>
        <v>62.849105244533803</v>
      </c>
      <c r="BC28" s="18">
        <f>IF($B$2="Tonnes",[1]AppQt.Data!AS30,([1]AppQt.Data!AS30*ozton*[1]AppQt.Data!AS$7)/1000000)</f>
        <v>165.27524756820549</v>
      </c>
      <c r="BD28" s="18">
        <f>IF($B$2="Tonnes",[1]AppQt.Data!AT30,([1]AppQt.Data!AT30*ozton*[1]AppQt.Data!AT$7)/1000000)</f>
        <v>93.537609492642559</v>
      </c>
      <c r="BE28" s="18">
        <f>IF($B$2="Tonnes",[1]AppQt.Data!AU30,([1]AppQt.Data!AU30*ozton*[1]AppQt.Data!AU$7)/1000000)</f>
        <v>129.45936318683221</v>
      </c>
      <c r="BF28" s="18">
        <f>IF($B$2="Tonnes",[1]AppQt.Data!AV30,([1]AppQt.Data!AV30*ozton*[1]AppQt.Data!AV$7)/1000000)</f>
        <v>-58.405407778896006</v>
      </c>
      <c r="BG28" s="18">
        <f>IF($B$2="Tonnes",[1]AppQt.Data!AW30,([1]AppQt.Data!AW30*ozton*[1]AppQt.Data!AW$7)/1000000)</f>
        <v>49.60433296710994</v>
      </c>
      <c r="BH28" s="18">
        <f>IF($B$2="Tonnes",[1]AppQt.Data!AX30,([1]AppQt.Data!AX30*ozton*[1]AppQt.Data!AX$7)/1000000)</f>
        <v>76.622629233399948</v>
      </c>
      <c r="BI28" s="18">
        <f>IF($B$2="Tonnes",[1]AppQt.Data!AY30,([1]AppQt.Data!AY30*ozton*[1]AppQt.Data!AY$7)/1000000)</f>
        <v>190.76815349769026</v>
      </c>
      <c r="BJ28" s="18">
        <f>IF($B$2="Tonnes",[1]AppQt.Data!AZ30,([1]AppQt.Data!AZ30*ozton*[1]AppQt.Data!AZ$7)/1000000)</f>
        <v>205.34314991789029</v>
      </c>
      <c r="BK28" s="18">
        <f>IF($B$2="Tonnes",[1]AppQt.Data!BA30,([1]AppQt.Data!BA30*ozton*[1]AppQt.Data!BA$7)/1000000)</f>
        <v>83.962739404849572</v>
      </c>
      <c r="BL28" s="18">
        <f>IF($B$2="Tonnes",[1]AppQt.Data!BB30,([1]AppQt.Data!BB30*ozton*[1]AppQt.Data!BB$7)/1000000)</f>
        <v>119.57327649859405</v>
      </c>
      <c r="BM28" s="18">
        <f>IF($B$2="Tonnes",[1]AppQt.Data!BC30,([1]AppQt.Data!BC30*ozton*[1]AppQt.Data!BC$7)/1000000)</f>
        <v>391.68024993798713</v>
      </c>
      <c r="BN28" s="18">
        <f>IF($B$2="Tonnes",[1]AppQt.Data!BD30,([1]AppQt.Data!BD30*ozton*[1]AppQt.Data!BD$7)/1000000)</f>
        <v>462.72198914766943</v>
      </c>
      <c r="BO28" s="18">
        <f>IF($B$2="Tonnes",[1]AppQt.Data!BE30,([1]AppQt.Data!BE30*ozton*[1]AppQt.Data!BE$7)/1000000)</f>
        <v>191.85906414895726</v>
      </c>
      <c r="BP28" s="18">
        <f>IF($B$2="Tonnes",[1]AppQt.Data!BF30,([1]AppQt.Data!BF30*ozton*[1]AppQt.Data!BF$7)/1000000)</f>
        <v>102.54559412170465</v>
      </c>
      <c r="BQ28" s="18">
        <f>IF($B$2="Tonnes",[1]AppQt.Data!BG30,([1]AppQt.Data!BG30*ozton*[1]AppQt.Data!BG$7)/1000000)</f>
        <v>289.22597804168481</v>
      </c>
      <c r="BR28" s="18">
        <f>IF($B$2="Tonnes",[1]AppQt.Data!BH30,([1]AppQt.Data!BH30*ozton*[1]AppQt.Data!BH$7)/1000000)</f>
        <v>109.98394699748542</v>
      </c>
      <c r="BS28" s="18">
        <f>IF($B$2="Tonnes",[1]AppQt.Data!BI30,([1]AppQt.Data!BI30*ozton*[1]AppQt.Data!BI$7)/1000000)</f>
        <v>-79.617614015721529</v>
      </c>
      <c r="BT28" s="18">
        <f>IF($B$2="Tonnes",[1]AppQt.Data!BJ30,([1]AppQt.Data!BJ30*ozton*[1]AppQt.Data!BJ$7)/1000000)</f>
        <v>237.43491893330611</v>
      </c>
      <c r="BU28" s="18">
        <f>IF($B$2="Tonnes",[1]AppQt.Data!BK30,([1]AppQt.Data!BK30*ozton*[1]AppQt.Data!BK$7)/1000000)</f>
        <v>-25.362250953183093</v>
      </c>
      <c r="BV28" s="18">
        <f>IF($B$2="Tonnes",[1]AppQt.Data!BL30,([1]AppQt.Data!BL30*ozton*[1]AppQt.Data!BL$7)/1000000)</f>
        <v>-79.340597307575308</v>
      </c>
      <c r="BW28" s="18">
        <f>IF($B$2="Tonnes",[1]AppQt.Data!BM30,([1]AppQt.Data!BM30*ozton*[1]AppQt.Data!BM$7)/1000000)</f>
        <v>32.213477681071481</v>
      </c>
      <c r="BX28" s="18">
        <f>IF($B$2="Tonnes",[1]AppQt.Data!BN30,([1]AppQt.Data!BN30*ozton*[1]AppQt.Data!BN$7)/1000000)</f>
        <v>211.68618957672413</v>
      </c>
      <c r="BY28" s="18">
        <f>IF($B$2="Tonnes",[1]AppQt.Data!BO30,([1]AppQt.Data!BO30*ozton*[1]AppQt.Data!BO$7)/1000000)</f>
        <v>65.395373872011987</v>
      </c>
      <c r="BZ28" s="18">
        <f>IF($B$2="Tonnes",[1]AppQt.Data!BP30,([1]AppQt.Data!BP30*ozton*[1]AppQt.Data!BP$7)/1000000)</f>
        <v>144.10171865581174</v>
      </c>
      <c r="CA28" s="18">
        <f>IF($B$2="Tonnes",[1]AppQt.Data!BQ30,([1]AppQt.Data!BQ30*ozton*[1]AppQt.Data!BQ$7)/1000000)</f>
        <v>78.675231347389854</v>
      </c>
      <c r="CB28" s="18">
        <f>IF($B$2="Tonnes",[1]AppQt.Data!BR30,([1]AppQt.Data!BR30*ozton*[1]AppQt.Data!BR$7)/1000000)</f>
        <v>249.74020366525576</v>
      </c>
      <c r="CC28" s="18">
        <f>IF($B$2="Tonnes",[1]AppQt.Data!BS30,([1]AppQt.Data!BS30*ozton*[1]AppQt.Data!BS$7)/1000000)</f>
        <v>72.001712177360787</v>
      </c>
      <c r="CD28" s="18">
        <f>IF($B$2="Tonnes",[1]AppQt.Data!BT30,([1]AppQt.Data!BT30*ozton*[1]AppQt.Data!BT$7)/1000000)</f>
        <v>20.302305860670003</v>
      </c>
      <c r="CE28" s="19" t="str">
        <f t="shared" si="2"/>
        <v>▼</v>
      </c>
      <c r="CF28" s="20">
        <f t="shared" si="3"/>
        <v>-85.911128576361918</v>
      </c>
    </row>
    <row r="29" spans="1:87" x14ac:dyDescent="0.35">
      <c r="A29" s="48"/>
      <c r="B29" s="23" t="s">
        <v>54</v>
      </c>
      <c r="C29" s="24">
        <f>IF($B$2="Tonnes",[1]AppAn.Data!L30,([1]AppAn.Data!L30*ozton*[1]AppAn.Data!L$6)/1000000)</f>
        <v>4316.8205395960131</v>
      </c>
      <c r="D29" s="24">
        <f>IF($B$2="Tonnes",[1]AppAn.Data!M30,([1]AppAn.Data!M30*ozton*[1]AppAn.Data!M$6)/1000000)</f>
        <v>4525.7187401045239</v>
      </c>
      <c r="E29" s="24">
        <f>IF($B$2="Tonnes",[1]AppAn.Data!N30,([1]AppAn.Data!N30*ozton*[1]AppAn.Data!N$6)/1000000)</f>
        <v>4548.648685600574</v>
      </c>
      <c r="F29" s="24">
        <f>IF($B$2="Tonnes",[1]AppAn.Data!O30,([1]AppAn.Data!O30*ozton*[1]AppAn.Data!O$6)/1000000)</f>
        <v>4334.7050853924866</v>
      </c>
      <c r="G29" s="24">
        <f>IF($B$2="Tonnes",[1]AppAn.Data!P30,([1]AppAn.Data!P30*ozton*[1]AppAn.Data!P$6)/1000000)</f>
        <v>4506.2270231026268</v>
      </c>
      <c r="H29" s="24">
        <f>IF($B$2="Tonnes",[1]AppAn.Data!Q30,([1]AppAn.Data!Q30*ozton*[1]AppAn.Data!Q$6)/1000000)</f>
        <v>4442.3408136766511</v>
      </c>
      <c r="I29" s="24">
        <f>IF($B$2="Tonnes",[1]AppAn.Data!R30,([1]AppAn.Data!R30*ozton*[1]AppAn.Data!R$6)/1000000)</f>
        <v>4786.0182180482207</v>
      </c>
      <c r="J29" s="24">
        <f>IF($B$2="Tonnes",[1]AppAn.Data!S30,([1]AppAn.Data!S30*ozton*[1]AppAn.Data!S$6)/1000000)</f>
        <v>4667.4369698896617</v>
      </c>
      <c r="K29" s="24">
        <f>IF($B$2="Tonnes",[1]AppAn.Data!T30,([1]AppAn.Data!T30*ozton*[1]AppAn.Data!T$6)/1000000)</f>
        <v>4778.4746375127397</v>
      </c>
      <c r="L29" s="24">
        <f>IF($B$2="Tonnes",[1]AppAn.Data!U30,([1]AppAn.Data!U30*ozton*[1]AppAn.Data!U$6)/1000000)</f>
        <v>4886.863222737883</v>
      </c>
      <c r="M29" s="24">
        <f>IF($B$2="Tonnes",[1]AppAn.Data!V30,([1]AppAn.Data!V30*ozton*[1]AppAn.Data!V$6)/1000000)</f>
        <v>4740.4920932815303</v>
      </c>
      <c r="N29" s="24">
        <f>IF($B$2="Tonnes",[1]AppAn.Data!W30,([1]AppAn.Data!W30*ozton*[1]AppAn.Data!W$6)/1000000)</f>
        <v>4703.2139830914693</v>
      </c>
      <c r="O29" s="24">
        <f>IF($B$2="Tonnes",[1]AppAn.Data!X30,([1]AppAn.Data!X30*ozton*[1]AppAn.Data!X$6)/1000000)</f>
        <v>4755.7157658282858</v>
      </c>
      <c r="P29" s="24">
        <f>IF($B$2="Tonnes",[1]AppAn.Data!Y30,([1]AppAn.Data!Y30*ozton*[1]AppAn.Data!Y$6)/1000000)</f>
        <v>4945.8788990039648</v>
      </c>
      <c r="Q29" s="24">
        <f>IF($B$2="Tonnes",[1]AppAn.Data!Z30,([1]AppAn.Data!Z30*ozton*[1]AppAn.Data!Z$6)/1000000)</f>
        <v>4974.4692669367232</v>
      </c>
      <c r="R29" s="19" t="str">
        <f t="shared" si="4"/>
        <v>▲</v>
      </c>
      <c r="S29" s="33">
        <f t="shared" si="5"/>
        <v>1.7926845955340331E-2</v>
      </c>
      <c r="T29" s="25"/>
      <c r="U29" s="26">
        <f t="shared" si="1"/>
        <v>0.57806445561205955</v>
      </c>
      <c r="V29" s="8"/>
      <c r="W29" s="24">
        <f>IF($B$2="Tonnes",[1]AppQt.Data!M31,([1]AppQt.Data!M31*ozton*[1]AppQt.Data!M$7)/1000000)</f>
        <v>996.54509705586327</v>
      </c>
      <c r="X29" s="24">
        <f>IF($B$2="Tonnes",[1]AppQt.Data!N31,([1]AppQt.Data!N31*ozton*[1]AppQt.Data!N$7)/1000000)</f>
        <v>1144.6540627408249</v>
      </c>
      <c r="Y29" s="24">
        <f>IF($B$2="Tonnes",[1]AppQt.Data!O31,([1]AppQt.Data!O31*ozton*[1]AppQt.Data!O$7)/1000000)</f>
        <v>1055.9971945817524</v>
      </c>
      <c r="Z29" s="24">
        <f>IF($B$2="Tonnes",[1]AppQt.Data!P31,([1]AppQt.Data!P31*ozton*[1]AppQt.Data!P$7)/1000000)</f>
        <v>1119.6241852175726</v>
      </c>
      <c r="AA29" s="24">
        <f>IF($B$2="Tonnes",[1]AppQt.Data!Q31,([1]AppQt.Data!Q31*ozton*[1]AppQt.Data!Q$7)/1000000)</f>
        <v>1034.4017374139771</v>
      </c>
      <c r="AB29" s="24">
        <f>IF($B$2="Tonnes",[1]AppQt.Data!R31,([1]AppQt.Data!R31*ozton*[1]AppQt.Data!R$7)/1000000)</f>
        <v>1140.932024559474</v>
      </c>
      <c r="AC29" s="24">
        <f>IF($B$2="Tonnes",[1]AppQt.Data!S31,([1]AppQt.Data!S31*ozton*[1]AppQt.Data!S$7)/1000000)</f>
        <v>1212.0591420607798</v>
      </c>
      <c r="AD29" s="24">
        <f>IF($B$2="Tonnes",[1]AppQt.Data!T31,([1]AppQt.Data!T31*ozton*[1]AppQt.Data!T$7)/1000000)</f>
        <v>1138.325836070293</v>
      </c>
      <c r="AE29" s="24">
        <f>IF($B$2="Tonnes",[1]AppQt.Data!U31,([1]AppQt.Data!U31*ozton*[1]AppQt.Data!U$7)/1000000)</f>
        <v>1086.4126236369571</v>
      </c>
      <c r="AF29" s="24">
        <f>IF($B$2="Tonnes",[1]AppQt.Data!V31,([1]AppQt.Data!V31*ozton*[1]AppQt.Data!V$7)/1000000)</f>
        <v>1119.7994282700947</v>
      </c>
      <c r="AG29" s="24">
        <f>IF($B$2="Tonnes",[1]AppQt.Data!W31,([1]AppQt.Data!W31*ozton*[1]AppQt.Data!W$7)/1000000)</f>
        <v>1214.6056751166891</v>
      </c>
      <c r="AH29" s="24">
        <f>IF($B$2="Tonnes",[1]AppQt.Data!X31,([1]AppQt.Data!X31*ozton*[1]AppQt.Data!X$7)/1000000)</f>
        <v>1127.8309585768334</v>
      </c>
      <c r="AI29" s="24">
        <f>IF($B$2="Tonnes",[1]AppQt.Data!Y31,([1]AppQt.Data!Y31*ozton*[1]AppQt.Data!Y$7)/1000000)</f>
        <v>1057.0182800937609</v>
      </c>
      <c r="AJ29" s="24">
        <f>IF($B$2="Tonnes",[1]AppQt.Data!Z31,([1]AppQt.Data!Z31*ozton*[1]AppQt.Data!Z$7)/1000000)</f>
        <v>1035.8016064282388</v>
      </c>
      <c r="AK29" s="24">
        <f>IF($B$2="Tonnes",[1]AppQt.Data!AA31,([1]AppQt.Data!AA31*ozton*[1]AppQt.Data!AA$7)/1000000)</f>
        <v>1136.5945583856042</v>
      </c>
      <c r="AL29" s="24">
        <f>IF($B$2="Tonnes",[1]AppQt.Data!AB31,([1]AppQt.Data!AB31*ozton*[1]AppQt.Data!AB$7)/1000000)</f>
        <v>1105.2906404848829</v>
      </c>
      <c r="AM29" s="24">
        <f>IF($B$2="Tonnes",[1]AppQt.Data!AC31,([1]AppQt.Data!AC31*ozton*[1]AppQt.Data!AC$7)/1000000)</f>
        <v>1120.6350629176359</v>
      </c>
      <c r="AN29" s="24">
        <f>IF($B$2="Tonnes",[1]AppQt.Data!AD31,([1]AppQt.Data!AD31*ozton*[1]AppQt.Data!AD$7)/1000000)</f>
        <v>1103.5460215978151</v>
      </c>
      <c r="AO29" s="24">
        <f>IF($B$2="Tonnes",[1]AppQt.Data!AE31,([1]AppQt.Data!AE31*ozton*[1]AppQt.Data!AE$7)/1000000)</f>
        <v>1108.702954725165</v>
      </c>
      <c r="AP29" s="24">
        <f>IF($B$2="Tonnes",[1]AppQt.Data!AF31,([1]AppQt.Data!AF31*ozton*[1]AppQt.Data!AF$7)/1000000)</f>
        <v>1173.3429838620107</v>
      </c>
      <c r="AQ29" s="24">
        <f>IF($B$2="Tonnes",[1]AppQt.Data!AG31,([1]AppQt.Data!AG31*ozton*[1]AppQt.Data!AG$7)/1000000)</f>
        <v>1122.5199804266681</v>
      </c>
      <c r="AR29" s="24">
        <f>IF($B$2="Tonnes",[1]AppQt.Data!AH31,([1]AppQt.Data!AH31*ozton*[1]AppQt.Data!AH$7)/1000000)</f>
        <v>1077.055641628634</v>
      </c>
      <c r="AS29" s="24">
        <f>IF($B$2="Tonnes",[1]AppQt.Data!AI31,([1]AppQt.Data!AI31*ozton*[1]AppQt.Data!AI$7)/1000000)</f>
        <v>1130.7487017945791</v>
      </c>
      <c r="AT29" s="24">
        <f>IF($B$2="Tonnes",[1]AppQt.Data!AJ31,([1]AppQt.Data!AJ31*ozton*[1]AppQt.Data!AJ$7)/1000000)</f>
        <v>1112.0164898267697</v>
      </c>
      <c r="AU29" s="24">
        <f>IF($B$2="Tonnes",[1]AppQt.Data!AK31,([1]AppQt.Data!AK31*ozton*[1]AppQt.Data!AK$7)/1000000)</f>
        <v>1253.0642361433133</v>
      </c>
      <c r="AV29" s="24">
        <f>IF($B$2="Tonnes",[1]AppQt.Data!AL31,([1]AppQt.Data!AL31*ozton*[1]AppQt.Data!AL$7)/1000000)</f>
        <v>1212.9876359998952</v>
      </c>
      <c r="AW29" s="24">
        <f>IF($B$2="Tonnes",[1]AppQt.Data!AM31,([1]AppQt.Data!AM31*ozton*[1]AppQt.Data!AM$7)/1000000)</f>
        <v>1183.4741881199961</v>
      </c>
      <c r="AX29" s="24">
        <f>IF($B$2="Tonnes",[1]AppQt.Data!AN31,([1]AppQt.Data!AN31*ozton*[1]AppQt.Data!AN$7)/1000000)</f>
        <v>1136.4921577850159</v>
      </c>
      <c r="AY29" s="24">
        <f>IF($B$2="Tonnes",[1]AppQt.Data!AO31,([1]AppQt.Data!AO31*ozton*[1]AppQt.Data!AO$7)/1000000)</f>
        <v>1089.2039253386606</v>
      </c>
      <c r="AZ29" s="24">
        <f>IF($B$2="Tonnes",[1]AppQt.Data!AP31,([1]AppQt.Data!AP31*ozton*[1]AppQt.Data!AP$7)/1000000)</f>
        <v>1146.9632100860908</v>
      </c>
      <c r="BA29" s="24">
        <f>IF($B$2="Tonnes",[1]AppQt.Data!AQ31,([1]AppQt.Data!AQ31*ozton*[1]AppQt.Data!AQ$7)/1000000)</f>
        <v>1237.2205017408187</v>
      </c>
      <c r="BB29" s="24">
        <f>IF($B$2="Tonnes",[1]AppQt.Data!AR31,([1]AppQt.Data!AR31*ozton*[1]AppQt.Data!AR$7)/1000000)</f>
        <v>1194.0493327240918</v>
      </c>
      <c r="BC29" s="24">
        <f>IF($B$2="Tonnes",[1]AppQt.Data!AS31,([1]AppQt.Data!AS31*ozton*[1]AppQt.Data!AS$7)/1000000)</f>
        <v>1154.6442964919515</v>
      </c>
      <c r="BD29" s="24">
        <f>IF($B$2="Tonnes",[1]AppQt.Data!AT31,([1]AppQt.Data!AT31*ozton*[1]AppQt.Data!AT$7)/1000000)</f>
        <v>1142.2843310278747</v>
      </c>
      <c r="BE29" s="24">
        <f>IF($B$2="Tonnes",[1]AppQt.Data!AU31,([1]AppQt.Data!AU31*ozton*[1]AppQt.Data!AU$7)/1000000)</f>
        <v>1240.8250637610213</v>
      </c>
      <c r="BF29" s="24">
        <f>IF($B$2="Tonnes",[1]AppQt.Data!AV31,([1]AppQt.Data!AV31*ozton*[1]AppQt.Data!AV$7)/1000000)</f>
        <v>1240.720946231892</v>
      </c>
      <c r="BG29" s="24">
        <f>IF($B$2="Tonnes",[1]AppQt.Data!AW31,([1]AppQt.Data!AW31*ozton*[1]AppQt.Data!AW$7)/1000000)</f>
        <v>1121.845726375856</v>
      </c>
      <c r="BH29" s="24">
        <f>IF($B$2="Tonnes",[1]AppQt.Data!AX31,([1]AppQt.Data!AX31*ozton*[1]AppQt.Data!AX$7)/1000000)</f>
        <v>1237.4065066451008</v>
      </c>
      <c r="BI29" s="24">
        <f>IF($B$2="Tonnes",[1]AppQt.Data!AY31,([1]AppQt.Data!AY31*ozton*[1]AppQt.Data!AY$7)/1000000)</f>
        <v>1286.6512407306059</v>
      </c>
      <c r="BJ29" s="24">
        <f>IF($B$2="Tonnes",[1]AppQt.Data!AZ31,([1]AppQt.Data!AZ31*ozton*[1]AppQt.Data!AZ$7)/1000000)</f>
        <v>1240.9597489863206</v>
      </c>
      <c r="BK29" s="24">
        <f>IF($B$2="Tonnes",[1]AppQt.Data!BA31,([1]AppQt.Data!BA31*ozton*[1]AppQt.Data!BA$7)/1000000)</f>
        <v>1182.6678591705813</v>
      </c>
      <c r="BL29" s="24">
        <f>IF($B$2="Tonnes",[1]AppQt.Data!BB31,([1]AppQt.Data!BB31*ozton*[1]AppQt.Data!BB$7)/1000000)</f>
        <v>1042.441952539202</v>
      </c>
      <c r="BM29" s="24">
        <f>IF($B$2="Tonnes",[1]AppQt.Data!BC31,([1]AppQt.Data!BC31*ozton*[1]AppQt.Data!BC$7)/1000000)</f>
        <v>1280.1562104480436</v>
      </c>
      <c r="BN29" s="24">
        <f>IF($B$2="Tonnes",[1]AppQt.Data!BD31,([1]AppQt.Data!BD31*ozton*[1]AppQt.Data!BD$7)/1000000)</f>
        <v>1235.2260711237038</v>
      </c>
      <c r="BO29" s="24">
        <f>IF($B$2="Tonnes",[1]AppQt.Data!BE31,([1]AppQt.Data!BE31*ozton*[1]AppQt.Data!BE$7)/1000000)</f>
        <v>1105.074591811886</v>
      </c>
      <c r="BP29" s="24">
        <f>IF($B$2="Tonnes",[1]AppQt.Data!BF31,([1]AppQt.Data!BF31*ozton*[1]AppQt.Data!BF$7)/1000000)</f>
        <v>1136.0925962537103</v>
      </c>
      <c r="BQ29" s="24">
        <f>IF($B$2="Tonnes",[1]AppQt.Data!BG31,([1]AppQt.Data!BG31*ozton*[1]AppQt.Data!BG$7)/1000000)</f>
        <v>1210.0091532844622</v>
      </c>
      <c r="BR29" s="24">
        <f>IF($B$2="Tonnes",[1]AppQt.Data!BH31,([1]AppQt.Data!BH31*ozton*[1]AppQt.Data!BH$7)/1000000)</f>
        <v>1252.0376417414102</v>
      </c>
      <c r="BS29" s="24">
        <f>IF($B$2="Tonnes",[1]AppQt.Data!BI31,([1]AppQt.Data!BI31*ozton*[1]AppQt.Data!BI$7)/1000000)</f>
        <v>1158.5595278554817</v>
      </c>
      <c r="BT29" s="24">
        <f>IF($B$2="Tonnes",[1]AppQt.Data!BJ31,([1]AppQt.Data!BJ31*ozton*[1]AppQt.Data!BJ$7)/1000000)</f>
        <v>1178.222781130062</v>
      </c>
      <c r="BU29" s="24">
        <f>IF($B$2="Tonnes",[1]AppQt.Data!BK31,([1]AppQt.Data!BK31*ozton*[1]AppQt.Data!BK$7)/1000000)</f>
        <v>1193.277651846859</v>
      </c>
      <c r="BV29" s="24">
        <f>IF($B$2="Tonnes",[1]AppQt.Data!BL31,([1]AppQt.Data!BL31*ozton*[1]AppQt.Data!BL$7)/1000000)</f>
        <v>1225.6558049958826</v>
      </c>
      <c r="BW29" s="24">
        <f>IF($B$2="Tonnes",[1]AppQt.Data!BM31,([1]AppQt.Data!BM31*ozton*[1]AppQt.Data!BM$7)/1000000)</f>
        <v>1202.8191498620574</v>
      </c>
      <c r="BX29" s="24">
        <f>IF($B$2="Tonnes",[1]AppQt.Data!BN31,([1]AppQt.Data!BN31*ozton*[1]AppQt.Data!BN$7)/1000000)</f>
        <v>1207.6740678881742</v>
      </c>
      <c r="BY29" s="24">
        <f>IF($B$2="Tonnes",[1]AppQt.Data!BO31,([1]AppQt.Data!BO31*ozton*[1]AppQt.Data!BO$7)/1000000)</f>
        <v>1248.9206206649171</v>
      </c>
      <c r="BZ29" s="24">
        <f>IF($B$2="Tonnes",[1]AppQt.Data!BP31,([1]AppQt.Data!BP31*ozton*[1]AppQt.Data!BP$7)/1000000)</f>
        <v>1286.4650605888166</v>
      </c>
      <c r="CA29" s="24">
        <f>IF($B$2="Tonnes",[1]AppQt.Data!BQ31,([1]AppQt.Data!BQ31*ozton*[1]AppQt.Data!BQ$7)/1000000)</f>
        <v>1206.1199743623724</v>
      </c>
      <c r="CB29" s="24">
        <f>IF($B$2="Tonnes",[1]AppQt.Data!BR31,([1]AppQt.Data!BR31*ozton*[1]AppQt.Data!BR$7)/1000000)</f>
        <v>1216.230132312591</v>
      </c>
      <c r="CC29" s="24">
        <f>IF($B$2="Tonnes",[1]AppQt.Data!BS31,([1]AppQt.Data!BS31*ozton*[1]AppQt.Data!BS$7)/1000000)</f>
        <v>1254.7157321096624</v>
      </c>
      <c r="CD29" s="24">
        <f>IF($B$2="Tonnes",[1]AppQt.Data!BT31,([1]AppQt.Data!BT31*ozton*[1]AppQt.Data!BT$7)/1000000)</f>
        <v>1297.4034281520974</v>
      </c>
      <c r="CE29" s="25" t="str">
        <f t="shared" si="2"/>
        <v>▲</v>
      </c>
      <c r="CF29" s="26">
        <f t="shared" si="3"/>
        <v>0.85026542098813884</v>
      </c>
      <c r="CI29" s="37"/>
    </row>
    <row r="30" spans="1:87" x14ac:dyDescent="0.35">
      <c r="A30" s="47"/>
      <c r="B30" s="38" t="s">
        <v>55</v>
      </c>
      <c r="C30" s="39">
        <f>[1]AppAn.Data!L$6</f>
        <v>1224.52</v>
      </c>
      <c r="D30" s="39">
        <f>[1]AppAn.Data!M$6</f>
        <v>1571.52</v>
      </c>
      <c r="E30" s="39">
        <f>[1]AppAn.Data!N$6</f>
        <v>1668.98</v>
      </c>
      <c r="F30" s="39">
        <f>[1]AppAn.Data!O$6</f>
        <v>1411.23</v>
      </c>
      <c r="G30" s="39">
        <f>[1]AppAn.Data!P$6</f>
        <v>1266.4000000000001</v>
      </c>
      <c r="H30" s="39">
        <f>[1]AppAn.Data!Q$6</f>
        <v>1160.06</v>
      </c>
      <c r="I30" s="39">
        <f>[1]AppAn.Data!R$6</f>
        <v>1250.8</v>
      </c>
      <c r="J30" s="39">
        <f>[1]AppAn.Data!S$6</f>
        <v>1257.1500000000001</v>
      </c>
      <c r="K30" s="39">
        <f>[1]AppAn.Data!T$6</f>
        <v>1268.49</v>
      </c>
      <c r="L30" s="39">
        <f>[1]AppAn.Data!U$6</f>
        <v>1392.6</v>
      </c>
      <c r="M30" s="39">
        <f>[1]AppAn.Data!V$6</f>
        <v>1769.59</v>
      </c>
      <c r="N30" s="39">
        <f>[1]AppAn.Data!W$6</f>
        <v>1798.61</v>
      </c>
      <c r="O30" s="39">
        <f>[1]AppAn.Data!X$6</f>
        <v>1800.09</v>
      </c>
      <c r="P30" s="39">
        <f>[1]AppAn.Data!Y$6</f>
        <v>1940.54</v>
      </c>
      <c r="Q30" s="39">
        <f>[1]AppAn.Data!Z$6</f>
        <v>2386.1999999999998</v>
      </c>
      <c r="R30" s="19" t="str">
        <f t="shared" si="4"/>
        <v>▲</v>
      </c>
      <c r="S30" s="33">
        <f t="shared" si="5"/>
        <v>0.71348556656613527</v>
      </c>
      <c r="T30" s="40"/>
      <c r="U30" s="41">
        <f t="shared" si="1"/>
        <v>22.965772413864173</v>
      </c>
      <c r="W30" s="42">
        <f>[1]AppQt.Data!M$7</f>
        <v>1109.1199999999999</v>
      </c>
      <c r="X30" s="42">
        <f>[1]AppQt.Data!N$7</f>
        <v>1196.74</v>
      </c>
      <c r="Y30" s="42">
        <f>[1]AppQt.Data!O$7</f>
        <v>1226.75</v>
      </c>
      <c r="Z30" s="42">
        <f>[1]AppQt.Data!P$7</f>
        <v>1366.78</v>
      </c>
      <c r="AA30" s="42">
        <f>[1]AppQt.Data!Q$7</f>
        <v>1386.27</v>
      </c>
      <c r="AB30" s="42">
        <f>[1]AppQt.Data!R$7</f>
        <v>1506.13</v>
      </c>
      <c r="AC30" s="42">
        <f>[1]AppQt.Data!S$7</f>
        <v>1702.12</v>
      </c>
      <c r="AD30" s="42">
        <f>[1]AppQt.Data!T$7</f>
        <v>1688.01</v>
      </c>
      <c r="AE30" s="42">
        <f>[1]AppQt.Data!U$7</f>
        <v>1690.57</v>
      </c>
      <c r="AF30" s="42">
        <f>[1]AppQt.Data!V$7</f>
        <v>1609.49</v>
      </c>
      <c r="AG30" s="42">
        <f>[1]AppQt.Data!W$7</f>
        <v>1652</v>
      </c>
      <c r="AH30" s="42">
        <f>[1]AppQt.Data!X$7</f>
        <v>1721.79</v>
      </c>
      <c r="AI30" s="42">
        <f>[1]AppQt.Data!Y$7</f>
        <v>1631.77</v>
      </c>
      <c r="AJ30" s="42">
        <f>[1]AppQt.Data!Z$7</f>
        <v>1414.8</v>
      </c>
      <c r="AK30" s="42">
        <f>[1]AppQt.Data!AA$7</f>
        <v>1326.28</v>
      </c>
      <c r="AL30" s="42">
        <f>[1]AppQt.Data!AB$7</f>
        <v>1276.1600000000001</v>
      </c>
      <c r="AM30" s="42">
        <f>[1]AppQt.Data!AC$7</f>
        <v>1293.06</v>
      </c>
      <c r="AN30" s="42">
        <f>[1]AppQt.Data!AD$7</f>
        <v>1288.3900000000001</v>
      </c>
      <c r="AO30" s="42">
        <f>[1]AppQt.Data!AE$7</f>
        <v>1281.94</v>
      </c>
      <c r="AP30" s="42">
        <f>[1]AppQt.Data!AF$7</f>
        <v>1201.4000000000001</v>
      </c>
      <c r="AQ30" s="42">
        <f>[1]AppQt.Data!AG$7</f>
        <v>1218.45</v>
      </c>
      <c r="AR30" s="42">
        <f>[1]AppQt.Data!AH$7</f>
        <v>1192.3499999999999</v>
      </c>
      <c r="AS30" s="42">
        <f>[1]AppQt.Data!AI$7</f>
        <v>1124.31</v>
      </c>
      <c r="AT30" s="42">
        <f>[1]AppQt.Data!AJ$7</f>
        <v>1106.45</v>
      </c>
      <c r="AU30" s="42">
        <f>[1]AppQt.Data!AK$7</f>
        <v>1182.56</v>
      </c>
      <c r="AV30" s="42">
        <f>[1]AppQt.Data!AL$7</f>
        <v>1259.6199999999999</v>
      </c>
      <c r="AW30" s="42">
        <f>[1]AppQt.Data!AM$7</f>
        <v>1334.78</v>
      </c>
      <c r="AX30" s="42">
        <f>[1]AppQt.Data!AN$7</f>
        <v>1221.55</v>
      </c>
      <c r="AY30" s="42">
        <f>[1]AppQt.Data!AO$7</f>
        <v>1219.49</v>
      </c>
      <c r="AZ30" s="42">
        <f>[1]AppQt.Data!AP$7</f>
        <v>1256.5899999999999</v>
      </c>
      <c r="BA30" s="42">
        <f>[1]AppQt.Data!AQ$7</f>
        <v>1277.9100000000001</v>
      </c>
      <c r="BB30" s="42">
        <f>[1]AppQt.Data!AR$7</f>
        <v>1275.42</v>
      </c>
      <c r="BC30" s="42">
        <f>[1]AppQt.Data!AS$7</f>
        <v>1329.28</v>
      </c>
      <c r="BD30" s="42">
        <f>[1]AppQt.Data!AT$7</f>
        <v>1305.99</v>
      </c>
      <c r="BE30" s="42">
        <f>[1]AppQt.Data!AU$7</f>
        <v>1213.19</v>
      </c>
      <c r="BF30" s="42">
        <f>[1]AppQt.Data!AV$7</f>
        <v>1226.28</v>
      </c>
      <c r="BG30" s="42">
        <f>[1]AppQt.Data!AW$7</f>
        <v>1303.79</v>
      </c>
      <c r="BH30" s="42">
        <f>[1]AppQt.Data!AX$7</f>
        <v>1309.3900000000001</v>
      </c>
      <c r="BI30" s="42">
        <f>[1]AppQt.Data!AY$7</f>
        <v>1472.47</v>
      </c>
      <c r="BJ30" s="42">
        <f>[1]AppQt.Data!AZ$7</f>
        <v>1480.96</v>
      </c>
      <c r="BK30" s="42">
        <f>[1]AppQt.Data!BA$7</f>
        <v>1582.8</v>
      </c>
      <c r="BL30" s="42">
        <f>[1]AppQt.Data!BB$7</f>
        <v>1711.13</v>
      </c>
      <c r="BM30" s="42">
        <f>[1]AppQt.Data!BC$7</f>
        <v>1908.56</v>
      </c>
      <c r="BN30" s="42">
        <f>[1]AppQt.Data!BD$7</f>
        <v>1874.23</v>
      </c>
      <c r="BO30" s="42">
        <f>[1]AppQt.Data!BE$7</f>
        <v>1794.01</v>
      </c>
      <c r="BP30" s="42">
        <f>[1]AppQt.Data!BF$7</f>
        <v>1816.48</v>
      </c>
      <c r="BQ30" s="42">
        <f>[1]AppQt.Data!BG$7</f>
        <v>1789.52</v>
      </c>
      <c r="BR30" s="42">
        <f>[1]AppQt.Data!BH$7</f>
        <v>1795.25</v>
      </c>
      <c r="BS30" s="42">
        <f>[1]AppQt.Data!BI$7</f>
        <v>1877.16</v>
      </c>
      <c r="BT30" s="42">
        <f>[1]AppQt.Data!BJ$7</f>
        <v>1870.58</v>
      </c>
      <c r="BU30" s="42">
        <f>[1]AppQt.Data!BK$7</f>
        <v>1728.91</v>
      </c>
      <c r="BV30" s="42">
        <f>[1]AppQt.Data!BL$7</f>
        <v>1725.85</v>
      </c>
      <c r="BW30" s="42">
        <f>[1]AppQt.Data!BM$7</f>
        <v>1889.92</v>
      </c>
      <c r="BX30" s="42">
        <f>[1]AppQt.Data!BN$7</f>
        <v>1975.93</v>
      </c>
      <c r="BY30" s="42">
        <f>[1]AppQt.Data!BO$7</f>
        <v>1928.48</v>
      </c>
      <c r="BZ30" s="42">
        <f>[1]AppQt.Data!BP$7</f>
        <v>1971.49</v>
      </c>
      <c r="CA30" s="42">
        <f>[1]AppQt.Data!BQ$7</f>
        <v>2069.8000000000002</v>
      </c>
      <c r="CB30" s="42">
        <f>[1]AppQt.Data!BR$7</f>
        <v>2338.1799999999998</v>
      </c>
      <c r="CC30" s="42">
        <f>[1]AppQt.Data!BS$7</f>
        <v>2474.29</v>
      </c>
      <c r="CD30" s="42">
        <f>[1]AppQt.Data!BT$7</f>
        <v>2663.38</v>
      </c>
      <c r="CE30" s="40" t="str">
        <f t="shared" si="2"/>
        <v>▲</v>
      </c>
      <c r="CF30" s="41">
        <f t="shared" si="3"/>
        <v>35.094776032341038</v>
      </c>
    </row>
    <row r="31" spans="1:87" x14ac:dyDescent="0.35">
      <c r="A31" s="4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43"/>
      <c r="S31" s="43"/>
      <c r="T31" s="43"/>
      <c r="U31" s="20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43"/>
      <c r="CF31" s="20"/>
    </row>
    <row r="32" spans="1:87" x14ac:dyDescent="0.35">
      <c r="B32" s="7" t="s">
        <v>56</v>
      </c>
      <c r="C32" s="17"/>
      <c r="D32" s="17"/>
      <c r="E32" s="17"/>
      <c r="F32" s="17"/>
      <c r="G32" s="17"/>
      <c r="H32" s="18">
        <f>H10-H29</f>
        <v>0</v>
      </c>
      <c r="I32" s="18">
        <f t="shared" ref="I32:Q32" si="6">I10-I29</f>
        <v>0</v>
      </c>
      <c r="J32" s="18">
        <f t="shared" si="6"/>
        <v>0</v>
      </c>
      <c r="K32" s="18">
        <f t="shared" si="6"/>
        <v>0</v>
      </c>
      <c r="L32" s="18">
        <f t="shared" si="6"/>
        <v>0</v>
      </c>
      <c r="M32" s="18">
        <f t="shared" si="6"/>
        <v>0</v>
      </c>
      <c r="N32" s="18">
        <f t="shared" si="6"/>
        <v>0</v>
      </c>
      <c r="O32" s="18">
        <f t="shared" si="6"/>
        <v>0</v>
      </c>
      <c r="P32" s="18">
        <f t="shared" si="6"/>
        <v>0</v>
      </c>
      <c r="Q32" s="18">
        <f t="shared" si="6"/>
        <v>0</v>
      </c>
      <c r="R32" s="43"/>
      <c r="S32" s="43"/>
      <c r="T32" s="43"/>
      <c r="U32" s="20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43"/>
      <c r="CF32" s="20"/>
    </row>
    <row r="33" spans="2:84" ht="12.75" customHeight="1" x14ac:dyDescent="0.35">
      <c r="B33" s="44" t="s">
        <v>57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</row>
    <row r="34" spans="2:84" ht="12.75" customHeight="1" x14ac:dyDescent="0.35">
      <c r="B34" s="46" t="s">
        <v>58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</row>
  </sheetData>
  <conditionalFormatting sqref="B6:U11 B12 B13:U32">
    <cfRule type="expression" dxfId="9" priority="5">
      <formula>MOD(ROW(),2)=1</formula>
    </cfRule>
  </conditionalFormatting>
  <conditionalFormatting sqref="R7:T10">
    <cfRule type="cellIs" dxfId="8" priority="6" operator="equal">
      <formula>$A$1</formula>
    </cfRule>
    <cfRule type="cellIs" dxfId="7" priority="7" operator="equal">
      <formula>$A$2</formula>
    </cfRule>
  </conditionalFormatting>
  <conditionalFormatting sqref="R13:T32 CE13:CE32">
    <cfRule type="cellIs" dxfId="6" priority="3" operator="equal">
      <formula>$A$1</formula>
    </cfRule>
    <cfRule type="cellIs" dxfId="5" priority="4" operator="equal">
      <formula>$A$2</formula>
    </cfRule>
  </conditionalFormatting>
  <conditionalFormatting sqref="U7:U11 CF7:CF32 U13:U32">
    <cfRule type="cellIs" dxfId="4" priority="1" operator="lessThan">
      <formula>0</formula>
    </cfRule>
    <cfRule type="cellIs" dxfId="3" priority="2" operator="greaterThan">
      <formula>0</formula>
    </cfRule>
  </conditionalFormatting>
  <conditionalFormatting sqref="W6:CF32">
    <cfRule type="expression" dxfId="2" priority="10">
      <formula>MOD(ROW(),2)=1</formula>
    </cfRule>
  </conditionalFormatting>
  <conditionalFormatting sqref="CE7:CE10">
    <cfRule type="cellIs" dxfId="1" priority="8" operator="equal">
      <formula>$A$1</formula>
    </cfRule>
    <cfRule type="cellIs" dxfId="0" priority="9" operator="equal">
      <formula>$A$2</formula>
    </cfRule>
  </conditionalFormatting>
  <pageMargins left="0.78740157480314965" right="0.78740157480314965" top="1.3779527559055118" bottom="0.59055118110236227" header="0.39370078740157483" footer="0.31496062992125984"/>
  <pageSetup paperSize="9" scale="19" orientation="landscape" r:id="rId1"/>
  <headerFooter scaleWithDoc="0">
    <oddHeader>&amp;L&amp;G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1091A-09F4-4FD0-B66E-F356275484B6}">
  <dimension ref="C6:H63"/>
  <sheetViews>
    <sheetView topLeftCell="J66" zoomScale="105" workbookViewId="0">
      <selection activeCell="S52" sqref="S52"/>
    </sheetView>
  </sheetViews>
  <sheetFormatPr baseColWidth="10" defaultRowHeight="14.5" x14ac:dyDescent="0.35"/>
  <cols>
    <col min="3" max="3" width="10.08984375" bestFit="1" customWidth="1"/>
    <col min="4" max="4" width="8.81640625" bestFit="1" customWidth="1"/>
    <col min="5" max="5" width="7.81640625" bestFit="1" customWidth="1"/>
    <col min="6" max="7" width="11.81640625" bestFit="1" customWidth="1"/>
    <col min="8" max="8" width="12.453125" bestFit="1" customWidth="1"/>
  </cols>
  <sheetData>
    <row r="6" spans="3:8" x14ac:dyDescent="0.35">
      <c r="D6" t="s">
        <v>16</v>
      </c>
      <c r="E6" t="s">
        <v>17</v>
      </c>
    </row>
    <row r="7" spans="3:8" x14ac:dyDescent="0.35">
      <c r="D7" t="s">
        <v>14</v>
      </c>
      <c r="E7" t="s">
        <v>15</v>
      </c>
      <c r="F7" t="s">
        <v>10</v>
      </c>
      <c r="G7" t="s">
        <v>10</v>
      </c>
    </row>
    <row r="8" spans="3:8" x14ac:dyDescent="0.35">
      <c r="C8" s="3">
        <v>25204</v>
      </c>
      <c r="D8" s="4">
        <v>0</v>
      </c>
      <c r="E8">
        <v>35.200000000000003</v>
      </c>
    </row>
    <row r="9" spans="3:8" x14ac:dyDescent="0.35">
      <c r="C9" s="3">
        <v>25569</v>
      </c>
      <c r="D9" s="4">
        <v>0</v>
      </c>
      <c r="E9">
        <v>37.375</v>
      </c>
    </row>
    <row r="10" spans="3:8" x14ac:dyDescent="0.35">
      <c r="C10" s="3">
        <v>25934</v>
      </c>
      <c r="D10" s="4">
        <v>0</v>
      </c>
      <c r="E10">
        <v>43.625</v>
      </c>
    </row>
    <row r="11" spans="3:8" x14ac:dyDescent="0.35">
      <c r="C11" s="3">
        <v>26299</v>
      </c>
      <c r="D11" s="4">
        <v>0</v>
      </c>
      <c r="E11">
        <v>64.900000000000006</v>
      </c>
    </row>
    <row r="12" spans="3:8" x14ac:dyDescent="0.35">
      <c r="C12" s="3">
        <v>26665</v>
      </c>
      <c r="D12" s="4">
        <v>0</v>
      </c>
      <c r="E12">
        <v>112.25</v>
      </c>
    </row>
    <row r="13" spans="3:8" x14ac:dyDescent="0.35">
      <c r="C13" s="3">
        <v>27030</v>
      </c>
      <c r="D13" s="4">
        <v>0</v>
      </c>
      <c r="E13">
        <v>186.5</v>
      </c>
      <c r="H13" s="4">
        <v>1000000</v>
      </c>
    </row>
    <row r="14" spans="3:8" x14ac:dyDescent="0.35">
      <c r="C14" s="3">
        <v>27395</v>
      </c>
      <c r="D14" s="4">
        <v>0</v>
      </c>
      <c r="E14">
        <v>140.25</v>
      </c>
    </row>
    <row r="15" spans="3:8" x14ac:dyDescent="0.35">
      <c r="C15" s="3">
        <v>27760</v>
      </c>
      <c r="D15" s="4">
        <v>0</v>
      </c>
      <c r="E15">
        <v>134.5</v>
      </c>
    </row>
    <row r="16" spans="3:8" x14ac:dyDescent="0.35">
      <c r="C16" s="3">
        <v>28126</v>
      </c>
      <c r="D16" s="4">
        <v>0</v>
      </c>
      <c r="E16">
        <v>164.95</v>
      </c>
    </row>
    <row r="17" spans="3:5" x14ac:dyDescent="0.35">
      <c r="C17" s="3">
        <v>28491</v>
      </c>
      <c r="D17" s="4">
        <v>0</v>
      </c>
      <c r="E17">
        <v>226</v>
      </c>
    </row>
    <row r="18" spans="3:5" x14ac:dyDescent="0.35">
      <c r="C18" s="3">
        <v>28856</v>
      </c>
      <c r="D18" s="4">
        <v>0</v>
      </c>
      <c r="E18">
        <v>512</v>
      </c>
    </row>
    <row r="19" spans="3:5" x14ac:dyDescent="0.35">
      <c r="C19" s="3">
        <v>29221</v>
      </c>
      <c r="D19" s="4">
        <v>0</v>
      </c>
      <c r="E19">
        <v>589.75</v>
      </c>
    </row>
    <row r="20" spans="3:5" x14ac:dyDescent="0.35">
      <c r="C20" s="3">
        <v>29587</v>
      </c>
      <c r="D20" s="4">
        <v>0</v>
      </c>
      <c r="E20">
        <v>397.5</v>
      </c>
    </row>
    <row r="21" spans="3:5" x14ac:dyDescent="0.35">
      <c r="C21" s="3">
        <v>29952</v>
      </c>
      <c r="D21" s="4">
        <v>0</v>
      </c>
      <c r="E21">
        <v>456.9</v>
      </c>
    </row>
    <row r="22" spans="3:5" x14ac:dyDescent="0.35">
      <c r="C22" s="3">
        <v>30317</v>
      </c>
      <c r="D22" s="4">
        <v>0</v>
      </c>
      <c r="E22">
        <v>382.4</v>
      </c>
    </row>
    <row r="23" spans="3:5" x14ac:dyDescent="0.35">
      <c r="C23" s="3">
        <v>30682</v>
      </c>
      <c r="D23" s="4">
        <v>0</v>
      </c>
      <c r="E23">
        <v>308.3</v>
      </c>
    </row>
    <row r="24" spans="3:5" x14ac:dyDescent="0.35">
      <c r="C24" s="3">
        <v>31048</v>
      </c>
      <c r="D24" s="4">
        <v>0</v>
      </c>
      <c r="E24">
        <v>326.8</v>
      </c>
    </row>
    <row r="25" spans="3:5" x14ac:dyDescent="0.35">
      <c r="C25" s="3">
        <v>31413</v>
      </c>
      <c r="D25" s="4">
        <v>0</v>
      </c>
      <c r="E25">
        <v>388.75</v>
      </c>
    </row>
    <row r="26" spans="3:5" x14ac:dyDescent="0.35">
      <c r="C26" s="3">
        <v>31778</v>
      </c>
      <c r="D26" s="4">
        <v>0</v>
      </c>
      <c r="E26">
        <v>484.1</v>
      </c>
    </row>
    <row r="27" spans="3:5" x14ac:dyDescent="0.35">
      <c r="C27" s="3">
        <v>32143</v>
      </c>
      <c r="D27" s="4">
        <v>0</v>
      </c>
      <c r="E27">
        <v>410.25</v>
      </c>
    </row>
    <row r="28" spans="3:5" x14ac:dyDescent="0.35">
      <c r="C28" s="3">
        <v>32509</v>
      </c>
      <c r="D28" s="4">
        <v>0</v>
      </c>
      <c r="E28">
        <v>398.6</v>
      </c>
    </row>
    <row r="29" spans="3:5" x14ac:dyDescent="0.35">
      <c r="C29" s="3">
        <v>32874</v>
      </c>
      <c r="D29" s="4">
        <v>0</v>
      </c>
      <c r="E29">
        <v>386.2</v>
      </c>
    </row>
    <row r="30" spans="3:5" x14ac:dyDescent="0.35">
      <c r="C30" s="3">
        <v>33239</v>
      </c>
      <c r="D30" s="4">
        <v>0</v>
      </c>
      <c r="E30">
        <v>353.15</v>
      </c>
    </row>
    <row r="31" spans="3:5" x14ac:dyDescent="0.35">
      <c r="C31" s="3">
        <v>33604</v>
      </c>
      <c r="D31" s="4">
        <v>0</v>
      </c>
      <c r="E31">
        <v>332.9</v>
      </c>
    </row>
    <row r="32" spans="3:5" x14ac:dyDescent="0.35">
      <c r="C32" s="3">
        <v>33970</v>
      </c>
      <c r="D32" s="4">
        <v>0</v>
      </c>
      <c r="E32">
        <v>391.75</v>
      </c>
    </row>
    <row r="33" spans="3:7" x14ac:dyDescent="0.35">
      <c r="C33" s="3">
        <v>34335</v>
      </c>
      <c r="D33" s="4">
        <v>0</v>
      </c>
      <c r="E33">
        <v>383.25</v>
      </c>
    </row>
    <row r="34" spans="3:7" x14ac:dyDescent="0.35">
      <c r="C34" s="3">
        <v>34700</v>
      </c>
      <c r="D34" s="4">
        <v>0</v>
      </c>
      <c r="E34">
        <v>387</v>
      </c>
    </row>
    <row r="35" spans="3:7" x14ac:dyDescent="0.35">
      <c r="C35" s="3">
        <v>35065</v>
      </c>
      <c r="D35" s="4">
        <v>0</v>
      </c>
      <c r="E35">
        <v>369.25</v>
      </c>
    </row>
    <row r="36" spans="3:7" x14ac:dyDescent="0.35">
      <c r="C36" s="3">
        <v>35431</v>
      </c>
      <c r="D36" s="4">
        <v>0</v>
      </c>
      <c r="E36">
        <v>290.2</v>
      </c>
    </row>
    <row r="37" spans="3:7" x14ac:dyDescent="0.35">
      <c r="C37" s="3">
        <v>35796</v>
      </c>
      <c r="D37" s="4">
        <v>0</v>
      </c>
      <c r="E37">
        <v>287.8</v>
      </c>
    </row>
    <row r="38" spans="3:7" x14ac:dyDescent="0.35">
      <c r="C38" s="3">
        <v>36161</v>
      </c>
      <c r="D38" s="4">
        <v>0</v>
      </c>
      <c r="E38">
        <v>290.25</v>
      </c>
    </row>
    <row r="39" spans="3:7" x14ac:dyDescent="0.35">
      <c r="C39" s="3">
        <v>36526</v>
      </c>
      <c r="D39" s="4">
        <v>12.67</v>
      </c>
      <c r="E39">
        <v>274.45</v>
      </c>
      <c r="F39">
        <v>11046000000</v>
      </c>
      <c r="G39">
        <v>11046000000</v>
      </c>
    </row>
    <row r="40" spans="3:7" x14ac:dyDescent="0.35">
      <c r="C40" s="3">
        <v>36892</v>
      </c>
      <c r="D40" s="4">
        <v>16.079999999999998</v>
      </c>
      <c r="E40">
        <v>276.5</v>
      </c>
      <c r="F40">
        <v>11046000000</v>
      </c>
      <c r="G40">
        <v>11046000000</v>
      </c>
    </row>
    <row r="41" spans="3:7" x14ac:dyDescent="0.35">
      <c r="C41" s="3">
        <v>37257</v>
      </c>
      <c r="D41" s="4">
        <v>19.29</v>
      </c>
      <c r="E41">
        <v>347.2</v>
      </c>
      <c r="F41">
        <v>11046000000</v>
      </c>
      <c r="G41">
        <v>11046000000</v>
      </c>
    </row>
    <row r="42" spans="3:7" x14ac:dyDescent="0.35">
      <c r="C42" s="3">
        <v>37622</v>
      </c>
      <c r="D42" s="4">
        <v>19.29</v>
      </c>
      <c r="E42">
        <v>416.25</v>
      </c>
      <c r="F42">
        <v>11043000000</v>
      </c>
      <c r="G42">
        <v>11043000000</v>
      </c>
    </row>
    <row r="43" spans="3:7" x14ac:dyDescent="0.35">
      <c r="C43" s="3">
        <v>37987</v>
      </c>
      <c r="D43" s="4">
        <v>19.29</v>
      </c>
      <c r="E43">
        <v>435.6</v>
      </c>
      <c r="F43">
        <v>11043000000</v>
      </c>
      <c r="G43">
        <v>11043000000</v>
      </c>
    </row>
    <row r="44" spans="3:7" x14ac:dyDescent="0.35">
      <c r="C44" s="3">
        <v>38353</v>
      </c>
      <c r="D44" s="4">
        <v>19.29</v>
      </c>
      <c r="E44">
        <v>513</v>
      </c>
      <c r="F44">
        <v>11041000000</v>
      </c>
      <c r="G44">
        <v>11041000000</v>
      </c>
    </row>
    <row r="45" spans="3:7" x14ac:dyDescent="0.35">
      <c r="C45" s="3">
        <v>38718</v>
      </c>
      <c r="D45" s="4">
        <v>19.29</v>
      </c>
      <c r="E45">
        <v>632</v>
      </c>
      <c r="F45">
        <v>11041000000</v>
      </c>
      <c r="G45">
        <v>11041000000</v>
      </c>
    </row>
    <row r="46" spans="3:7" x14ac:dyDescent="0.35">
      <c r="C46" s="3">
        <v>39083</v>
      </c>
      <c r="D46" s="4">
        <v>19.29</v>
      </c>
      <c r="E46">
        <v>833.75</v>
      </c>
      <c r="F46">
        <v>11041000000</v>
      </c>
      <c r="G46">
        <v>11041000000</v>
      </c>
    </row>
    <row r="47" spans="3:7" x14ac:dyDescent="0.35">
      <c r="C47" s="3">
        <v>39448</v>
      </c>
      <c r="D47" s="4">
        <v>19.29</v>
      </c>
      <c r="E47">
        <v>869.75</v>
      </c>
      <c r="F47">
        <v>11041000000</v>
      </c>
      <c r="G47">
        <v>11041000000</v>
      </c>
    </row>
    <row r="48" spans="3:7" x14ac:dyDescent="0.35">
      <c r="C48" s="3">
        <v>39814</v>
      </c>
      <c r="D48" s="4">
        <v>33.89</v>
      </c>
      <c r="E48">
        <v>1087.5</v>
      </c>
      <c r="F48">
        <v>11041000000</v>
      </c>
      <c r="G48">
        <v>11041000000</v>
      </c>
    </row>
    <row r="49" spans="3:7" x14ac:dyDescent="0.35">
      <c r="C49" s="3">
        <v>40179</v>
      </c>
      <c r="D49" s="4">
        <v>33.89</v>
      </c>
      <c r="E49">
        <v>1405.5</v>
      </c>
      <c r="F49">
        <v>11041000000</v>
      </c>
      <c r="G49">
        <v>11041000000</v>
      </c>
    </row>
    <row r="50" spans="3:7" x14ac:dyDescent="0.35">
      <c r="C50" s="3">
        <v>40544</v>
      </c>
      <c r="D50" s="4">
        <v>33.89</v>
      </c>
      <c r="E50">
        <v>1531</v>
      </c>
      <c r="F50">
        <v>11041000000</v>
      </c>
      <c r="G50">
        <v>11041000000</v>
      </c>
    </row>
    <row r="51" spans="3:7" x14ac:dyDescent="0.35">
      <c r="C51" s="3">
        <v>40909</v>
      </c>
      <c r="D51" s="4">
        <v>33.89</v>
      </c>
      <c r="E51">
        <v>1657.5</v>
      </c>
      <c r="F51">
        <v>11041000000</v>
      </c>
      <c r="G51">
        <v>11041000000</v>
      </c>
    </row>
    <row r="52" spans="3:7" x14ac:dyDescent="0.35">
      <c r="C52" s="3">
        <v>41275</v>
      </c>
      <c r="D52" s="4">
        <v>33.89</v>
      </c>
      <c r="E52">
        <v>1204.5</v>
      </c>
      <c r="F52">
        <v>11041000000</v>
      </c>
      <c r="G52">
        <v>11041000000</v>
      </c>
    </row>
    <row r="53" spans="3:7" x14ac:dyDescent="0.35">
      <c r="C53" s="3">
        <v>41640</v>
      </c>
      <c r="D53" s="4">
        <v>33.89</v>
      </c>
      <c r="E53">
        <v>1206</v>
      </c>
      <c r="F53">
        <v>11041000000</v>
      </c>
      <c r="G53">
        <v>11041000000</v>
      </c>
    </row>
    <row r="54" spans="3:7" x14ac:dyDescent="0.35">
      <c r="C54" s="3">
        <v>42005</v>
      </c>
      <c r="D54" s="4">
        <v>56.66</v>
      </c>
      <c r="E54">
        <v>1060</v>
      </c>
      <c r="F54">
        <v>11041000000</v>
      </c>
      <c r="G54">
        <v>11041000000</v>
      </c>
    </row>
    <row r="55" spans="3:7" x14ac:dyDescent="0.35">
      <c r="C55" s="3">
        <v>42370</v>
      </c>
      <c r="D55" s="4">
        <v>59.24</v>
      </c>
      <c r="E55">
        <v>1145.9000000000001</v>
      </c>
      <c r="F55">
        <v>11041000000</v>
      </c>
      <c r="G55">
        <v>11041000000</v>
      </c>
    </row>
    <row r="56" spans="3:7" x14ac:dyDescent="0.35">
      <c r="C56" s="3">
        <v>42736</v>
      </c>
      <c r="D56" s="4">
        <v>59.24</v>
      </c>
      <c r="E56">
        <v>1291</v>
      </c>
      <c r="F56">
        <v>11041000000</v>
      </c>
      <c r="G56">
        <v>11041000000</v>
      </c>
    </row>
    <row r="57" spans="3:7" x14ac:dyDescent="0.35">
      <c r="C57" s="3">
        <v>43101</v>
      </c>
      <c r="D57" s="4">
        <v>59.56</v>
      </c>
      <c r="E57">
        <v>1279</v>
      </c>
      <c r="F57">
        <v>11041000000</v>
      </c>
      <c r="G57">
        <v>11041000000</v>
      </c>
    </row>
    <row r="58" spans="3:7" x14ac:dyDescent="0.35">
      <c r="C58" s="3">
        <v>43466</v>
      </c>
      <c r="D58" s="4">
        <v>62.64</v>
      </c>
      <c r="E58">
        <v>1514.75</v>
      </c>
      <c r="F58">
        <v>11041000000</v>
      </c>
      <c r="G58">
        <v>11041000000</v>
      </c>
    </row>
    <row r="59" spans="3:7" x14ac:dyDescent="0.35">
      <c r="C59" s="3">
        <v>43831</v>
      </c>
      <c r="D59" s="4">
        <v>62.64</v>
      </c>
      <c r="E59">
        <v>1887.6</v>
      </c>
      <c r="F59">
        <v>11041000000</v>
      </c>
      <c r="G59">
        <v>11041000000</v>
      </c>
    </row>
    <row r="60" spans="3:7" x14ac:dyDescent="0.35">
      <c r="C60" s="3">
        <v>44197</v>
      </c>
      <c r="D60" s="4">
        <v>62.64</v>
      </c>
      <c r="E60">
        <v>1805.85</v>
      </c>
      <c r="F60">
        <v>11041000000</v>
      </c>
      <c r="G60">
        <v>11041000000</v>
      </c>
    </row>
    <row r="61" spans="3:7" x14ac:dyDescent="0.35">
      <c r="C61" s="3">
        <v>44562</v>
      </c>
      <c r="D61" s="4">
        <v>64.64</v>
      </c>
      <c r="E61">
        <v>1813.75</v>
      </c>
      <c r="F61">
        <v>11041000000</v>
      </c>
      <c r="G61">
        <v>11041000000</v>
      </c>
    </row>
    <row r="62" spans="3:7" x14ac:dyDescent="0.35">
      <c r="C62" s="3">
        <v>44927</v>
      </c>
      <c r="D62" s="4">
        <v>71.87</v>
      </c>
      <c r="E62">
        <v>2078.4</v>
      </c>
      <c r="F62">
        <v>11041000000</v>
      </c>
      <c r="G62">
        <v>11041000000</v>
      </c>
    </row>
    <row r="63" spans="3:7" x14ac:dyDescent="0.35">
      <c r="C63" s="3">
        <v>45292</v>
      </c>
      <c r="D63" s="4">
        <v>73.290000000000006</v>
      </c>
      <c r="E63">
        <v>2609.1</v>
      </c>
      <c r="F63">
        <v>11041000000</v>
      </c>
      <c r="G63">
        <v>11041000000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bnd.EmbeddedDataStore" shapeId="2049" r:id="rId3">
          <objectPr defaultSize="0" r:id="rId4">
            <anchor moveWithCells="1">
              <from>
                <xdr:col>2</xdr:col>
                <xdr:colOff>0</xdr:colOff>
                <xdr:row>3</xdr:row>
                <xdr:rowOff>0</xdr:rowOff>
              </from>
              <to>
                <xdr:col>3</xdr:col>
                <xdr:colOff>88900</xdr:colOff>
                <xdr:row>4</xdr:row>
                <xdr:rowOff>101600</xdr:rowOff>
              </to>
            </anchor>
          </objectPr>
        </oleObject>
      </mc:Choice>
      <mc:Fallback>
        <oleObject progId="Mbnd.EmbeddedDataStore" shapeId="2049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887BD-3B12-4BC5-9B90-905928A9CAD1}">
  <dimension ref="B6:G1171"/>
  <sheetViews>
    <sheetView topLeftCell="A1173" zoomScale="63" workbookViewId="0">
      <selection activeCell="N1176" sqref="N1176"/>
    </sheetView>
  </sheetViews>
  <sheetFormatPr baseColWidth="10" defaultRowHeight="14.5" x14ac:dyDescent="0.35"/>
  <cols>
    <col min="2" max="2" width="10.08984375" bestFit="1" customWidth="1"/>
    <col min="3" max="7" width="11.81640625" bestFit="1" customWidth="1"/>
  </cols>
  <sheetData>
    <row r="6" spans="2:7" x14ac:dyDescent="0.35">
      <c r="B6" t="s">
        <v>18</v>
      </c>
      <c r="C6" t="s">
        <v>17</v>
      </c>
      <c r="D6" t="s">
        <v>24</v>
      </c>
      <c r="E6" t="s">
        <v>21</v>
      </c>
      <c r="F6" t="s">
        <v>22</v>
      </c>
      <c r="G6" t="s">
        <v>25</v>
      </c>
    </row>
    <row r="7" spans="2:7" x14ac:dyDescent="0.35">
      <c r="C7" t="s">
        <v>19</v>
      </c>
      <c r="D7" t="s">
        <v>20</v>
      </c>
      <c r="E7" t="s">
        <v>21</v>
      </c>
      <c r="F7" t="s">
        <v>22</v>
      </c>
      <c r="G7" t="s">
        <v>23</v>
      </c>
    </row>
    <row r="8" spans="2:7" x14ac:dyDescent="0.35">
      <c r="B8" s="3">
        <v>10259</v>
      </c>
      <c r="E8">
        <v>0.61123092559343595</v>
      </c>
    </row>
    <row r="9" spans="2:7" x14ac:dyDescent="0.35">
      <c r="B9" s="3">
        <v>10288</v>
      </c>
      <c r="E9">
        <v>0.68276548351340927</v>
      </c>
    </row>
    <row r="10" spans="2:7" x14ac:dyDescent="0.35">
      <c r="B10" s="3">
        <v>10319</v>
      </c>
      <c r="E10">
        <v>0.69940966283142281</v>
      </c>
    </row>
    <row r="11" spans="2:7" x14ac:dyDescent="0.35">
      <c r="B11" s="3">
        <v>10349</v>
      </c>
      <c r="E11">
        <v>0.70826294970270665</v>
      </c>
    </row>
    <row r="12" spans="2:7" x14ac:dyDescent="0.35">
      <c r="B12" s="3">
        <v>10380</v>
      </c>
      <c r="E12">
        <v>0.67780764286549033</v>
      </c>
    </row>
    <row r="13" spans="2:7" x14ac:dyDescent="0.35">
      <c r="B13" s="3">
        <v>10410</v>
      </c>
      <c r="E13">
        <v>0.6880774556361795</v>
      </c>
    </row>
    <row r="14" spans="2:7" x14ac:dyDescent="0.35">
      <c r="B14" s="3">
        <v>10441</v>
      </c>
      <c r="E14">
        <v>0.73907238801477448</v>
      </c>
    </row>
    <row r="15" spans="2:7" x14ac:dyDescent="0.35">
      <c r="B15" s="3">
        <v>10472</v>
      </c>
      <c r="E15">
        <v>0.74863393783576093</v>
      </c>
    </row>
    <row r="16" spans="2:7" x14ac:dyDescent="0.35">
      <c r="B16" s="3">
        <v>10502</v>
      </c>
      <c r="E16">
        <v>0.76775703747773405</v>
      </c>
    </row>
    <row r="17" spans="2:5" x14ac:dyDescent="0.35">
      <c r="B17" s="3">
        <v>10533</v>
      </c>
      <c r="E17">
        <v>0.85983122093908593</v>
      </c>
    </row>
    <row r="18" spans="2:5" x14ac:dyDescent="0.35">
      <c r="B18" s="3">
        <v>10563</v>
      </c>
      <c r="E18">
        <v>0.85699816914027505</v>
      </c>
    </row>
    <row r="19" spans="2:5" x14ac:dyDescent="0.35">
      <c r="B19" s="3">
        <v>10594</v>
      </c>
      <c r="E19">
        <v>0.91153441626738341</v>
      </c>
    </row>
    <row r="20" spans="2:5" x14ac:dyDescent="0.35">
      <c r="B20" s="3">
        <v>10625</v>
      </c>
      <c r="E20">
        <v>0.90622244414461317</v>
      </c>
    </row>
    <row r="21" spans="2:5" x14ac:dyDescent="0.35">
      <c r="B21" s="3">
        <v>10653</v>
      </c>
      <c r="E21">
        <v>0.90409765529550512</v>
      </c>
    </row>
    <row r="22" spans="2:5" x14ac:dyDescent="0.35">
      <c r="B22" s="3">
        <v>10684</v>
      </c>
      <c r="E22">
        <v>0.91861704576441061</v>
      </c>
    </row>
    <row r="23" spans="2:5" x14ac:dyDescent="0.35">
      <c r="B23" s="3">
        <v>10714</v>
      </c>
      <c r="E23">
        <v>0.87930845205591024</v>
      </c>
    </row>
    <row r="24" spans="2:5" x14ac:dyDescent="0.35">
      <c r="B24" s="3">
        <v>10745</v>
      </c>
      <c r="E24">
        <v>0.97067437256755951</v>
      </c>
    </row>
    <row r="25" spans="2:5" x14ac:dyDescent="0.35">
      <c r="B25" s="3">
        <v>10775</v>
      </c>
      <c r="E25">
        <v>1.0227316993707083</v>
      </c>
    </row>
    <row r="26" spans="2:5" x14ac:dyDescent="0.35">
      <c r="B26" s="3">
        <v>10806</v>
      </c>
      <c r="E26">
        <v>1.1229509067536414</v>
      </c>
    </row>
    <row r="27" spans="2:5" x14ac:dyDescent="0.35">
      <c r="B27" s="3">
        <v>10837</v>
      </c>
      <c r="E27">
        <v>1.0730183687996007</v>
      </c>
    </row>
    <row r="28" spans="2:5" x14ac:dyDescent="0.35">
      <c r="B28" s="3">
        <v>10867</v>
      </c>
      <c r="E28">
        <v>0.8552275117660183</v>
      </c>
    </row>
    <row r="29" spans="2:5" x14ac:dyDescent="0.35">
      <c r="B29" s="3">
        <v>10898</v>
      </c>
      <c r="E29">
        <v>0.74084304538903123</v>
      </c>
    </row>
    <row r="30" spans="2:5" x14ac:dyDescent="0.35">
      <c r="B30" s="3">
        <v>10928</v>
      </c>
      <c r="E30">
        <v>0.75961201355615293</v>
      </c>
    </row>
    <row r="31" spans="2:5" x14ac:dyDescent="0.35">
      <c r="B31" s="3">
        <v>10959</v>
      </c>
      <c r="E31">
        <v>0.8070656311862342</v>
      </c>
    </row>
    <row r="32" spans="2:5" x14ac:dyDescent="0.35">
      <c r="B32" s="3">
        <v>10990</v>
      </c>
      <c r="E32">
        <v>0.82441807345395057</v>
      </c>
    </row>
    <row r="33" spans="2:5" x14ac:dyDescent="0.35">
      <c r="B33" s="3">
        <v>11018</v>
      </c>
      <c r="E33">
        <v>0.88887000187689691</v>
      </c>
    </row>
    <row r="34" spans="2:5" x14ac:dyDescent="0.35">
      <c r="B34" s="3">
        <v>11049</v>
      </c>
      <c r="E34">
        <v>0.8817873723798697</v>
      </c>
    </row>
    <row r="35" spans="2:5" x14ac:dyDescent="0.35">
      <c r="B35" s="3">
        <v>11079</v>
      </c>
      <c r="E35">
        <v>0.86726798191096421</v>
      </c>
    </row>
    <row r="36" spans="2:5" x14ac:dyDescent="0.35">
      <c r="B36" s="3">
        <v>11110</v>
      </c>
      <c r="E36">
        <v>0.71463731625003102</v>
      </c>
    </row>
    <row r="37" spans="2:5" x14ac:dyDescent="0.35">
      <c r="B37" s="3">
        <v>11140</v>
      </c>
      <c r="E37">
        <v>0.75111285815972051</v>
      </c>
    </row>
    <row r="38" spans="2:5" x14ac:dyDescent="0.35">
      <c r="B38" s="3">
        <v>11171</v>
      </c>
      <c r="E38">
        <v>0.75677896175734216</v>
      </c>
    </row>
    <row r="39" spans="2:5" x14ac:dyDescent="0.35">
      <c r="B39" s="3">
        <v>11202</v>
      </c>
      <c r="E39">
        <v>0.6583304117486658</v>
      </c>
    </row>
    <row r="40" spans="2:5" x14ac:dyDescent="0.35">
      <c r="B40" s="3">
        <v>11232</v>
      </c>
      <c r="E40">
        <v>0.59989871839819264</v>
      </c>
    </row>
    <row r="41" spans="2:5" x14ac:dyDescent="0.35">
      <c r="B41" s="3">
        <v>11263</v>
      </c>
      <c r="E41">
        <v>0.58006735580651669</v>
      </c>
    </row>
    <row r="42" spans="2:5" x14ac:dyDescent="0.35">
      <c r="B42" s="3">
        <v>11293</v>
      </c>
      <c r="E42">
        <v>0.54323768242197601</v>
      </c>
    </row>
    <row r="43" spans="2:5" x14ac:dyDescent="0.35">
      <c r="B43" s="3">
        <v>11324</v>
      </c>
      <c r="E43">
        <v>0.57333885778434113</v>
      </c>
    </row>
    <row r="44" spans="2:5" x14ac:dyDescent="0.35">
      <c r="B44" s="3">
        <v>11355</v>
      </c>
      <c r="E44">
        <v>0.63849904915699007</v>
      </c>
    </row>
    <row r="45" spans="2:5" x14ac:dyDescent="0.35">
      <c r="B45" s="3">
        <v>11383</v>
      </c>
      <c r="E45">
        <v>0.5910454315269088</v>
      </c>
    </row>
    <row r="46" spans="2:5" x14ac:dyDescent="0.35">
      <c r="B46" s="3">
        <v>11414</v>
      </c>
      <c r="E46">
        <v>0.53438439555069217</v>
      </c>
    </row>
    <row r="47" spans="2:5" x14ac:dyDescent="0.35">
      <c r="B47" s="3">
        <v>11444</v>
      </c>
      <c r="E47">
        <v>0.46107918025646205</v>
      </c>
    </row>
    <row r="48" spans="2:5" x14ac:dyDescent="0.35">
      <c r="B48" s="3">
        <v>11475</v>
      </c>
      <c r="E48">
        <v>0.52517697720455703</v>
      </c>
    </row>
    <row r="49" spans="2:5" x14ac:dyDescent="0.35">
      <c r="B49" s="3">
        <v>11505</v>
      </c>
      <c r="E49">
        <v>0.48622251497090813</v>
      </c>
    </row>
    <row r="50" spans="2:5" x14ac:dyDescent="0.35">
      <c r="B50" s="3">
        <v>11536</v>
      </c>
      <c r="E50">
        <v>0.49507580184219196</v>
      </c>
    </row>
    <row r="51" spans="2:5" x14ac:dyDescent="0.35">
      <c r="B51" s="3">
        <v>11567</v>
      </c>
      <c r="E51">
        <v>0.3438616620806641</v>
      </c>
    </row>
    <row r="52" spans="2:5" x14ac:dyDescent="0.35">
      <c r="B52" s="3">
        <v>11597</v>
      </c>
      <c r="E52">
        <v>0.36935912826996153</v>
      </c>
    </row>
    <row r="53" spans="2:5" x14ac:dyDescent="0.35">
      <c r="B53" s="3">
        <v>11628</v>
      </c>
      <c r="E53">
        <v>0.33075879751116399</v>
      </c>
    </row>
    <row r="54" spans="2:5" x14ac:dyDescent="0.35">
      <c r="B54" s="3">
        <v>11658</v>
      </c>
      <c r="E54">
        <v>0.28755475757929888</v>
      </c>
    </row>
    <row r="55" spans="2:5" x14ac:dyDescent="0.35">
      <c r="B55" s="3">
        <v>11689</v>
      </c>
      <c r="E55">
        <v>0.28118039103197456</v>
      </c>
    </row>
    <row r="56" spans="2:5" x14ac:dyDescent="0.35">
      <c r="B56" s="3">
        <v>11720</v>
      </c>
      <c r="E56">
        <v>0.29463738707632597</v>
      </c>
    </row>
    <row r="57" spans="2:5" x14ac:dyDescent="0.35">
      <c r="B57" s="3">
        <v>11749</v>
      </c>
      <c r="E57">
        <v>0.25887010811633926</v>
      </c>
    </row>
    <row r="58" spans="2:5" x14ac:dyDescent="0.35">
      <c r="B58" s="3">
        <v>11780</v>
      </c>
      <c r="E58">
        <v>0.206458649838339</v>
      </c>
    </row>
    <row r="59" spans="2:5" x14ac:dyDescent="0.35">
      <c r="B59" s="3">
        <v>11810</v>
      </c>
      <c r="E59">
        <v>0.15829676925855493</v>
      </c>
    </row>
    <row r="60" spans="2:5" x14ac:dyDescent="0.35">
      <c r="B60" s="3">
        <v>11841</v>
      </c>
      <c r="E60">
        <v>0.15688024335914952</v>
      </c>
    </row>
    <row r="61" spans="2:5" x14ac:dyDescent="0.35">
      <c r="B61" s="3">
        <v>11871</v>
      </c>
      <c r="E61">
        <v>0.21354127933536607</v>
      </c>
    </row>
    <row r="62" spans="2:5" x14ac:dyDescent="0.35">
      <c r="B62" s="3">
        <v>11902</v>
      </c>
      <c r="E62">
        <v>0.2971163074002855</v>
      </c>
    </row>
    <row r="63" spans="2:5" x14ac:dyDescent="0.35">
      <c r="B63" s="3">
        <v>11933</v>
      </c>
      <c r="E63">
        <v>0.2861382316798935</v>
      </c>
    </row>
    <row r="64" spans="2:5" x14ac:dyDescent="0.35">
      <c r="B64" s="3">
        <v>11963</v>
      </c>
      <c r="E64">
        <v>0.24718376944624465</v>
      </c>
    </row>
    <row r="65" spans="2:5" x14ac:dyDescent="0.35">
      <c r="B65" s="3">
        <v>11994</v>
      </c>
      <c r="E65">
        <v>0.23195611602763644</v>
      </c>
    </row>
    <row r="66" spans="2:5" x14ac:dyDescent="0.35">
      <c r="B66" s="3">
        <v>12024</v>
      </c>
      <c r="E66">
        <v>0.24505898059713652</v>
      </c>
    </row>
    <row r="67" spans="2:5" x14ac:dyDescent="0.35">
      <c r="B67" s="3">
        <v>12055</v>
      </c>
      <c r="E67">
        <v>0.24576724354683924</v>
      </c>
    </row>
    <row r="68" spans="2:5" x14ac:dyDescent="0.35">
      <c r="B68" s="3">
        <v>12086</v>
      </c>
      <c r="E68">
        <v>0.20043841476586599</v>
      </c>
    </row>
    <row r="69" spans="2:5" x14ac:dyDescent="0.35">
      <c r="B69" s="3">
        <v>12114</v>
      </c>
      <c r="E69">
        <v>0.2071669127880417</v>
      </c>
    </row>
    <row r="70" spans="2:5" x14ac:dyDescent="0.35">
      <c r="B70" s="3">
        <v>12145</v>
      </c>
      <c r="E70">
        <v>0.27728494480860966</v>
      </c>
    </row>
    <row r="71" spans="2:5" x14ac:dyDescent="0.35">
      <c r="B71" s="3">
        <v>12175</v>
      </c>
      <c r="E71">
        <v>0.34138274175670463</v>
      </c>
    </row>
    <row r="72" spans="2:5" x14ac:dyDescent="0.35">
      <c r="B72" s="3">
        <v>12206</v>
      </c>
      <c r="E72">
        <v>0.38635743906282649</v>
      </c>
    </row>
    <row r="73" spans="2:5" x14ac:dyDescent="0.35">
      <c r="B73" s="3">
        <v>12236</v>
      </c>
      <c r="E73">
        <v>0.35236081747709652</v>
      </c>
    </row>
    <row r="74" spans="2:5" x14ac:dyDescent="0.35">
      <c r="B74" s="3">
        <v>12267</v>
      </c>
      <c r="E74">
        <v>0.39273180561015086</v>
      </c>
    </row>
    <row r="75" spans="2:5" x14ac:dyDescent="0.35">
      <c r="B75" s="3">
        <v>12298</v>
      </c>
      <c r="E75">
        <v>0.34421579355551546</v>
      </c>
    </row>
    <row r="76" spans="2:5" x14ac:dyDescent="0.35">
      <c r="B76" s="3">
        <v>12328</v>
      </c>
      <c r="E76">
        <v>0.31730180146681264</v>
      </c>
    </row>
    <row r="77" spans="2:5" x14ac:dyDescent="0.35">
      <c r="B77" s="3">
        <v>12359</v>
      </c>
      <c r="E77">
        <v>0.34988189715313711</v>
      </c>
    </row>
    <row r="78" spans="2:5" x14ac:dyDescent="0.35">
      <c r="B78" s="3">
        <v>12389</v>
      </c>
      <c r="E78">
        <v>0.3530690804267993</v>
      </c>
    </row>
    <row r="79" spans="2:5" x14ac:dyDescent="0.35">
      <c r="B79" s="3">
        <v>12420</v>
      </c>
      <c r="E79">
        <v>0.39556485740896169</v>
      </c>
    </row>
    <row r="80" spans="2:5" x14ac:dyDescent="0.35">
      <c r="B80" s="3">
        <v>12451</v>
      </c>
      <c r="E80">
        <v>0.3810454669400562</v>
      </c>
    </row>
    <row r="81" spans="2:5" x14ac:dyDescent="0.35">
      <c r="B81" s="3">
        <v>12479</v>
      </c>
      <c r="E81">
        <v>0.37608762629213721</v>
      </c>
    </row>
    <row r="82" spans="2:5" x14ac:dyDescent="0.35">
      <c r="B82" s="3">
        <v>12510</v>
      </c>
      <c r="E82">
        <v>0.37502523186758319</v>
      </c>
    </row>
    <row r="83" spans="2:5" x14ac:dyDescent="0.35">
      <c r="B83" s="3">
        <v>12540</v>
      </c>
      <c r="E83">
        <v>0.34032034733215055</v>
      </c>
    </row>
    <row r="84" spans="2:5" x14ac:dyDescent="0.35">
      <c r="B84" s="3">
        <v>12571</v>
      </c>
      <c r="E84">
        <v>0.34740297682917765</v>
      </c>
    </row>
    <row r="85" spans="2:5" x14ac:dyDescent="0.35">
      <c r="B85" s="3">
        <v>12601</v>
      </c>
      <c r="E85">
        <v>0.30738612017097466</v>
      </c>
    </row>
    <row r="86" spans="2:5" x14ac:dyDescent="0.35">
      <c r="B86" s="3">
        <v>12632</v>
      </c>
      <c r="E86">
        <v>0.32403029948898832</v>
      </c>
    </row>
    <row r="87" spans="2:5" x14ac:dyDescent="0.35">
      <c r="B87" s="3">
        <v>12663</v>
      </c>
      <c r="E87">
        <v>0.32155137916502885</v>
      </c>
    </row>
    <row r="88" spans="2:5" x14ac:dyDescent="0.35">
      <c r="B88" s="3">
        <v>12693</v>
      </c>
      <c r="E88">
        <v>0.31198982934404229</v>
      </c>
    </row>
    <row r="89" spans="2:5" x14ac:dyDescent="0.35">
      <c r="B89" s="3">
        <v>12724</v>
      </c>
      <c r="E89">
        <v>0.33784142700819103</v>
      </c>
    </row>
    <row r="90" spans="2:5" x14ac:dyDescent="0.35">
      <c r="B90" s="3">
        <v>12754</v>
      </c>
      <c r="E90">
        <v>0.33536250668423162</v>
      </c>
    </row>
    <row r="91" spans="2:5" x14ac:dyDescent="0.35">
      <c r="B91" s="3">
        <v>12785</v>
      </c>
      <c r="E91">
        <v>0.32225964211473151</v>
      </c>
    </row>
    <row r="92" spans="2:5" x14ac:dyDescent="0.35">
      <c r="B92" s="3">
        <v>12816</v>
      </c>
      <c r="E92">
        <v>0.30951090902008283</v>
      </c>
    </row>
    <row r="93" spans="2:5" x14ac:dyDescent="0.35">
      <c r="B93" s="3">
        <v>12844</v>
      </c>
      <c r="E93">
        <v>0.29924109624939355</v>
      </c>
    </row>
    <row r="94" spans="2:5" x14ac:dyDescent="0.35">
      <c r="B94" s="3">
        <v>12875</v>
      </c>
      <c r="E94">
        <v>0.32863400866205589</v>
      </c>
    </row>
    <row r="95" spans="2:5" x14ac:dyDescent="0.35">
      <c r="B95" s="3">
        <v>12905</v>
      </c>
      <c r="E95">
        <v>0.33925795290759647</v>
      </c>
    </row>
    <row r="96" spans="2:5" x14ac:dyDescent="0.35">
      <c r="B96" s="3">
        <v>12936</v>
      </c>
      <c r="E96">
        <v>0.3626306302477858</v>
      </c>
    </row>
    <row r="97" spans="2:5" x14ac:dyDescent="0.35">
      <c r="B97" s="3">
        <v>12966</v>
      </c>
      <c r="E97">
        <v>0.3923776741352995</v>
      </c>
    </row>
    <row r="98" spans="2:5" x14ac:dyDescent="0.35">
      <c r="B98" s="3">
        <v>12997</v>
      </c>
      <c r="E98">
        <v>0.39804377773292116</v>
      </c>
    </row>
    <row r="99" spans="2:5" x14ac:dyDescent="0.35">
      <c r="B99" s="3">
        <v>13028</v>
      </c>
      <c r="E99">
        <v>0.41008424787786718</v>
      </c>
    </row>
    <row r="100" spans="2:5" x14ac:dyDescent="0.35">
      <c r="B100" s="3">
        <v>13058</v>
      </c>
      <c r="E100">
        <v>0.44124781766478627</v>
      </c>
    </row>
    <row r="101" spans="2:5" x14ac:dyDescent="0.35">
      <c r="B101" s="3">
        <v>13089</v>
      </c>
      <c r="E101">
        <v>0.45824612845765123</v>
      </c>
    </row>
    <row r="102" spans="2:5" x14ac:dyDescent="0.35">
      <c r="B102" s="3">
        <v>13119</v>
      </c>
      <c r="E102">
        <v>0.47559857072536754</v>
      </c>
    </row>
    <row r="103" spans="2:5" x14ac:dyDescent="0.35">
      <c r="B103" s="3">
        <v>13150</v>
      </c>
      <c r="E103">
        <v>0.50676214051228663</v>
      </c>
    </row>
    <row r="104" spans="2:5" x14ac:dyDescent="0.35">
      <c r="B104" s="3">
        <v>13181</v>
      </c>
      <c r="E104">
        <v>0.51703195328297591</v>
      </c>
    </row>
    <row r="105" spans="2:5" x14ac:dyDescent="0.35">
      <c r="B105" s="3">
        <v>13210</v>
      </c>
      <c r="E105">
        <v>0.52836416047821921</v>
      </c>
    </row>
    <row r="106" spans="2:5" x14ac:dyDescent="0.35">
      <c r="B106" s="3">
        <v>13241</v>
      </c>
      <c r="E106">
        <v>0.48763904087031351</v>
      </c>
    </row>
    <row r="107" spans="2:5" x14ac:dyDescent="0.35">
      <c r="B107" s="3">
        <v>13271</v>
      </c>
      <c r="E107">
        <v>0.50994932378594882</v>
      </c>
    </row>
    <row r="108" spans="2:5" x14ac:dyDescent="0.35">
      <c r="B108" s="3">
        <v>13302</v>
      </c>
      <c r="E108">
        <v>0.52553110867940833</v>
      </c>
    </row>
    <row r="109" spans="2:5" x14ac:dyDescent="0.35">
      <c r="B109" s="3">
        <v>13332</v>
      </c>
      <c r="E109">
        <v>0.56129838763939499</v>
      </c>
    </row>
    <row r="110" spans="2:5" x14ac:dyDescent="0.35">
      <c r="B110" s="3">
        <v>13363</v>
      </c>
      <c r="E110">
        <v>0.56483970238790859</v>
      </c>
    </row>
    <row r="111" spans="2:5" x14ac:dyDescent="0.35">
      <c r="B111" s="3">
        <v>13394</v>
      </c>
      <c r="E111">
        <v>0.56696449123701675</v>
      </c>
    </row>
    <row r="112" spans="2:5" x14ac:dyDescent="0.35">
      <c r="B112" s="3">
        <v>13424</v>
      </c>
      <c r="E112">
        <v>0.61016853116888181</v>
      </c>
    </row>
    <row r="113" spans="2:5" x14ac:dyDescent="0.35">
      <c r="B113" s="3">
        <v>13455</v>
      </c>
      <c r="E113">
        <v>0.6137098459173953</v>
      </c>
    </row>
    <row r="114" spans="2:5" x14ac:dyDescent="0.35">
      <c r="B114" s="3">
        <v>13485</v>
      </c>
      <c r="E114">
        <v>0.60839787379462507</v>
      </c>
    </row>
    <row r="115" spans="2:5" x14ac:dyDescent="0.35">
      <c r="B115" s="3">
        <v>13516</v>
      </c>
      <c r="E115">
        <v>0.62929163081085482</v>
      </c>
    </row>
    <row r="116" spans="2:5" x14ac:dyDescent="0.35">
      <c r="B116" s="3">
        <v>13547</v>
      </c>
      <c r="E116">
        <v>0.6395614435815441</v>
      </c>
    </row>
    <row r="117" spans="2:5" x14ac:dyDescent="0.35">
      <c r="B117" s="3">
        <v>13575</v>
      </c>
      <c r="E117">
        <v>0.63460360293362528</v>
      </c>
    </row>
    <row r="118" spans="2:5" x14ac:dyDescent="0.35">
      <c r="B118" s="3">
        <v>13606</v>
      </c>
      <c r="E118">
        <v>0.58183801318077355</v>
      </c>
    </row>
    <row r="119" spans="2:5" x14ac:dyDescent="0.35">
      <c r="B119" s="3">
        <v>13636</v>
      </c>
      <c r="E119">
        <v>0.57581777810830059</v>
      </c>
    </row>
    <row r="120" spans="2:5" x14ac:dyDescent="0.35">
      <c r="B120" s="3">
        <v>13667</v>
      </c>
      <c r="E120">
        <v>0.54536247127108417</v>
      </c>
    </row>
    <row r="121" spans="2:5" x14ac:dyDescent="0.35">
      <c r="B121" s="3">
        <v>13697</v>
      </c>
      <c r="E121">
        <v>0.59387848332571957</v>
      </c>
    </row>
    <row r="122" spans="2:5" x14ac:dyDescent="0.35">
      <c r="B122" s="3">
        <v>13728</v>
      </c>
      <c r="E122">
        <v>0.56802688566157067</v>
      </c>
    </row>
    <row r="123" spans="2:5" x14ac:dyDescent="0.35">
      <c r="B123" s="3">
        <v>13759</v>
      </c>
      <c r="E123">
        <v>0.48728490939546221</v>
      </c>
    </row>
    <row r="124" spans="2:5" x14ac:dyDescent="0.35">
      <c r="B124" s="3">
        <v>13789</v>
      </c>
      <c r="E124">
        <v>0.43735237144142136</v>
      </c>
    </row>
    <row r="125" spans="2:5" x14ac:dyDescent="0.35">
      <c r="B125" s="3">
        <v>13820</v>
      </c>
      <c r="E125">
        <v>0.39344006855985353</v>
      </c>
    </row>
    <row r="126" spans="2:5" x14ac:dyDescent="0.35">
      <c r="B126" s="3">
        <v>13850</v>
      </c>
      <c r="E126">
        <v>0.3736087059681778</v>
      </c>
    </row>
    <row r="127" spans="2:5" x14ac:dyDescent="0.35">
      <c r="B127" s="3">
        <v>13881</v>
      </c>
      <c r="E127">
        <v>0.37537936334243455</v>
      </c>
    </row>
    <row r="128" spans="2:5" x14ac:dyDescent="0.35">
      <c r="B128" s="3">
        <v>13912</v>
      </c>
      <c r="E128">
        <v>0.40512640722994819</v>
      </c>
    </row>
    <row r="129" spans="2:5" x14ac:dyDescent="0.35">
      <c r="B129" s="3">
        <v>13940</v>
      </c>
      <c r="E129">
        <v>0.30101175362365035</v>
      </c>
    </row>
    <row r="130" spans="2:5" x14ac:dyDescent="0.35">
      <c r="B130" s="3">
        <v>13971</v>
      </c>
      <c r="E130">
        <v>0.34634058240462356</v>
      </c>
    </row>
    <row r="131" spans="2:5" x14ac:dyDescent="0.35">
      <c r="B131" s="3">
        <v>14001</v>
      </c>
      <c r="E131">
        <v>0.32827987718720453</v>
      </c>
    </row>
    <row r="132" spans="2:5" x14ac:dyDescent="0.35">
      <c r="B132" s="3">
        <v>14032</v>
      </c>
      <c r="E132">
        <v>0.40937598492816446</v>
      </c>
    </row>
    <row r="133" spans="2:5" x14ac:dyDescent="0.35">
      <c r="B133" s="3">
        <v>14062</v>
      </c>
      <c r="E133">
        <v>0.43664410849171864</v>
      </c>
    </row>
    <row r="134" spans="2:5" x14ac:dyDescent="0.35">
      <c r="B134" s="3">
        <v>14093</v>
      </c>
      <c r="E134">
        <v>0.42708255867073214</v>
      </c>
    </row>
    <row r="135" spans="2:5" x14ac:dyDescent="0.35">
      <c r="B135" s="3">
        <v>14124</v>
      </c>
      <c r="E135">
        <v>0.43345692521805651</v>
      </c>
    </row>
    <row r="136" spans="2:5" x14ac:dyDescent="0.35">
      <c r="B136" s="3">
        <v>14154</v>
      </c>
      <c r="E136">
        <v>0.46532875795467832</v>
      </c>
    </row>
    <row r="137" spans="2:5" x14ac:dyDescent="0.35">
      <c r="B137" s="3">
        <v>14185</v>
      </c>
      <c r="E137">
        <v>0.45080936748577283</v>
      </c>
    </row>
    <row r="138" spans="2:5" x14ac:dyDescent="0.35">
      <c r="B138" s="3">
        <v>14215</v>
      </c>
      <c r="E138">
        <v>0.46532875795467832</v>
      </c>
    </row>
    <row r="139" spans="2:5" x14ac:dyDescent="0.35">
      <c r="B139" s="3">
        <v>14246</v>
      </c>
      <c r="E139">
        <v>0.43558171406716462</v>
      </c>
    </row>
    <row r="140" spans="2:5" x14ac:dyDescent="0.35">
      <c r="B140" s="3">
        <v>14277</v>
      </c>
      <c r="E140">
        <v>0.44974697306121869</v>
      </c>
    </row>
    <row r="141" spans="2:5" x14ac:dyDescent="0.35">
      <c r="B141" s="3">
        <v>14305</v>
      </c>
      <c r="E141">
        <v>0.38883635938678596</v>
      </c>
    </row>
    <row r="142" spans="2:5" x14ac:dyDescent="0.35">
      <c r="B142" s="3">
        <v>14336</v>
      </c>
      <c r="E142">
        <v>0.38706570201252921</v>
      </c>
    </row>
    <row r="143" spans="2:5" x14ac:dyDescent="0.35">
      <c r="B143" s="3">
        <v>14366</v>
      </c>
      <c r="E143">
        <v>0.41079251082756985</v>
      </c>
    </row>
    <row r="144" spans="2:5" x14ac:dyDescent="0.35">
      <c r="B144" s="3">
        <v>14397</v>
      </c>
      <c r="E144">
        <v>0.38458678168856969</v>
      </c>
    </row>
    <row r="145" spans="2:5" x14ac:dyDescent="0.35">
      <c r="B145" s="3">
        <v>14427</v>
      </c>
      <c r="E145">
        <v>0.42779082162043486</v>
      </c>
    </row>
    <row r="146" spans="2:5" x14ac:dyDescent="0.35">
      <c r="B146" s="3">
        <v>14458</v>
      </c>
      <c r="E146">
        <v>0.39591898888381299</v>
      </c>
    </row>
    <row r="147" spans="2:5" x14ac:dyDescent="0.35">
      <c r="B147" s="3">
        <v>14489</v>
      </c>
      <c r="E147">
        <v>0.45293415633488088</v>
      </c>
    </row>
    <row r="148" spans="2:5" x14ac:dyDescent="0.35">
      <c r="B148" s="3">
        <v>14519</v>
      </c>
      <c r="E148">
        <v>0.45435068223428632</v>
      </c>
    </row>
    <row r="149" spans="2:5" x14ac:dyDescent="0.35">
      <c r="B149" s="3">
        <v>14550</v>
      </c>
      <c r="E149">
        <v>0.43204039931865107</v>
      </c>
    </row>
    <row r="150" spans="2:5" x14ac:dyDescent="0.35">
      <c r="B150" s="3">
        <v>14580</v>
      </c>
      <c r="E150">
        <v>0.44124781766478627</v>
      </c>
    </row>
    <row r="151" spans="2:5" x14ac:dyDescent="0.35">
      <c r="B151" s="3">
        <v>14611</v>
      </c>
      <c r="E151">
        <v>0.42672842719588078</v>
      </c>
    </row>
    <row r="152" spans="2:5" x14ac:dyDescent="0.35">
      <c r="B152" s="3">
        <v>14642</v>
      </c>
      <c r="E152">
        <v>0.4295614789946916</v>
      </c>
    </row>
    <row r="153" spans="2:5" x14ac:dyDescent="0.35">
      <c r="B153" s="3">
        <v>14671</v>
      </c>
      <c r="E153">
        <v>0.43133213636894835</v>
      </c>
    </row>
    <row r="154" spans="2:5" x14ac:dyDescent="0.35">
      <c r="B154" s="3">
        <v>14702</v>
      </c>
      <c r="E154">
        <v>0.43168626784379971</v>
      </c>
    </row>
    <row r="155" spans="2:5" x14ac:dyDescent="0.35">
      <c r="B155" s="3">
        <v>14732</v>
      </c>
      <c r="E155">
        <v>0.32827987718720453</v>
      </c>
    </row>
    <row r="156" spans="2:5" x14ac:dyDescent="0.35">
      <c r="B156" s="3">
        <v>14763</v>
      </c>
      <c r="E156">
        <v>0.35342321190165066</v>
      </c>
    </row>
    <row r="157" spans="2:5" x14ac:dyDescent="0.35">
      <c r="B157" s="3">
        <v>14793</v>
      </c>
      <c r="E157">
        <v>0.36440128762204255</v>
      </c>
    </row>
    <row r="158" spans="2:5" x14ac:dyDescent="0.35">
      <c r="B158" s="3">
        <v>14824</v>
      </c>
      <c r="E158">
        <v>0.371838048593921</v>
      </c>
    </row>
    <row r="159" spans="2:5" x14ac:dyDescent="0.35">
      <c r="B159" s="3">
        <v>14855</v>
      </c>
      <c r="E159">
        <v>0.37750415219154265</v>
      </c>
    </row>
    <row r="160" spans="2:5" x14ac:dyDescent="0.35">
      <c r="B160" s="3">
        <v>14885</v>
      </c>
      <c r="E160">
        <v>0.3923776741352995</v>
      </c>
    </row>
    <row r="161" spans="2:5" x14ac:dyDescent="0.35">
      <c r="B161" s="3">
        <v>14916</v>
      </c>
      <c r="E161">
        <v>0.37431696891788047</v>
      </c>
    </row>
    <row r="162" spans="2:5" x14ac:dyDescent="0.35">
      <c r="B162" s="3">
        <v>14946</v>
      </c>
      <c r="E162">
        <v>0.37467110039273183</v>
      </c>
    </row>
    <row r="163" spans="2:5" x14ac:dyDescent="0.35">
      <c r="B163" s="3">
        <v>14977</v>
      </c>
      <c r="E163">
        <v>0.35661039517531284</v>
      </c>
    </row>
    <row r="164" spans="2:5" x14ac:dyDescent="0.35">
      <c r="B164" s="3">
        <v>15008</v>
      </c>
      <c r="E164">
        <v>0.3512984230525425</v>
      </c>
    </row>
    <row r="165" spans="2:5" x14ac:dyDescent="0.35">
      <c r="B165" s="3">
        <v>15036</v>
      </c>
      <c r="E165">
        <v>0.35200668600224522</v>
      </c>
    </row>
    <row r="166" spans="2:5" x14ac:dyDescent="0.35">
      <c r="B166" s="3">
        <v>15067</v>
      </c>
      <c r="E166">
        <v>0.32969640308660997</v>
      </c>
    </row>
    <row r="167" spans="2:5" x14ac:dyDescent="0.35">
      <c r="B167" s="3">
        <v>15097</v>
      </c>
      <c r="E167">
        <v>0.33217532341056943</v>
      </c>
    </row>
    <row r="168" spans="2:5" x14ac:dyDescent="0.35">
      <c r="B168" s="3">
        <v>15128</v>
      </c>
      <c r="E168">
        <v>0.3495277656782857</v>
      </c>
    </row>
    <row r="169" spans="2:5" x14ac:dyDescent="0.35">
      <c r="B169" s="3">
        <v>15158</v>
      </c>
      <c r="E169">
        <v>0.36794260237055615</v>
      </c>
    </row>
    <row r="170" spans="2:5" x14ac:dyDescent="0.35">
      <c r="B170" s="3">
        <v>15189</v>
      </c>
      <c r="E170">
        <v>0.36404715614719119</v>
      </c>
    </row>
    <row r="171" spans="2:5" x14ac:dyDescent="0.35">
      <c r="B171" s="3">
        <v>15220</v>
      </c>
      <c r="E171">
        <v>0.36121410434838036</v>
      </c>
    </row>
    <row r="172" spans="2:5" x14ac:dyDescent="0.35">
      <c r="B172" s="3">
        <v>15250</v>
      </c>
      <c r="E172">
        <v>0.33642490110878565</v>
      </c>
    </row>
    <row r="173" spans="2:5" x14ac:dyDescent="0.35">
      <c r="B173" s="3">
        <v>15281</v>
      </c>
      <c r="E173">
        <v>0.32296790506443424</v>
      </c>
    </row>
    <row r="174" spans="2:5" x14ac:dyDescent="0.35">
      <c r="B174" s="3">
        <v>15311</v>
      </c>
      <c r="E174">
        <v>0.30774025164582602</v>
      </c>
    </row>
    <row r="175" spans="2:5" x14ac:dyDescent="0.35">
      <c r="B175" s="3">
        <v>15342</v>
      </c>
      <c r="E175">
        <v>0.31340635524344768</v>
      </c>
    </row>
    <row r="176" spans="2:5" x14ac:dyDescent="0.35">
      <c r="B176" s="3">
        <v>15373</v>
      </c>
      <c r="E176">
        <v>0.30419893689731253</v>
      </c>
    </row>
    <row r="177" spans="2:5" x14ac:dyDescent="0.35">
      <c r="B177" s="3">
        <v>15401</v>
      </c>
      <c r="E177">
        <v>0.28365931135593403</v>
      </c>
    </row>
    <row r="178" spans="2:5" x14ac:dyDescent="0.35">
      <c r="B178" s="3">
        <v>15432</v>
      </c>
      <c r="E178">
        <v>0.27126470973613664</v>
      </c>
    </row>
    <row r="179" spans="2:5" x14ac:dyDescent="0.35">
      <c r="B179" s="3">
        <v>15462</v>
      </c>
      <c r="E179">
        <v>0.28861715200385296</v>
      </c>
    </row>
    <row r="180" spans="2:5" x14ac:dyDescent="0.35">
      <c r="B180" s="3">
        <v>15493</v>
      </c>
      <c r="E180">
        <v>0.29392912412662331</v>
      </c>
    </row>
    <row r="181" spans="2:5" x14ac:dyDescent="0.35">
      <c r="B181" s="3">
        <v>15523</v>
      </c>
      <c r="E181">
        <v>0.30313654247275845</v>
      </c>
    </row>
    <row r="182" spans="2:5" x14ac:dyDescent="0.35">
      <c r="B182" s="3">
        <v>15554</v>
      </c>
      <c r="E182">
        <v>0.30526133132186656</v>
      </c>
    </row>
    <row r="183" spans="2:5" x14ac:dyDescent="0.35">
      <c r="B183" s="3">
        <v>15585</v>
      </c>
      <c r="E183">
        <v>0.31340635524344768</v>
      </c>
    </row>
    <row r="184" spans="2:5" x14ac:dyDescent="0.35">
      <c r="B184" s="3">
        <v>15615</v>
      </c>
      <c r="E184">
        <v>0.33146706046086671</v>
      </c>
    </row>
    <row r="185" spans="2:5" x14ac:dyDescent="0.35">
      <c r="B185" s="3">
        <v>15646</v>
      </c>
      <c r="E185">
        <v>0.33005053456146133</v>
      </c>
    </row>
    <row r="186" spans="2:5" x14ac:dyDescent="0.35">
      <c r="B186" s="3">
        <v>15676</v>
      </c>
      <c r="E186">
        <v>0.3459864509297722</v>
      </c>
    </row>
    <row r="187" spans="2:5" x14ac:dyDescent="0.35">
      <c r="B187" s="3">
        <v>15707</v>
      </c>
      <c r="E187">
        <v>0.36971325974481284</v>
      </c>
    </row>
    <row r="188" spans="2:5" x14ac:dyDescent="0.35">
      <c r="B188" s="3">
        <v>15738</v>
      </c>
      <c r="E188">
        <v>0.38848222791193465</v>
      </c>
    </row>
    <row r="189" spans="2:5" x14ac:dyDescent="0.35">
      <c r="B189" s="3">
        <v>15766</v>
      </c>
      <c r="E189">
        <v>0.41008424787786718</v>
      </c>
    </row>
    <row r="190" spans="2:5" x14ac:dyDescent="0.35">
      <c r="B190" s="3">
        <v>15797</v>
      </c>
      <c r="E190">
        <v>0.41043837935271849</v>
      </c>
    </row>
    <row r="191" spans="2:5" x14ac:dyDescent="0.35">
      <c r="B191" s="3">
        <v>15827</v>
      </c>
      <c r="E191">
        <v>0.42672842719588078</v>
      </c>
    </row>
    <row r="192" spans="2:5" x14ac:dyDescent="0.35">
      <c r="B192" s="3">
        <v>15858</v>
      </c>
      <c r="E192">
        <v>0.43735237144142136</v>
      </c>
    </row>
    <row r="193" spans="2:5" x14ac:dyDescent="0.35">
      <c r="B193" s="3">
        <v>15888</v>
      </c>
      <c r="E193">
        <v>0.41964579769885368</v>
      </c>
    </row>
    <row r="194" spans="2:5" x14ac:dyDescent="0.35">
      <c r="B194" s="3">
        <v>15919</v>
      </c>
      <c r="E194">
        <v>0.41787514032459694</v>
      </c>
    </row>
    <row r="195" spans="2:5" x14ac:dyDescent="0.35">
      <c r="B195" s="3">
        <v>15950</v>
      </c>
      <c r="E195">
        <v>0.42779082162043486</v>
      </c>
    </row>
    <row r="196" spans="2:5" x14ac:dyDescent="0.35">
      <c r="B196" s="3">
        <v>15980</v>
      </c>
      <c r="E196">
        <v>0.42177058654796185</v>
      </c>
    </row>
    <row r="197" spans="2:5" x14ac:dyDescent="0.35">
      <c r="B197" s="3">
        <v>16011</v>
      </c>
      <c r="E197">
        <v>0.39025288528619134</v>
      </c>
    </row>
    <row r="198" spans="2:5" x14ac:dyDescent="0.35">
      <c r="B198" s="3">
        <v>16041</v>
      </c>
      <c r="E198">
        <v>0.41327143115152937</v>
      </c>
    </row>
    <row r="199" spans="2:5" x14ac:dyDescent="0.35">
      <c r="B199" s="3">
        <v>16072</v>
      </c>
      <c r="E199">
        <v>0.41893753474915102</v>
      </c>
    </row>
    <row r="200" spans="2:5" x14ac:dyDescent="0.35">
      <c r="B200" s="3">
        <v>16103</v>
      </c>
      <c r="E200">
        <v>0.41858340327429966</v>
      </c>
    </row>
    <row r="201" spans="2:5" x14ac:dyDescent="0.35">
      <c r="B201" s="3">
        <v>16132</v>
      </c>
      <c r="E201">
        <v>0.4256660327713267</v>
      </c>
    </row>
    <row r="202" spans="2:5" x14ac:dyDescent="0.35">
      <c r="B202" s="3">
        <v>16163</v>
      </c>
      <c r="E202">
        <v>0.4203540606485564</v>
      </c>
    </row>
    <row r="203" spans="2:5" x14ac:dyDescent="0.35">
      <c r="B203" s="3">
        <v>16193</v>
      </c>
      <c r="E203">
        <v>0.43735237144142136</v>
      </c>
    </row>
    <row r="204" spans="2:5" x14ac:dyDescent="0.35">
      <c r="B204" s="3">
        <v>16224</v>
      </c>
      <c r="E204">
        <v>0.45966265435705667</v>
      </c>
    </row>
    <row r="205" spans="2:5" x14ac:dyDescent="0.35">
      <c r="B205" s="3">
        <v>16254</v>
      </c>
      <c r="E205">
        <v>0.45010110453607011</v>
      </c>
    </row>
    <row r="206" spans="2:5" x14ac:dyDescent="0.35">
      <c r="B206" s="3">
        <v>16285</v>
      </c>
      <c r="E206">
        <v>0.45399655075943501</v>
      </c>
    </row>
    <row r="207" spans="2:5" x14ac:dyDescent="0.35">
      <c r="B207" s="3">
        <v>16316</v>
      </c>
      <c r="E207">
        <v>0.45116349896062413</v>
      </c>
    </row>
    <row r="208" spans="2:5" x14ac:dyDescent="0.35">
      <c r="B208" s="3">
        <v>16346</v>
      </c>
      <c r="E208">
        <v>0.45258002486002952</v>
      </c>
    </row>
    <row r="209" spans="2:5" x14ac:dyDescent="0.35">
      <c r="B209" s="3">
        <v>16377</v>
      </c>
      <c r="E209">
        <v>0.45435068223428632</v>
      </c>
    </row>
    <row r="210" spans="2:5" x14ac:dyDescent="0.35">
      <c r="B210" s="3">
        <v>16407</v>
      </c>
      <c r="E210">
        <v>0.47028659860259719</v>
      </c>
    </row>
    <row r="211" spans="2:5" x14ac:dyDescent="0.35">
      <c r="B211" s="3">
        <v>16438</v>
      </c>
      <c r="E211">
        <v>0.47701509662477298</v>
      </c>
    </row>
    <row r="212" spans="2:5" x14ac:dyDescent="0.35">
      <c r="B212" s="3">
        <v>16469</v>
      </c>
      <c r="E212">
        <v>0.50640800903743532</v>
      </c>
    </row>
    <row r="213" spans="2:5" x14ac:dyDescent="0.35">
      <c r="B213" s="3">
        <v>16497</v>
      </c>
      <c r="E213">
        <v>0.48197293727269186</v>
      </c>
    </row>
    <row r="214" spans="2:5" x14ac:dyDescent="0.35">
      <c r="B214" s="3">
        <v>16528</v>
      </c>
      <c r="E214">
        <v>0.52482284572970561</v>
      </c>
    </row>
    <row r="215" spans="2:5" x14ac:dyDescent="0.35">
      <c r="B215" s="3">
        <v>16558</v>
      </c>
      <c r="E215">
        <v>0.5315513437518814</v>
      </c>
    </row>
    <row r="216" spans="2:5" x14ac:dyDescent="0.35">
      <c r="B216" s="3">
        <v>16589</v>
      </c>
      <c r="E216">
        <v>0.52659350310396236</v>
      </c>
    </row>
    <row r="217" spans="2:5" x14ac:dyDescent="0.35">
      <c r="B217" s="3">
        <v>16619</v>
      </c>
      <c r="E217">
        <v>0.51915674213208396</v>
      </c>
    </row>
    <row r="218" spans="2:5" x14ac:dyDescent="0.35">
      <c r="B218" s="3">
        <v>16650</v>
      </c>
      <c r="E218">
        <v>0.54925791749444897</v>
      </c>
    </row>
    <row r="219" spans="2:5" x14ac:dyDescent="0.35">
      <c r="B219" s="3">
        <v>16681</v>
      </c>
      <c r="E219">
        <v>0.56838101713642208</v>
      </c>
    </row>
    <row r="220" spans="2:5" x14ac:dyDescent="0.35">
      <c r="B220" s="3">
        <v>16711</v>
      </c>
      <c r="E220">
        <v>0.58962890562750325</v>
      </c>
    </row>
    <row r="221" spans="2:5" x14ac:dyDescent="0.35">
      <c r="B221" s="3">
        <v>16742</v>
      </c>
      <c r="E221">
        <v>0.60875200526947648</v>
      </c>
    </row>
    <row r="222" spans="2:5" x14ac:dyDescent="0.35">
      <c r="B222" s="3">
        <v>16772</v>
      </c>
      <c r="E222">
        <v>0.61477224034194933</v>
      </c>
    </row>
    <row r="223" spans="2:5" x14ac:dyDescent="0.35">
      <c r="B223" s="3">
        <v>16803</v>
      </c>
      <c r="E223">
        <v>0.65762214879896319</v>
      </c>
    </row>
    <row r="224" spans="2:5" x14ac:dyDescent="0.35">
      <c r="B224" s="3">
        <v>16834</v>
      </c>
      <c r="E224">
        <v>0.61193918854313856</v>
      </c>
    </row>
    <row r="225" spans="2:5" x14ac:dyDescent="0.35">
      <c r="B225" s="3">
        <v>16862</v>
      </c>
      <c r="E225">
        <v>0.63885318063184138</v>
      </c>
    </row>
    <row r="226" spans="2:5" x14ac:dyDescent="0.35">
      <c r="B226" s="3">
        <v>16893</v>
      </c>
      <c r="E226">
        <v>0.66435064682113887</v>
      </c>
    </row>
    <row r="227" spans="2:5" x14ac:dyDescent="0.35">
      <c r="B227" s="3">
        <v>16923</v>
      </c>
      <c r="E227">
        <v>0.67922416876489566</v>
      </c>
    </row>
    <row r="228" spans="2:5" x14ac:dyDescent="0.35">
      <c r="B228" s="3">
        <v>16954</v>
      </c>
      <c r="E228">
        <v>0.65266430815104415</v>
      </c>
    </row>
    <row r="229" spans="2:5" x14ac:dyDescent="0.35">
      <c r="B229" s="3">
        <v>16984</v>
      </c>
      <c r="E229">
        <v>0.63602012883303061</v>
      </c>
    </row>
    <row r="230" spans="2:5" x14ac:dyDescent="0.35">
      <c r="B230" s="3">
        <v>17015</v>
      </c>
      <c r="E230">
        <v>0.58962890562750325</v>
      </c>
    </row>
    <row r="231" spans="2:5" x14ac:dyDescent="0.35">
      <c r="B231" s="3">
        <v>17046</v>
      </c>
      <c r="E231">
        <v>0.52978068637762465</v>
      </c>
    </row>
    <row r="232" spans="2:5" x14ac:dyDescent="0.35">
      <c r="B232" s="3">
        <v>17076</v>
      </c>
      <c r="E232">
        <v>0.52553110867940833</v>
      </c>
    </row>
    <row r="233" spans="2:5" x14ac:dyDescent="0.35">
      <c r="B233" s="3">
        <v>17107</v>
      </c>
      <c r="E233">
        <v>0.51986500508178668</v>
      </c>
    </row>
    <row r="234" spans="2:5" x14ac:dyDescent="0.35">
      <c r="B234" s="3">
        <v>17137</v>
      </c>
      <c r="E234">
        <v>0.54182115652257068</v>
      </c>
    </row>
    <row r="235" spans="2:5" x14ac:dyDescent="0.35">
      <c r="B235" s="3">
        <v>17168</v>
      </c>
      <c r="E235">
        <v>0.55456988961721931</v>
      </c>
    </row>
    <row r="236" spans="2:5" x14ac:dyDescent="0.35">
      <c r="B236" s="3">
        <v>17199</v>
      </c>
      <c r="E236">
        <v>0.5464248656956382</v>
      </c>
    </row>
    <row r="237" spans="2:5" x14ac:dyDescent="0.35">
      <c r="B237" s="3">
        <v>17227</v>
      </c>
      <c r="E237">
        <v>0.53969636767346252</v>
      </c>
    </row>
    <row r="238" spans="2:5" x14ac:dyDescent="0.35">
      <c r="B238" s="3">
        <v>17258</v>
      </c>
      <c r="E238">
        <v>0.51632369033327319</v>
      </c>
    </row>
    <row r="239" spans="2:5" x14ac:dyDescent="0.35">
      <c r="B239" s="3">
        <v>17288</v>
      </c>
      <c r="E239">
        <v>0.51171998116020556</v>
      </c>
    </row>
    <row r="240" spans="2:5" x14ac:dyDescent="0.35">
      <c r="B240" s="3">
        <v>17319</v>
      </c>
      <c r="E240">
        <v>0.53863397324890849</v>
      </c>
    </row>
    <row r="241" spans="2:5" x14ac:dyDescent="0.35">
      <c r="B241" s="3">
        <v>17349</v>
      </c>
      <c r="E241">
        <v>0.5581112043657328</v>
      </c>
    </row>
    <row r="242" spans="2:5" x14ac:dyDescent="0.35">
      <c r="B242" s="3">
        <v>17380</v>
      </c>
      <c r="E242">
        <v>0.54252941947227329</v>
      </c>
    </row>
    <row r="243" spans="2:5" x14ac:dyDescent="0.35">
      <c r="B243" s="3">
        <v>17411</v>
      </c>
      <c r="E243">
        <v>0.53509265850039489</v>
      </c>
    </row>
    <row r="244" spans="2:5" x14ac:dyDescent="0.35">
      <c r="B244" s="3">
        <v>17441</v>
      </c>
      <c r="E244">
        <v>0.5464248656956382</v>
      </c>
    </row>
    <row r="245" spans="2:5" x14ac:dyDescent="0.35">
      <c r="B245" s="3">
        <v>17472</v>
      </c>
      <c r="E245">
        <v>0.53048894932732726</v>
      </c>
    </row>
    <row r="246" spans="2:5" x14ac:dyDescent="0.35">
      <c r="B246" s="3">
        <v>17502</v>
      </c>
      <c r="E246">
        <v>0.54182115652257068</v>
      </c>
    </row>
    <row r="247" spans="2:5" x14ac:dyDescent="0.35">
      <c r="B247" s="3">
        <v>17533</v>
      </c>
      <c r="E247">
        <v>0.51986500508178668</v>
      </c>
    </row>
    <row r="248" spans="2:5" x14ac:dyDescent="0.35">
      <c r="B248" s="3">
        <v>17564</v>
      </c>
      <c r="E248">
        <v>0.49330514446793516</v>
      </c>
    </row>
    <row r="249" spans="2:5" x14ac:dyDescent="0.35">
      <c r="B249" s="3">
        <v>17593</v>
      </c>
      <c r="E249">
        <v>0.53403026407584087</v>
      </c>
    </row>
    <row r="250" spans="2:5" x14ac:dyDescent="0.35">
      <c r="B250" s="3">
        <v>17624</v>
      </c>
      <c r="E250">
        <v>0.54819552306989494</v>
      </c>
    </row>
    <row r="251" spans="2:5" x14ac:dyDescent="0.35">
      <c r="B251" s="3">
        <v>17654</v>
      </c>
      <c r="E251">
        <v>0.5910454315269088</v>
      </c>
    </row>
    <row r="252" spans="2:5" x14ac:dyDescent="0.35">
      <c r="B252" s="3">
        <v>17685</v>
      </c>
      <c r="E252">
        <v>0.59281608890116544</v>
      </c>
    </row>
    <row r="253" spans="2:5" x14ac:dyDescent="0.35">
      <c r="B253" s="3">
        <v>17715</v>
      </c>
      <c r="E253">
        <v>0.56129838763939499</v>
      </c>
    </row>
    <row r="254" spans="2:5" x14ac:dyDescent="0.35">
      <c r="B254" s="3">
        <v>17746</v>
      </c>
      <c r="E254">
        <v>0.56554796533761131</v>
      </c>
    </row>
    <row r="255" spans="2:5" x14ac:dyDescent="0.35">
      <c r="B255" s="3">
        <v>17777</v>
      </c>
      <c r="E255">
        <v>0.54854965454474636</v>
      </c>
    </row>
    <row r="256" spans="2:5" x14ac:dyDescent="0.35">
      <c r="B256" s="3">
        <v>17807</v>
      </c>
      <c r="E256">
        <v>0.58431693350473302</v>
      </c>
    </row>
    <row r="257" spans="2:5" x14ac:dyDescent="0.35">
      <c r="B257" s="3">
        <v>17838</v>
      </c>
      <c r="E257">
        <v>0.52234392540574615</v>
      </c>
    </row>
    <row r="258" spans="2:5" x14ac:dyDescent="0.35">
      <c r="B258" s="3">
        <v>17868</v>
      </c>
      <c r="E258">
        <v>0.53827984177405708</v>
      </c>
    </row>
    <row r="259" spans="2:5" x14ac:dyDescent="0.35">
      <c r="B259" s="3">
        <v>17899</v>
      </c>
      <c r="E259">
        <v>0.5393422361986111</v>
      </c>
    </row>
    <row r="260" spans="2:5" x14ac:dyDescent="0.35">
      <c r="B260" s="3">
        <v>17930</v>
      </c>
      <c r="E260">
        <v>0.51490716443386775</v>
      </c>
    </row>
    <row r="261" spans="2:5" x14ac:dyDescent="0.35">
      <c r="B261" s="3">
        <v>17958</v>
      </c>
      <c r="E261">
        <v>0.53332200112613815</v>
      </c>
    </row>
    <row r="262" spans="2:5" x14ac:dyDescent="0.35">
      <c r="B262" s="3">
        <v>17989</v>
      </c>
      <c r="E262">
        <v>0.52092739950634082</v>
      </c>
    </row>
    <row r="263" spans="2:5" x14ac:dyDescent="0.35">
      <c r="B263" s="3">
        <v>18019</v>
      </c>
      <c r="E263">
        <v>0.50251256281407042</v>
      </c>
    </row>
    <row r="264" spans="2:5" x14ac:dyDescent="0.35">
      <c r="B264" s="3">
        <v>18050</v>
      </c>
      <c r="E264">
        <v>0.50145016838951628</v>
      </c>
    </row>
    <row r="265" spans="2:5" x14ac:dyDescent="0.35">
      <c r="B265" s="3">
        <v>18080</v>
      </c>
      <c r="E265">
        <v>0.53261373817643543</v>
      </c>
    </row>
    <row r="266" spans="2:5" x14ac:dyDescent="0.35">
      <c r="B266" s="3">
        <v>18111</v>
      </c>
      <c r="E266">
        <v>0.5389881047237598</v>
      </c>
    </row>
    <row r="267" spans="2:5" x14ac:dyDescent="0.35">
      <c r="B267" s="3">
        <v>18142</v>
      </c>
      <c r="E267">
        <v>0.55173683781840854</v>
      </c>
    </row>
    <row r="268" spans="2:5" x14ac:dyDescent="0.35">
      <c r="B268" s="3">
        <v>18172</v>
      </c>
      <c r="E268">
        <v>0.56979754303582753</v>
      </c>
    </row>
    <row r="269" spans="2:5" x14ac:dyDescent="0.35">
      <c r="B269" s="3">
        <v>18203</v>
      </c>
      <c r="E269">
        <v>0.56873514861127339</v>
      </c>
    </row>
    <row r="270" spans="2:5" x14ac:dyDescent="0.35">
      <c r="B270" s="3">
        <v>18233</v>
      </c>
      <c r="E270">
        <v>0.59458674627542218</v>
      </c>
    </row>
    <row r="271" spans="2:5" x14ac:dyDescent="0.35">
      <c r="B271" s="3">
        <v>18264</v>
      </c>
      <c r="E271">
        <v>0.60379416462155744</v>
      </c>
    </row>
    <row r="272" spans="2:5" x14ac:dyDescent="0.35">
      <c r="B272" s="3">
        <v>18295</v>
      </c>
      <c r="E272">
        <v>0.6098143996940304</v>
      </c>
    </row>
    <row r="273" spans="2:5" x14ac:dyDescent="0.35">
      <c r="B273" s="3">
        <v>18323</v>
      </c>
      <c r="E273">
        <v>0.61229332001798986</v>
      </c>
    </row>
    <row r="274" spans="2:5" x14ac:dyDescent="0.35">
      <c r="B274" s="3">
        <v>18354</v>
      </c>
      <c r="E274">
        <v>0.63602012883303061</v>
      </c>
    </row>
    <row r="275" spans="2:5" x14ac:dyDescent="0.35">
      <c r="B275" s="3">
        <v>18384</v>
      </c>
      <c r="E275">
        <v>0.66505890977084159</v>
      </c>
    </row>
    <row r="276" spans="2:5" x14ac:dyDescent="0.35">
      <c r="B276" s="3">
        <v>18415</v>
      </c>
      <c r="E276">
        <v>0.62645857901204405</v>
      </c>
    </row>
    <row r="277" spans="2:5" x14ac:dyDescent="0.35">
      <c r="B277" s="3">
        <v>18445</v>
      </c>
      <c r="E277">
        <v>0.6317705511348144</v>
      </c>
    </row>
    <row r="278" spans="2:5" x14ac:dyDescent="0.35">
      <c r="B278" s="3">
        <v>18476</v>
      </c>
      <c r="E278">
        <v>0.65231017667619295</v>
      </c>
    </row>
    <row r="279" spans="2:5" x14ac:dyDescent="0.35">
      <c r="B279" s="3">
        <v>18507</v>
      </c>
      <c r="E279">
        <v>0.68878571858588222</v>
      </c>
    </row>
    <row r="280" spans="2:5" x14ac:dyDescent="0.35">
      <c r="B280" s="3">
        <v>18537</v>
      </c>
      <c r="E280">
        <v>0.6916187703846931</v>
      </c>
    </row>
    <row r="281" spans="2:5" x14ac:dyDescent="0.35">
      <c r="B281" s="3">
        <v>18568</v>
      </c>
      <c r="E281">
        <v>0.69091050743499038</v>
      </c>
    </row>
    <row r="282" spans="2:5" x14ac:dyDescent="0.35">
      <c r="B282" s="3">
        <v>18598</v>
      </c>
      <c r="E282">
        <v>0.72349060312131486</v>
      </c>
    </row>
    <row r="283" spans="2:5" x14ac:dyDescent="0.35">
      <c r="B283" s="3">
        <v>18629</v>
      </c>
      <c r="E283">
        <v>0.76704877452803133</v>
      </c>
    </row>
    <row r="284" spans="2:5" x14ac:dyDescent="0.35">
      <c r="B284" s="3">
        <v>18660</v>
      </c>
      <c r="E284">
        <v>0.77200661517595026</v>
      </c>
    </row>
    <row r="285" spans="2:5" x14ac:dyDescent="0.35">
      <c r="B285" s="3">
        <v>18688</v>
      </c>
      <c r="E285">
        <v>0.76067440798070696</v>
      </c>
    </row>
    <row r="286" spans="2:5" x14ac:dyDescent="0.35">
      <c r="B286" s="3">
        <v>18719</v>
      </c>
      <c r="E286">
        <v>0.79431689809158557</v>
      </c>
    </row>
    <row r="287" spans="2:5" x14ac:dyDescent="0.35">
      <c r="B287" s="3">
        <v>18749</v>
      </c>
      <c r="E287">
        <v>0.7620909338801124</v>
      </c>
    </row>
    <row r="288" spans="2:5" x14ac:dyDescent="0.35">
      <c r="B288" s="3">
        <v>18780</v>
      </c>
      <c r="E288">
        <v>0.74225957128843667</v>
      </c>
    </row>
    <row r="289" spans="2:5" x14ac:dyDescent="0.35">
      <c r="B289" s="3">
        <v>18810</v>
      </c>
      <c r="E289">
        <v>0.79325450366703143</v>
      </c>
    </row>
    <row r="290" spans="2:5" x14ac:dyDescent="0.35">
      <c r="B290" s="3">
        <v>18841</v>
      </c>
      <c r="E290">
        <v>0.82441807345395057</v>
      </c>
    </row>
    <row r="291" spans="2:5" x14ac:dyDescent="0.35">
      <c r="B291" s="3">
        <v>18872</v>
      </c>
      <c r="E291">
        <v>0.82370981050424796</v>
      </c>
    </row>
    <row r="292" spans="2:5" x14ac:dyDescent="0.35">
      <c r="B292" s="3">
        <v>18902</v>
      </c>
      <c r="E292">
        <v>0.81237760330900455</v>
      </c>
    </row>
    <row r="293" spans="2:5" x14ac:dyDescent="0.35">
      <c r="B293" s="3">
        <v>18933</v>
      </c>
      <c r="E293">
        <v>0.81025281445989639</v>
      </c>
    </row>
    <row r="294" spans="2:5" x14ac:dyDescent="0.35">
      <c r="B294" s="3">
        <v>18963</v>
      </c>
      <c r="E294">
        <v>0.8403539898222615</v>
      </c>
    </row>
    <row r="295" spans="2:5" x14ac:dyDescent="0.35">
      <c r="B295" s="3">
        <v>18994</v>
      </c>
      <c r="E295">
        <v>0.854873380291167</v>
      </c>
    </row>
    <row r="296" spans="2:5" x14ac:dyDescent="0.35">
      <c r="B296" s="3">
        <v>19025</v>
      </c>
      <c r="E296">
        <v>0.82370981050424796</v>
      </c>
    </row>
    <row r="297" spans="2:5" x14ac:dyDescent="0.35">
      <c r="B297" s="3">
        <v>19054</v>
      </c>
      <c r="E297">
        <v>0.8626642727378967</v>
      </c>
    </row>
    <row r="298" spans="2:5" x14ac:dyDescent="0.35">
      <c r="B298" s="3">
        <v>19085</v>
      </c>
      <c r="E298">
        <v>0.82583459935335601</v>
      </c>
    </row>
    <row r="299" spans="2:5" x14ac:dyDescent="0.35">
      <c r="B299" s="3">
        <v>19115</v>
      </c>
      <c r="E299">
        <v>0.84495769899532902</v>
      </c>
    </row>
    <row r="300" spans="2:5" x14ac:dyDescent="0.35">
      <c r="B300" s="3">
        <v>19146</v>
      </c>
      <c r="E300">
        <v>0.88391216122897798</v>
      </c>
    </row>
    <row r="301" spans="2:5" x14ac:dyDescent="0.35">
      <c r="B301" s="3">
        <v>19176</v>
      </c>
      <c r="E301">
        <v>0.89949394612243738</v>
      </c>
    </row>
    <row r="302" spans="2:5" x14ac:dyDescent="0.35">
      <c r="B302" s="3">
        <v>19207</v>
      </c>
      <c r="E302">
        <v>0.88639108155293744</v>
      </c>
    </row>
    <row r="303" spans="2:5" x14ac:dyDescent="0.35">
      <c r="B303" s="3">
        <v>19238</v>
      </c>
      <c r="E303">
        <v>0.86903863928522107</v>
      </c>
    </row>
    <row r="304" spans="2:5" x14ac:dyDescent="0.35">
      <c r="B304" s="3">
        <v>19268</v>
      </c>
      <c r="E304">
        <v>0.86833037633551835</v>
      </c>
    </row>
    <row r="305" spans="2:5" x14ac:dyDescent="0.35">
      <c r="B305" s="3">
        <v>19299</v>
      </c>
      <c r="E305">
        <v>0.90870136446857264</v>
      </c>
    </row>
    <row r="306" spans="2:5" x14ac:dyDescent="0.35">
      <c r="B306" s="3">
        <v>19329</v>
      </c>
      <c r="E306">
        <v>0.9409273286800458</v>
      </c>
    </row>
    <row r="307" spans="2:5" x14ac:dyDescent="0.35">
      <c r="B307" s="3">
        <v>19360</v>
      </c>
      <c r="E307">
        <v>0.93419883065787002</v>
      </c>
    </row>
    <row r="308" spans="2:5" x14ac:dyDescent="0.35">
      <c r="B308" s="3">
        <v>19391</v>
      </c>
      <c r="E308">
        <v>0.91720051986500506</v>
      </c>
    </row>
    <row r="309" spans="2:5" x14ac:dyDescent="0.35">
      <c r="B309" s="3">
        <v>19419</v>
      </c>
      <c r="E309">
        <v>0.89559849989907259</v>
      </c>
    </row>
    <row r="310" spans="2:5" x14ac:dyDescent="0.35">
      <c r="B310" s="3">
        <v>19450</v>
      </c>
      <c r="E310">
        <v>0.87187169108403195</v>
      </c>
    </row>
    <row r="311" spans="2:5" x14ac:dyDescent="0.35">
      <c r="B311" s="3">
        <v>19480</v>
      </c>
      <c r="E311">
        <v>0.86903863928522107</v>
      </c>
    </row>
    <row r="312" spans="2:5" x14ac:dyDescent="0.35">
      <c r="B312" s="3">
        <v>19511</v>
      </c>
      <c r="E312">
        <v>0.854873380291167</v>
      </c>
    </row>
    <row r="313" spans="2:5" x14ac:dyDescent="0.35">
      <c r="B313" s="3">
        <v>19541</v>
      </c>
      <c r="E313">
        <v>0.87647540025709947</v>
      </c>
    </row>
    <row r="314" spans="2:5" x14ac:dyDescent="0.35">
      <c r="B314" s="3">
        <v>19572</v>
      </c>
      <c r="E314">
        <v>0.82583459935335601</v>
      </c>
    </row>
    <row r="315" spans="2:5" x14ac:dyDescent="0.35">
      <c r="B315" s="3">
        <v>19603</v>
      </c>
      <c r="E315">
        <v>0.82689699377791004</v>
      </c>
    </row>
    <row r="316" spans="2:5" x14ac:dyDescent="0.35">
      <c r="B316" s="3">
        <v>19633</v>
      </c>
      <c r="E316">
        <v>0.86903863928522107</v>
      </c>
    </row>
    <row r="317" spans="2:5" x14ac:dyDescent="0.35">
      <c r="B317" s="3">
        <v>19664</v>
      </c>
      <c r="E317">
        <v>0.87682953173195088</v>
      </c>
    </row>
    <row r="318" spans="2:5" x14ac:dyDescent="0.35">
      <c r="B318" s="3">
        <v>19694</v>
      </c>
      <c r="E318">
        <v>0.87860018910620763</v>
      </c>
    </row>
    <row r="319" spans="2:5" x14ac:dyDescent="0.35">
      <c r="B319" s="3">
        <v>19725</v>
      </c>
      <c r="E319">
        <v>0.92357488641232943</v>
      </c>
    </row>
    <row r="320" spans="2:5" x14ac:dyDescent="0.35">
      <c r="B320" s="3">
        <v>19756</v>
      </c>
      <c r="E320">
        <v>0.9260538067362889</v>
      </c>
    </row>
    <row r="321" spans="2:5" x14ac:dyDescent="0.35">
      <c r="B321" s="3">
        <v>19784</v>
      </c>
      <c r="E321">
        <v>0.95403019324954597</v>
      </c>
    </row>
    <row r="322" spans="2:5" x14ac:dyDescent="0.35">
      <c r="B322" s="3">
        <v>19815</v>
      </c>
      <c r="E322">
        <v>1.0007755479299245</v>
      </c>
    </row>
    <row r="323" spans="2:5" x14ac:dyDescent="0.35">
      <c r="B323" s="3">
        <v>19845</v>
      </c>
      <c r="E323">
        <v>1.0337097750911004</v>
      </c>
    </row>
    <row r="324" spans="2:5" x14ac:dyDescent="0.35">
      <c r="B324" s="3">
        <v>19876</v>
      </c>
      <c r="E324">
        <v>1.0344180380408032</v>
      </c>
    </row>
    <row r="325" spans="2:5" x14ac:dyDescent="0.35">
      <c r="B325" s="3">
        <v>19906</v>
      </c>
      <c r="E325">
        <v>1.093557994340979</v>
      </c>
    </row>
    <row r="326" spans="2:5" x14ac:dyDescent="0.35">
      <c r="B326" s="3">
        <v>19937</v>
      </c>
      <c r="E326">
        <v>1.056374189481587</v>
      </c>
    </row>
    <row r="327" spans="2:5" x14ac:dyDescent="0.35">
      <c r="B327" s="3">
        <v>19968</v>
      </c>
      <c r="E327">
        <v>1.1441987952447228</v>
      </c>
    </row>
    <row r="328" spans="2:5" x14ac:dyDescent="0.35">
      <c r="B328" s="3">
        <v>19998</v>
      </c>
      <c r="E328">
        <v>1.1218885123290874</v>
      </c>
    </row>
    <row r="329" spans="2:5" x14ac:dyDescent="0.35">
      <c r="B329" s="3">
        <v>20029</v>
      </c>
      <c r="E329">
        <v>1.2125461698910338</v>
      </c>
    </row>
    <row r="330" spans="2:5" x14ac:dyDescent="0.35">
      <c r="B330" s="3">
        <v>20059</v>
      </c>
      <c r="E330">
        <v>1.2741650465151693</v>
      </c>
    </row>
    <row r="331" spans="2:5" x14ac:dyDescent="0.35">
      <c r="B331" s="3">
        <v>20090</v>
      </c>
      <c r="E331">
        <v>1.2971835923805073</v>
      </c>
    </row>
    <row r="332" spans="2:5" x14ac:dyDescent="0.35">
      <c r="B332" s="3">
        <v>20121</v>
      </c>
      <c r="E332">
        <v>1.3017873015535748</v>
      </c>
    </row>
    <row r="333" spans="2:5" x14ac:dyDescent="0.35">
      <c r="B333" s="3">
        <v>20149</v>
      </c>
      <c r="E333">
        <v>1.2954129350062504</v>
      </c>
    </row>
    <row r="334" spans="2:5" x14ac:dyDescent="0.35">
      <c r="B334" s="3">
        <v>20180</v>
      </c>
      <c r="E334">
        <v>1.3442830785357374</v>
      </c>
    </row>
    <row r="335" spans="2:5" x14ac:dyDescent="0.35">
      <c r="B335" s="3">
        <v>20210</v>
      </c>
      <c r="E335">
        <v>1.3425124211614803</v>
      </c>
    </row>
    <row r="336" spans="2:5" x14ac:dyDescent="0.35">
      <c r="B336" s="3">
        <v>20241</v>
      </c>
      <c r="E336">
        <v>1.4530014413151027</v>
      </c>
    </row>
    <row r="337" spans="2:5" x14ac:dyDescent="0.35">
      <c r="B337" s="3">
        <v>20271</v>
      </c>
      <c r="E337">
        <v>1.5411801785530899</v>
      </c>
    </row>
    <row r="338" spans="2:5" x14ac:dyDescent="0.35">
      <c r="B338" s="3">
        <v>20302</v>
      </c>
      <c r="E338">
        <v>1.5291397084081437</v>
      </c>
    </row>
    <row r="339" spans="2:5" x14ac:dyDescent="0.35">
      <c r="B339" s="3">
        <v>20333</v>
      </c>
      <c r="E339">
        <v>1.54649215067586</v>
      </c>
    </row>
    <row r="340" spans="2:5" x14ac:dyDescent="0.35">
      <c r="B340" s="3">
        <v>20363</v>
      </c>
      <c r="E340">
        <v>1.4993926645206301</v>
      </c>
    </row>
    <row r="341" spans="2:5" x14ac:dyDescent="0.35">
      <c r="B341" s="3">
        <v>20394</v>
      </c>
      <c r="E341">
        <v>1.6116523420485089</v>
      </c>
    </row>
    <row r="342" spans="2:5" x14ac:dyDescent="0.35">
      <c r="B342" s="3">
        <v>20424</v>
      </c>
      <c r="E342">
        <v>1.6105899476239549</v>
      </c>
    </row>
    <row r="343" spans="2:5" x14ac:dyDescent="0.35">
      <c r="B343" s="3">
        <v>20455</v>
      </c>
      <c r="E343">
        <v>1.5518041227986303</v>
      </c>
    </row>
    <row r="344" spans="2:5" x14ac:dyDescent="0.35">
      <c r="B344" s="3">
        <v>20486</v>
      </c>
      <c r="E344">
        <v>1.6056321069760362</v>
      </c>
    </row>
    <row r="345" spans="2:5" x14ac:dyDescent="0.35">
      <c r="B345" s="3">
        <v>20515</v>
      </c>
      <c r="E345">
        <v>1.716829390079361</v>
      </c>
    </row>
    <row r="346" spans="2:5" x14ac:dyDescent="0.35">
      <c r="B346" s="3">
        <v>20546</v>
      </c>
      <c r="E346">
        <v>1.7132880753308475</v>
      </c>
    </row>
    <row r="347" spans="2:5" x14ac:dyDescent="0.35">
      <c r="B347" s="3">
        <v>20576</v>
      </c>
      <c r="E347">
        <v>1.6006742663281173</v>
      </c>
    </row>
    <row r="348" spans="2:5" x14ac:dyDescent="0.35">
      <c r="B348" s="3">
        <v>20607</v>
      </c>
      <c r="E348">
        <v>1.6633555373768065</v>
      </c>
    </row>
    <row r="349" spans="2:5" x14ac:dyDescent="0.35">
      <c r="B349" s="3">
        <v>20637</v>
      </c>
      <c r="E349">
        <v>1.7490553542908343</v>
      </c>
    </row>
    <row r="350" spans="2:5" x14ac:dyDescent="0.35">
      <c r="B350" s="3">
        <v>20668</v>
      </c>
      <c r="E350">
        <v>1.6824786370187796</v>
      </c>
    </row>
    <row r="351" spans="2:5" x14ac:dyDescent="0.35">
      <c r="B351" s="3">
        <v>20699</v>
      </c>
      <c r="E351">
        <v>1.6059862384508874</v>
      </c>
    </row>
    <row r="352" spans="2:5" x14ac:dyDescent="0.35">
      <c r="B352" s="3">
        <v>20729</v>
      </c>
      <c r="E352">
        <v>1.6141312623724684</v>
      </c>
    </row>
    <row r="353" spans="2:5" x14ac:dyDescent="0.35">
      <c r="B353" s="3">
        <v>20760</v>
      </c>
      <c r="E353">
        <v>1.5964246886299007</v>
      </c>
    </row>
    <row r="354" spans="2:5" x14ac:dyDescent="0.35">
      <c r="B354" s="3">
        <v>20790</v>
      </c>
      <c r="E354">
        <v>1.6527315931312661</v>
      </c>
    </row>
    <row r="355" spans="2:5" x14ac:dyDescent="0.35">
      <c r="B355" s="3">
        <v>20821</v>
      </c>
      <c r="D355">
        <v>0.74384490186567298</v>
      </c>
      <c r="E355">
        <v>1.583675955535252</v>
      </c>
    </row>
    <row r="356" spans="2:5" x14ac:dyDescent="0.35">
      <c r="B356" s="3">
        <v>20852</v>
      </c>
      <c r="D356">
        <v>0.74890186287381255</v>
      </c>
      <c r="E356">
        <v>1.5319727602069544</v>
      </c>
    </row>
    <row r="357" spans="2:5" x14ac:dyDescent="0.35">
      <c r="B357" s="3">
        <v>20880</v>
      </c>
      <c r="D357">
        <v>0.76218621122161967</v>
      </c>
      <c r="E357">
        <v>1.5620739355693196</v>
      </c>
    </row>
    <row r="358" spans="2:5" x14ac:dyDescent="0.35">
      <c r="B358" s="3">
        <v>20911</v>
      </c>
      <c r="D358">
        <v>0.77254905100772964</v>
      </c>
      <c r="E358">
        <v>1.6197973659700902</v>
      </c>
    </row>
    <row r="359" spans="2:5" x14ac:dyDescent="0.35">
      <c r="B359" s="3">
        <v>20941</v>
      </c>
      <c r="D359">
        <v>0.68182507437206463</v>
      </c>
      <c r="E359">
        <v>1.6796455852199688</v>
      </c>
    </row>
    <row r="360" spans="2:5" x14ac:dyDescent="0.35">
      <c r="B360" s="3">
        <v>20972</v>
      </c>
      <c r="D360">
        <v>0.68475968386901609</v>
      </c>
      <c r="E360">
        <v>1.6775207963708607</v>
      </c>
    </row>
    <row r="361" spans="2:5" x14ac:dyDescent="0.35">
      <c r="B361" s="3">
        <v>21002</v>
      </c>
      <c r="D361">
        <v>0.63691506832050371</v>
      </c>
      <c r="E361">
        <v>1.6966438960128336</v>
      </c>
    </row>
    <row r="362" spans="2:5" x14ac:dyDescent="0.35">
      <c r="B362" s="3">
        <v>21033</v>
      </c>
      <c r="D362">
        <v>0.69368142077715877</v>
      </c>
      <c r="E362">
        <v>1.6013825292778197</v>
      </c>
    </row>
    <row r="363" spans="2:5" x14ac:dyDescent="0.35">
      <c r="B363" s="3">
        <v>21064</v>
      </c>
      <c r="D363">
        <v>0.69349800768359926</v>
      </c>
      <c r="E363">
        <v>1.502225716319441</v>
      </c>
    </row>
    <row r="364" spans="2:5" x14ac:dyDescent="0.35">
      <c r="B364" s="3">
        <v>21094</v>
      </c>
      <c r="D364">
        <v>0.66920887372222415</v>
      </c>
      <c r="E364">
        <v>1.4540638357396569</v>
      </c>
    </row>
    <row r="365" spans="2:5" x14ac:dyDescent="0.35">
      <c r="B365" s="3">
        <v>21125</v>
      </c>
      <c r="D365">
        <v>0.64155279940050736</v>
      </c>
      <c r="E365">
        <v>1.4774365130798461</v>
      </c>
    </row>
    <row r="366" spans="2:5" x14ac:dyDescent="0.35">
      <c r="B366" s="3">
        <v>21155</v>
      </c>
      <c r="D366">
        <v>0.61970645258218593</v>
      </c>
      <c r="E366">
        <v>1.4161717679305621</v>
      </c>
    </row>
    <row r="367" spans="2:5" x14ac:dyDescent="0.35">
      <c r="B367" s="3">
        <v>21186</v>
      </c>
      <c r="D367">
        <v>0.68478588573952459</v>
      </c>
      <c r="E367">
        <v>1.4767282501301435</v>
      </c>
    </row>
    <row r="368" spans="2:5" x14ac:dyDescent="0.35">
      <c r="B368" s="3">
        <v>21217</v>
      </c>
      <c r="D368">
        <v>0.69193899638834377</v>
      </c>
      <c r="E368">
        <v>1.4462729432929271</v>
      </c>
    </row>
    <row r="369" spans="2:5" x14ac:dyDescent="0.35">
      <c r="B369" s="3">
        <v>21245</v>
      </c>
      <c r="D369">
        <v>0.6943233666046168</v>
      </c>
      <c r="E369">
        <v>1.4908935091241975</v>
      </c>
    </row>
    <row r="370" spans="2:5" x14ac:dyDescent="0.35">
      <c r="B370" s="3">
        <v>21276</v>
      </c>
      <c r="D370">
        <v>0.7291587534456615</v>
      </c>
      <c r="E370">
        <v>1.5383471267542788</v>
      </c>
    </row>
    <row r="371" spans="2:5" x14ac:dyDescent="0.35">
      <c r="B371" s="3">
        <v>21306</v>
      </c>
      <c r="D371">
        <v>0.73361307143210563</v>
      </c>
      <c r="E371">
        <v>1.561365672619617</v>
      </c>
    </row>
    <row r="372" spans="2:5" x14ac:dyDescent="0.35">
      <c r="B372" s="3">
        <v>21337</v>
      </c>
      <c r="D372">
        <v>0.76564485812874106</v>
      </c>
      <c r="E372">
        <v>1.6020907922275225</v>
      </c>
    </row>
    <row r="373" spans="2:5" x14ac:dyDescent="0.35">
      <c r="B373" s="3">
        <v>21367</v>
      </c>
      <c r="D373">
        <v>0.74884945913279566</v>
      </c>
      <c r="E373">
        <v>1.6711464298235363</v>
      </c>
    </row>
    <row r="374" spans="2:5" x14ac:dyDescent="0.35">
      <c r="B374" s="3">
        <v>21398</v>
      </c>
      <c r="D374">
        <v>0.77351852021654388</v>
      </c>
      <c r="E374">
        <v>1.6909777924152123</v>
      </c>
    </row>
    <row r="375" spans="2:5" x14ac:dyDescent="0.35">
      <c r="B375" s="3">
        <v>21429</v>
      </c>
      <c r="D375">
        <v>0.76797682460399719</v>
      </c>
      <c r="E375">
        <v>1.7727821631058749</v>
      </c>
    </row>
    <row r="376" spans="2:5" x14ac:dyDescent="0.35">
      <c r="B376" s="3">
        <v>21459</v>
      </c>
      <c r="D376">
        <v>0.79617003727113811</v>
      </c>
      <c r="E376">
        <v>1.8177568604119967</v>
      </c>
    </row>
    <row r="377" spans="2:5" x14ac:dyDescent="0.35">
      <c r="B377" s="3">
        <v>21490</v>
      </c>
      <c r="D377">
        <v>0.81748525892979895</v>
      </c>
      <c r="E377">
        <v>1.8584819800199022</v>
      </c>
    </row>
    <row r="378" spans="2:5" x14ac:dyDescent="0.35">
      <c r="B378" s="3">
        <v>21520</v>
      </c>
      <c r="D378">
        <v>0.87319311992034654</v>
      </c>
      <c r="E378">
        <v>1.9551598726543218</v>
      </c>
    </row>
    <row r="379" spans="2:5" x14ac:dyDescent="0.35">
      <c r="B379" s="3">
        <v>21551</v>
      </c>
      <c r="D379">
        <v>0.9033487885861381</v>
      </c>
      <c r="E379">
        <v>1.9625966336262002</v>
      </c>
    </row>
    <row r="380" spans="2:5" x14ac:dyDescent="0.35">
      <c r="B380" s="3">
        <v>21582</v>
      </c>
      <c r="D380">
        <v>0.93827588197396239</v>
      </c>
      <c r="E380">
        <v>1.9622425021513488</v>
      </c>
    </row>
    <row r="381" spans="2:5" x14ac:dyDescent="0.35">
      <c r="B381" s="3">
        <v>21610</v>
      </c>
      <c r="D381">
        <v>1.0020250329211313</v>
      </c>
      <c r="E381">
        <v>1.9633048965759028</v>
      </c>
    </row>
    <row r="382" spans="2:5" x14ac:dyDescent="0.35">
      <c r="B382" s="3">
        <v>21641</v>
      </c>
      <c r="D382">
        <v>0.97691054003873856</v>
      </c>
      <c r="E382">
        <v>2.0394431636689441</v>
      </c>
    </row>
    <row r="383" spans="2:5" x14ac:dyDescent="0.35">
      <c r="B383" s="3">
        <v>21671</v>
      </c>
      <c r="D383">
        <v>1.0430833640079435</v>
      </c>
      <c r="E383">
        <v>2.0780434944277415</v>
      </c>
    </row>
    <row r="384" spans="2:5" x14ac:dyDescent="0.35">
      <c r="B384" s="3">
        <v>21702</v>
      </c>
      <c r="D384">
        <v>1.0612674621408393</v>
      </c>
      <c r="E384">
        <v>2.0706067334558629</v>
      </c>
    </row>
    <row r="385" spans="2:5" x14ac:dyDescent="0.35">
      <c r="B385" s="3">
        <v>21732</v>
      </c>
      <c r="D385">
        <v>1.1200120558208857</v>
      </c>
      <c r="E385">
        <v>2.1428495543255388</v>
      </c>
    </row>
    <row r="386" spans="2:5" x14ac:dyDescent="0.35">
      <c r="B386" s="3">
        <v>21763</v>
      </c>
      <c r="D386">
        <v>1.1548867454676928</v>
      </c>
      <c r="E386">
        <v>2.110623590114066</v>
      </c>
    </row>
    <row r="387" spans="2:5" x14ac:dyDescent="0.35">
      <c r="B387" s="3">
        <v>21794</v>
      </c>
      <c r="D387">
        <v>1.1894209404739533</v>
      </c>
      <c r="E387">
        <v>2.0142998289544978</v>
      </c>
    </row>
    <row r="388" spans="2:5" x14ac:dyDescent="0.35">
      <c r="B388" s="3">
        <v>21824</v>
      </c>
      <c r="D388">
        <v>1.2601415538520948</v>
      </c>
      <c r="E388">
        <v>2.0369642433449844</v>
      </c>
    </row>
    <row r="389" spans="2:5" x14ac:dyDescent="0.35">
      <c r="B389" s="3">
        <v>21855</v>
      </c>
      <c r="D389">
        <v>1.2891596207141045</v>
      </c>
      <c r="E389">
        <v>2.0638782354336871</v>
      </c>
    </row>
    <row r="390" spans="2:5" x14ac:dyDescent="0.35">
      <c r="B390" s="3">
        <v>21885</v>
      </c>
      <c r="D390">
        <v>1.1512800784168193</v>
      </c>
      <c r="E390">
        <v>2.120893402884755</v>
      </c>
    </row>
    <row r="391" spans="2:5" x14ac:dyDescent="0.35">
      <c r="B391" s="3">
        <v>21916</v>
      </c>
      <c r="D391">
        <v>1.2452107207862217</v>
      </c>
      <c r="E391">
        <v>1.969325131648376</v>
      </c>
    </row>
    <row r="392" spans="2:5" x14ac:dyDescent="0.35">
      <c r="B392" s="3">
        <v>21947</v>
      </c>
      <c r="D392">
        <v>1.3262579291745926</v>
      </c>
      <c r="E392">
        <v>1.9873858368657948</v>
      </c>
    </row>
    <row r="393" spans="2:5" x14ac:dyDescent="0.35">
      <c r="B393" s="3">
        <v>21976</v>
      </c>
      <c r="D393">
        <v>1.3980279742120041</v>
      </c>
      <c r="E393">
        <v>1.9597635818273895</v>
      </c>
    </row>
    <row r="394" spans="2:5" x14ac:dyDescent="0.35">
      <c r="B394" s="3">
        <v>22007</v>
      </c>
      <c r="D394">
        <v>1.4268385208517942</v>
      </c>
      <c r="E394">
        <v>1.925412828766808</v>
      </c>
    </row>
    <row r="395" spans="2:5" x14ac:dyDescent="0.35">
      <c r="B395" s="3">
        <v>22037</v>
      </c>
      <c r="D395">
        <v>1.2933750130525774</v>
      </c>
      <c r="E395">
        <v>1.9771160240951056</v>
      </c>
    </row>
    <row r="396" spans="2:5" x14ac:dyDescent="0.35">
      <c r="B396" s="3">
        <v>22068</v>
      </c>
      <c r="D396">
        <v>1.4287051558545856</v>
      </c>
      <c r="E396">
        <v>2.0157163548539034</v>
      </c>
    </row>
    <row r="397" spans="2:5" x14ac:dyDescent="0.35">
      <c r="B397" s="3">
        <v>22098</v>
      </c>
      <c r="D397">
        <v>1.4427738991319001</v>
      </c>
      <c r="E397">
        <v>1.9657838168998623</v>
      </c>
    </row>
    <row r="398" spans="2:5" x14ac:dyDescent="0.35">
      <c r="B398" s="3">
        <v>22129</v>
      </c>
      <c r="D398">
        <v>1.5515230610735755</v>
      </c>
      <c r="E398">
        <v>2.0171328807533087</v>
      </c>
    </row>
    <row r="399" spans="2:5" x14ac:dyDescent="0.35">
      <c r="B399" s="3">
        <v>22160</v>
      </c>
      <c r="D399">
        <v>1.6184533180649869</v>
      </c>
      <c r="E399">
        <v>1.8953116534044432</v>
      </c>
    </row>
    <row r="400" spans="2:5" x14ac:dyDescent="0.35">
      <c r="B400" s="3">
        <v>22190</v>
      </c>
      <c r="D400">
        <v>1.649444605061573</v>
      </c>
      <c r="E400">
        <v>1.8907079442313754</v>
      </c>
    </row>
    <row r="401" spans="2:5" x14ac:dyDescent="0.35">
      <c r="B401" s="3">
        <v>22221</v>
      </c>
      <c r="D401">
        <v>1.6900604455279302</v>
      </c>
      <c r="E401">
        <v>1.9668462113244165</v>
      </c>
    </row>
    <row r="402" spans="2:5" x14ac:dyDescent="0.35">
      <c r="B402" s="3">
        <v>22251</v>
      </c>
      <c r="D402">
        <v>1.790218438015619</v>
      </c>
      <c r="E402">
        <v>2.0578580003612141</v>
      </c>
    </row>
    <row r="403" spans="2:5" x14ac:dyDescent="0.35">
      <c r="B403" s="3">
        <v>22282</v>
      </c>
      <c r="D403">
        <v>1.9710136028875009</v>
      </c>
      <c r="E403">
        <v>2.1878242516316608</v>
      </c>
    </row>
    <row r="404" spans="2:5" x14ac:dyDescent="0.35">
      <c r="B404" s="3">
        <v>22313</v>
      </c>
      <c r="D404">
        <v>2.011774146118221</v>
      </c>
      <c r="E404">
        <v>2.2466100764569856</v>
      </c>
    </row>
    <row r="405" spans="2:5" x14ac:dyDescent="0.35">
      <c r="B405" s="3">
        <v>22341</v>
      </c>
      <c r="D405">
        <v>2.0943416969847943</v>
      </c>
      <c r="E405">
        <v>2.3039793753829048</v>
      </c>
    </row>
    <row r="406" spans="2:5" x14ac:dyDescent="0.35">
      <c r="B406" s="3">
        <v>22372</v>
      </c>
      <c r="D406">
        <v>2.1501629406916103</v>
      </c>
      <c r="E406">
        <v>2.3128326622541886</v>
      </c>
    </row>
    <row r="407" spans="2:5" x14ac:dyDescent="0.35">
      <c r="B407" s="3">
        <v>22402</v>
      </c>
      <c r="D407">
        <v>2.1941803718014392</v>
      </c>
      <c r="E407">
        <v>2.3570990966106078</v>
      </c>
    </row>
    <row r="408" spans="2:5" x14ac:dyDescent="0.35">
      <c r="B408" s="3">
        <v>22433</v>
      </c>
      <c r="D408">
        <v>2.2698471881479083</v>
      </c>
      <c r="E408">
        <v>2.289105853439148</v>
      </c>
    </row>
    <row r="409" spans="2:5" x14ac:dyDescent="0.35">
      <c r="B409" s="3">
        <v>22463</v>
      </c>
      <c r="D409">
        <v>2.2803232453955924</v>
      </c>
      <c r="E409">
        <v>2.3641817261076352</v>
      </c>
    </row>
    <row r="410" spans="2:5" x14ac:dyDescent="0.35">
      <c r="B410" s="3">
        <v>22494</v>
      </c>
      <c r="D410">
        <v>2.0936259117406775</v>
      </c>
      <c r="E410">
        <v>2.410572949313162</v>
      </c>
    </row>
    <row r="411" spans="2:5" x14ac:dyDescent="0.35">
      <c r="B411" s="3">
        <v>22525</v>
      </c>
      <c r="D411">
        <v>1.9921829767209591</v>
      </c>
      <c r="E411">
        <v>2.3631193316830807</v>
      </c>
    </row>
    <row r="412" spans="2:5" x14ac:dyDescent="0.35">
      <c r="B412" s="3">
        <v>22555</v>
      </c>
      <c r="D412">
        <v>1.7371122686510285</v>
      </c>
      <c r="E412">
        <v>2.4300501804299866</v>
      </c>
    </row>
    <row r="413" spans="2:5" x14ac:dyDescent="0.35">
      <c r="B413" s="3">
        <v>22586</v>
      </c>
      <c r="D413">
        <v>1.7322866058294513</v>
      </c>
      <c r="E413">
        <v>2.5256656786398519</v>
      </c>
    </row>
    <row r="414" spans="2:5" x14ac:dyDescent="0.35">
      <c r="B414" s="3">
        <v>22616</v>
      </c>
      <c r="D414">
        <v>1.8718076855905281</v>
      </c>
      <c r="E414">
        <v>2.5338107025614329</v>
      </c>
    </row>
    <row r="415" spans="2:5" x14ac:dyDescent="0.35">
      <c r="B415" s="3">
        <v>22647</v>
      </c>
      <c r="D415">
        <v>1.9744265433500425</v>
      </c>
      <c r="E415">
        <v>2.4378410728767164</v>
      </c>
    </row>
    <row r="416" spans="2:5" x14ac:dyDescent="0.35">
      <c r="B416" s="3">
        <v>22678</v>
      </c>
      <c r="D416">
        <v>1.963634185760361</v>
      </c>
      <c r="E416">
        <v>2.4775037980600678</v>
      </c>
    </row>
    <row r="417" spans="2:5" x14ac:dyDescent="0.35">
      <c r="B417" s="3">
        <v>22706</v>
      </c>
      <c r="D417">
        <v>1.8802651278754408</v>
      </c>
      <c r="E417">
        <v>2.4629844075911622</v>
      </c>
    </row>
    <row r="418" spans="2:5" x14ac:dyDescent="0.35">
      <c r="B418" s="3">
        <v>22737</v>
      </c>
      <c r="D418">
        <v>1.8010171366548207</v>
      </c>
      <c r="E418">
        <v>2.3103537419302289</v>
      </c>
    </row>
    <row r="419" spans="2:5" x14ac:dyDescent="0.35">
      <c r="B419" s="3">
        <v>22767</v>
      </c>
      <c r="D419">
        <v>1.7867931938364654</v>
      </c>
      <c r="E419">
        <v>2.11168598453862</v>
      </c>
    </row>
    <row r="420" spans="2:5" x14ac:dyDescent="0.35">
      <c r="B420" s="3">
        <v>22798</v>
      </c>
      <c r="D420">
        <v>1.8840761118243994</v>
      </c>
      <c r="E420">
        <v>1.9388698248111595</v>
      </c>
    </row>
    <row r="421" spans="2:5" x14ac:dyDescent="0.35">
      <c r="B421" s="3">
        <v>22828</v>
      </c>
      <c r="D421">
        <v>1.8428015913422318</v>
      </c>
      <c r="E421">
        <v>2.0621075780594302</v>
      </c>
    </row>
    <row r="422" spans="2:5" x14ac:dyDescent="0.35">
      <c r="B422" s="3">
        <v>22859</v>
      </c>
      <c r="D422">
        <v>1.8548209658205024</v>
      </c>
      <c r="E422">
        <v>2.0936252793212007</v>
      </c>
    </row>
    <row r="423" spans="2:5" x14ac:dyDescent="0.35">
      <c r="B423" s="3">
        <v>22890</v>
      </c>
      <c r="D423">
        <v>1.7231020393111278</v>
      </c>
      <c r="E423">
        <v>1.9926978089885654</v>
      </c>
    </row>
    <row r="424" spans="2:5" x14ac:dyDescent="0.35">
      <c r="B424" s="3">
        <v>22920</v>
      </c>
      <c r="D424">
        <v>1.6611387002488682</v>
      </c>
      <c r="E424">
        <v>2.001551095859849</v>
      </c>
    </row>
    <row r="425" spans="2:5" x14ac:dyDescent="0.35">
      <c r="B425" s="3">
        <v>22951</v>
      </c>
      <c r="D425">
        <v>1.901568058302229</v>
      </c>
      <c r="E425">
        <v>2.2048225624245257</v>
      </c>
    </row>
    <row r="426" spans="2:5" x14ac:dyDescent="0.35">
      <c r="B426" s="3">
        <v>22981</v>
      </c>
      <c r="D426">
        <v>1.8744034885313536</v>
      </c>
      <c r="E426">
        <v>2.2345696063120397</v>
      </c>
    </row>
    <row r="427" spans="2:5" x14ac:dyDescent="0.35">
      <c r="B427" s="3">
        <v>23012</v>
      </c>
      <c r="D427">
        <v>1.9224543868730439</v>
      </c>
      <c r="E427">
        <v>2.344350363515959</v>
      </c>
    </row>
    <row r="428" spans="2:5" x14ac:dyDescent="0.35">
      <c r="B428" s="3">
        <v>23043</v>
      </c>
      <c r="D428">
        <v>1.9789723316107957</v>
      </c>
      <c r="E428">
        <v>2.2767112518193509</v>
      </c>
    </row>
    <row r="429" spans="2:5" x14ac:dyDescent="0.35">
      <c r="B429" s="3">
        <v>23071</v>
      </c>
      <c r="D429">
        <v>2.1064073681409816</v>
      </c>
      <c r="E429">
        <v>2.357453228085459</v>
      </c>
    </row>
    <row r="430" spans="2:5" x14ac:dyDescent="0.35">
      <c r="B430" s="3">
        <v>23102</v>
      </c>
      <c r="D430">
        <v>2.0817996819676075</v>
      </c>
      <c r="E430">
        <v>2.4718376944624461</v>
      </c>
    </row>
    <row r="431" spans="2:5" x14ac:dyDescent="0.35">
      <c r="B431" s="3">
        <v>23132</v>
      </c>
      <c r="D431">
        <v>2.0281549370564877</v>
      </c>
      <c r="E431">
        <v>2.5072508419475814</v>
      </c>
    </row>
    <row r="432" spans="2:5" x14ac:dyDescent="0.35">
      <c r="B432" s="3">
        <v>23163</v>
      </c>
      <c r="D432">
        <v>2.0248491164359841</v>
      </c>
      <c r="E432">
        <v>2.4566100410438381</v>
      </c>
    </row>
    <row r="433" spans="2:5" x14ac:dyDescent="0.35">
      <c r="B433" s="3">
        <v>23193</v>
      </c>
      <c r="D433">
        <v>1.8084024087827919</v>
      </c>
      <c r="E433">
        <v>2.4481108856474054</v>
      </c>
    </row>
    <row r="434" spans="2:5" x14ac:dyDescent="0.35">
      <c r="B434" s="3">
        <v>23224</v>
      </c>
      <c r="D434">
        <v>1.7628329950780792</v>
      </c>
      <c r="E434">
        <v>2.5674531926723119</v>
      </c>
    </row>
    <row r="435" spans="2:5" x14ac:dyDescent="0.35">
      <c r="B435" s="3">
        <v>23255</v>
      </c>
      <c r="D435">
        <v>1.6995756380727773</v>
      </c>
      <c r="E435">
        <v>2.5391226746842035</v>
      </c>
    </row>
    <row r="436" spans="2:5" x14ac:dyDescent="0.35">
      <c r="B436" s="3">
        <v>23285</v>
      </c>
      <c r="D436">
        <v>1.7727685779491082</v>
      </c>
      <c r="E436">
        <v>2.6209270453748661</v>
      </c>
    </row>
    <row r="437" spans="2:5" x14ac:dyDescent="0.35">
      <c r="B437" s="3">
        <v>23316</v>
      </c>
      <c r="D437">
        <v>1.6693293667641407</v>
      </c>
      <c r="E437">
        <v>2.5933047903364606</v>
      </c>
    </row>
    <row r="438" spans="2:5" x14ac:dyDescent="0.35">
      <c r="B438" s="3">
        <v>23346</v>
      </c>
      <c r="D438">
        <v>1.6111271378361787</v>
      </c>
      <c r="E438">
        <v>2.6566943243348526</v>
      </c>
    </row>
    <row r="439" spans="2:5" x14ac:dyDescent="0.35">
      <c r="B439" s="3">
        <v>23377</v>
      </c>
      <c r="D439">
        <v>1.7305754524410957</v>
      </c>
      <c r="E439">
        <v>2.7282288822548262</v>
      </c>
    </row>
    <row r="440" spans="2:5" x14ac:dyDescent="0.35">
      <c r="B440" s="3">
        <v>23408</v>
      </c>
      <c r="D440">
        <v>1.6435384398972974</v>
      </c>
      <c r="E440">
        <v>2.7551428743435289</v>
      </c>
    </row>
    <row r="441" spans="2:5" x14ac:dyDescent="0.35">
      <c r="B441" s="3">
        <v>23437</v>
      </c>
      <c r="D441">
        <v>1.5962902653544997</v>
      </c>
      <c r="E441">
        <v>2.7969303883759888</v>
      </c>
    </row>
    <row r="442" spans="2:5" x14ac:dyDescent="0.35">
      <c r="B442" s="3">
        <v>23468</v>
      </c>
      <c r="D442">
        <v>1.6066902576233146</v>
      </c>
      <c r="E442">
        <v>2.8139286991688532</v>
      </c>
    </row>
    <row r="443" spans="2:5" x14ac:dyDescent="0.35">
      <c r="B443" s="3">
        <v>23498</v>
      </c>
      <c r="D443">
        <v>1.710270302148404</v>
      </c>
      <c r="E443">
        <v>2.846154663380327</v>
      </c>
    </row>
    <row r="444" spans="2:5" x14ac:dyDescent="0.35">
      <c r="B444" s="3">
        <v>23529</v>
      </c>
      <c r="D444">
        <v>1.7721784570837531</v>
      </c>
      <c r="E444">
        <v>2.8929000180607054</v>
      </c>
    </row>
    <row r="445" spans="2:5" x14ac:dyDescent="0.35">
      <c r="B445" s="3">
        <v>23559</v>
      </c>
      <c r="D445">
        <v>1.706955552565856</v>
      </c>
      <c r="E445">
        <v>2.9456656078135572</v>
      </c>
    </row>
    <row r="446" spans="2:5" x14ac:dyDescent="0.35">
      <c r="B446" s="3">
        <v>23590</v>
      </c>
      <c r="D446">
        <v>1.6641208935959129</v>
      </c>
      <c r="E446">
        <v>2.8978578587086243</v>
      </c>
    </row>
    <row r="447" spans="2:5" x14ac:dyDescent="0.35">
      <c r="B447" s="3">
        <v>23621</v>
      </c>
      <c r="D447">
        <v>1.5951272503924743</v>
      </c>
      <c r="E447">
        <v>2.9810787552986926</v>
      </c>
    </row>
    <row r="448" spans="2:5" x14ac:dyDescent="0.35">
      <c r="B448" s="3">
        <v>23651</v>
      </c>
      <c r="D448">
        <v>1.5783464512031113</v>
      </c>
      <c r="E448">
        <v>3.0051596955885844</v>
      </c>
    </row>
    <row r="449" spans="2:5" x14ac:dyDescent="0.35">
      <c r="B449" s="3">
        <v>23682</v>
      </c>
      <c r="D449">
        <v>1.5847044989168508</v>
      </c>
      <c r="E449">
        <v>2.9895779106951248</v>
      </c>
    </row>
    <row r="450" spans="2:5" x14ac:dyDescent="0.35">
      <c r="B450" s="3">
        <v>23712</v>
      </c>
      <c r="D450">
        <v>1.6049148077886231</v>
      </c>
      <c r="E450">
        <v>3.0012642493652195</v>
      </c>
    </row>
    <row r="451" spans="2:5" x14ac:dyDescent="0.35">
      <c r="B451" s="3">
        <v>23743</v>
      </c>
      <c r="D451">
        <v>1.6359689914068363</v>
      </c>
      <c r="E451">
        <v>3.1007751937984498</v>
      </c>
    </row>
    <row r="452" spans="2:5" x14ac:dyDescent="0.35">
      <c r="B452" s="3">
        <v>23774</v>
      </c>
      <c r="D452">
        <v>1.5918824074448548</v>
      </c>
      <c r="E452">
        <v>3.0961714846253825</v>
      </c>
    </row>
    <row r="453" spans="2:5" x14ac:dyDescent="0.35">
      <c r="B453" s="3">
        <v>23802</v>
      </c>
      <c r="D453">
        <v>1.483417922483957</v>
      </c>
      <c r="E453">
        <v>3.05119678731926</v>
      </c>
    </row>
    <row r="454" spans="2:5" x14ac:dyDescent="0.35">
      <c r="B454" s="3">
        <v>23833</v>
      </c>
      <c r="D454">
        <v>1.5340677071540227</v>
      </c>
      <c r="E454">
        <v>3.1556655724004097</v>
      </c>
    </row>
    <row r="455" spans="2:5" x14ac:dyDescent="0.35">
      <c r="B455" s="3">
        <v>23863</v>
      </c>
      <c r="D455">
        <v>1.4316488991909395</v>
      </c>
      <c r="E455">
        <v>3.1312305006356662</v>
      </c>
    </row>
    <row r="456" spans="2:5" x14ac:dyDescent="0.35">
      <c r="B456" s="3">
        <v>23894</v>
      </c>
      <c r="D456">
        <v>1.384048180095256</v>
      </c>
      <c r="E456">
        <v>2.9789539664495845</v>
      </c>
    </row>
    <row r="457" spans="2:5" x14ac:dyDescent="0.35">
      <c r="B457" s="3">
        <v>23924</v>
      </c>
      <c r="D457">
        <v>1.4318785463485797</v>
      </c>
      <c r="E457">
        <v>3.0189708231077872</v>
      </c>
    </row>
    <row r="458" spans="2:5" x14ac:dyDescent="0.35">
      <c r="B458" s="3">
        <v>23955</v>
      </c>
      <c r="D458">
        <v>1.6379812438880019</v>
      </c>
      <c r="E458">
        <v>3.086964066279247</v>
      </c>
    </row>
    <row r="459" spans="2:5" x14ac:dyDescent="0.35">
      <c r="B459" s="3">
        <v>23986</v>
      </c>
      <c r="D459">
        <v>1.5966202693141716</v>
      </c>
      <c r="E459">
        <v>3.1857667477627745</v>
      </c>
    </row>
    <row r="460" spans="2:5" x14ac:dyDescent="0.35">
      <c r="B460" s="3">
        <v>24016</v>
      </c>
      <c r="D460">
        <v>1.6326252514566992</v>
      </c>
      <c r="E460">
        <v>3.2728830905762076</v>
      </c>
    </row>
    <row r="461" spans="2:5" x14ac:dyDescent="0.35">
      <c r="B461" s="3">
        <v>24047</v>
      </c>
      <c r="D461">
        <v>1.7970255642579116</v>
      </c>
      <c r="E461">
        <v>3.2441984411132481</v>
      </c>
    </row>
    <row r="462" spans="2:5" x14ac:dyDescent="0.35">
      <c r="B462" s="3">
        <v>24077</v>
      </c>
      <c r="D462">
        <v>1.856975220442229</v>
      </c>
      <c r="E462">
        <v>3.2732372220510593</v>
      </c>
    </row>
    <row r="463" spans="2:5" x14ac:dyDescent="0.35">
      <c r="B463" s="3">
        <v>24108</v>
      </c>
      <c r="D463">
        <v>1.9239357306668372</v>
      </c>
      <c r="E463">
        <v>3.2891731384193696</v>
      </c>
    </row>
    <row r="464" spans="2:5" x14ac:dyDescent="0.35">
      <c r="B464" s="3">
        <v>24139</v>
      </c>
      <c r="D464">
        <v>1.9698252451695362</v>
      </c>
      <c r="E464">
        <v>3.2303873135940453</v>
      </c>
    </row>
    <row r="465" spans="2:5" x14ac:dyDescent="0.35">
      <c r="B465" s="3">
        <v>24167</v>
      </c>
      <c r="D465">
        <v>2.0682747351118533</v>
      </c>
      <c r="E465">
        <v>3.1599151500986258</v>
      </c>
    </row>
    <row r="466" spans="2:5" x14ac:dyDescent="0.35">
      <c r="B466" s="3">
        <v>24198</v>
      </c>
      <c r="D466">
        <v>2.0259204744175645</v>
      </c>
      <c r="E466">
        <v>3.2247212099964235</v>
      </c>
    </row>
    <row r="467" spans="2:5" x14ac:dyDescent="0.35">
      <c r="B467" s="3">
        <v>24228</v>
      </c>
      <c r="D467">
        <v>1.9751926663091053</v>
      </c>
      <c r="E467">
        <v>3.050134392894706</v>
      </c>
    </row>
    <row r="468" spans="2:5" x14ac:dyDescent="0.35">
      <c r="B468" s="3">
        <v>24259</v>
      </c>
      <c r="D468">
        <v>1.9492743146637768</v>
      </c>
      <c r="E468">
        <v>3.0009101178903679</v>
      </c>
    </row>
    <row r="469" spans="2:5" x14ac:dyDescent="0.35">
      <c r="B469" s="3">
        <v>24289</v>
      </c>
      <c r="D469">
        <v>1.9545126729998612</v>
      </c>
      <c r="E469">
        <v>2.9605391297573136</v>
      </c>
    </row>
    <row r="470" spans="2:5" x14ac:dyDescent="0.35">
      <c r="B470" s="3">
        <v>24320</v>
      </c>
      <c r="D470">
        <v>1.9073621609692786</v>
      </c>
      <c r="E470">
        <v>2.7303536711039342</v>
      </c>
    </row>
    <row r="471" spans="2:5" x14ac:dyDescent="0.35">
      <c r="B471" s="3">
        <v>24351</v>
      </c>
      <c r="D471">
        <v>1.9100150514713472</v>
      </c>
      <c r="E471">
        <v>2.7112305714619613</v>
      </c>
    </row>
    <row r="472" spans="2:5" x14ac:dyDescent="0.35">
      <c r="B472" s="3">
        <v>24381</v>
      </c>
      <c r="D472">
        <v>1.8788620161099501</v>
      </c>
      <c r="E472">
        <v>2.840134428307854</v>
      </c>
    </row>
    <row r="473" spans="2:5" x14ac:dyDescent="0.35">
      <c r="B473" s="3">
        <v>24412</v>
      </c>
      <c r="D473">
        <v>1.812413843641391</v>
      </c>
      <c r="E473">
        <v>2.8489877151791378</v>
      </c>
    </row>
    <row r="474" spans="2:5" x14ac:dyDescent="0.35">
      <c r="B474" s="3">
        <v>24442</v>
      </c>
      <c r="D474">
        <v>1.8936219836774457</v>
      </c>
      <c r="E474">
        <v>2.8447381374809213</v>
      </c>
    </row>
    <row r="475" spans="2:5" x14ac:dyDescent="0.35">
      <c r="B475" s="3">
        <v>24473</v>
      </c>
      <c r="D475">
        <v>1.9071904098635191</v>
      </c>
      <c r="E475">
        <v>3.0671327036875713</v>
      </c>
    </row>
    <row r="476" spans="2:5" x14ac:dyDescent="0.35">
      <c r="B476" s="3">
        <v>24504</v>
      </c>
      <c r="D476">
        <v>1.9498692621522236</v>
      </c>
      <c r="E476">
        <v>3.0731529387600443</v>
      </c>
    </row>
    <row r="477" spans="2:5" x14ac:dyDescent="0.35">
      <c r="B477" s="3">
        <v>24532</v>
      </c>
      <c r="D477">
        <v>1.9014649925176619</v>
      </c>
      <c r="E477">
        <v>3.1942659031592071</v>
      </c>
    </row>
    <row r="478" spans="2:5" x14ac:dyDescent="0.35">
      <c r="B478" s="3">
        <v>24563</v>
      </c>
      <c r="D478">
        <v>1.8773512855669752</v>
      </c>
      <c r="E478">
        <v>3.3291899950775727</v>
      </c>
    </row>
    <row r="479" spans="2:5" x14ac:dyDescent="0.35">
      <c r="B479" s="3">
        <v>24593</v>
      </c>
      <c r="D479">
        <v>1.9665994737514751</v>
      </c>
      <c r="E479">
        <v>3.1546031779758557</v>
      </c>
    </row>
    <row r="480" spans="2:5" x14ac:dyDescent="0.35">
      <c r="B480" s="3">
        <v>24624</v>
      </c>
      <c r="D480">
        <v>1.9513769273763477</v>
      </c>
      <c r="E480">
        <v>3.2098476880526667</v>
      </c>
    </row>
    <row r="481" spans="2:5" x14ac:dyDescent="0.35">
      <c r="B481" s="3">
        <v>24654</v>
      </c>
      <c r="D481">
        <v>1.926973654056541</v>
      </c>
      <c r="E481">
        <v>3.3553957242165731</v>
      </c>
    </row>
    <row r="482" spans="2:5" x14ac:dyDescent="0.35">
      <c r="B482" s="3">
        <v>24685</v>
      </c>
      <c r="D482">
        <v>1.7521888517655788</v>
      </c>
      <c r="E482">
        <v>3.3160871305080728</v>
      </c>
    </row>
    <row r="483" spans="2:5" x14ac:dyDescent="0.35">
      <c r="B483" s="3">
        <v>24716</v>
      </c>
      <c r="D483">
        <v>1.7301301843064207</v>
      </c>
      <c r="E483">
        <v>3.4248054932874381</v>
      </c>
    </row>
    <row r="484" spans="2:5" x14ac:dyDescent="0.35">
      <c r="B484" s="3">
        <v>24746</v>
      </c>
      <c r="D484">
        <v>1.7969767758713611</v>
      </c>
      <c r="E484">
        <v>3.3252945488542078</v>
      </c>
    </row>
    <row r="485" spans="2:5" x14ac:dyDescent="0.35">
      <c r="B485" s="3">
        <v>24777</v>
      </c>
      <c r="D485">
        <v>1.6673355733905539</v>
      </c>
      <c r="E485">
        <v>3.3288358636027215</v>
      </c>
    </row>
    <row r="486" spans="2:5" x14ac:dyDescent="0.35">
      <c r="B486" s="3">
        <v>24807</v>
      </c>
      <c r="D486">
        <v>1.6763085793079877</v>
      </c>
      <c r="E486">
        <v>3.4163063378910055</v>
      </c>
    </row>
    <row r="487" spans="2:5" x14ac:dyDescent="0.35">
      <c r="B487" s="3">
        <v>24838</v>
      </c>
      <c r="D487">
        <v>1.7131220914812613</v>
      </c>
      <c r="E487">
        <v>3.266508724028883</v>
      </c>
    </row>
    <row r="488" spans="2:5" x14ac:dyDescent="0.35">
      <c r="B488" s="3">
        <v>24869</v>
      </c>
      <c r="D488">
        <v>1.7630475228329296</v>
      </c>
      <c r="E488">
        <v>3.1645188592716935</v>
      </c>
    </row>
    <row r="489" spans="2:5" x14ac:dyDescent="0.35">
      <c r="B489" s="3">
        <v>24898</v>
      </c>
      <c r="D489">
        <v>1.7773225298596584</v>
      </c>
      <c r="E489">
        <v>3.1942659031592071</v>
      </c>
    </row>
    <row r="490" spans="2:5" x14ac:dyDescent="0.35">
      <c r="B490" s="3">
        <v>24929</v>
      </c>
      <c r="C490">
        <v>2.9069551317794882</v>
      </c>
      <c r="D490">
        <v>1.8995851925014842</v>
      </c>
      <c r="E490">
        <v>3.4559690630743574</v>
      </c>
    </row>
    <row r="491" spans="2:5" x14ac:dyDescent="0.35">
      <c r="B491" s="3">
        <v>24959</v>
      </c>
      <c r="C491">
        <v>3.1188431656815734</v>
      </c>
      <c r="D491">
        <v>1.9094514405575966</v>
      </c>
      <c r="E491">
        <v>3.4945693938331548</v>
      </c>
    </row>
    <row r="492" spans="2:5" x14ac:dyDescent="0.35">
      <c r="B492" s="3">
        <v>24990</v>
      </c>
      <c r="C492">
        <v>3.0407791531913313</v>
      </c>
      <c r="D492">
        <v>2.0021046548740498</v>
      </c>
      <c r="E492">
        <v>3.5264412265697764</v>
      </c>
    </row>
    <row r="493" spans="2:5" x14ac:dyDescent="0.35">
      <c r="B493" s="3">
        <v>25020</v>
      </c>
      <c r="C493">
        <v>2.888368462138954</v>
      </c>
      <c r="D493">
        <v>2.1049997364545323</v>
      </c>
      <c r="E493">
        <v>3.4612810351971275</v>
      </c>
    </row>
    <row r="494" spans="2:5" x14ac:dyDescent="0.35">
      <c r="B494" s="3">
        <v>25051</v>
      </c>
      <c r="C494">
        <v>2.9589978067729823</v>
      </c>
      <c r="D494">
        <v>2.2252565999215066</v>
      </c>
      <c r="E494">
        <v>3.5009437603804789</v>
      </c>
    </row>
    <row r="495" spans="2:5" x14ac:dyDescent="0.35">
      <c r="B495" s="3">
        <v>25082</v>
      </c>
      <c r="C495">
        <v>2.9441284710605555</v>
      </c>
      <c r="D495">
        <v>2.4061259247068851</v>
      </c>
      <c r="E495">
        <v>3.6358678522988446</v>
      </c>
    </row>
    <row r="496" spans="2:5" x14ac:dyDescent="0.35">
      <c r="B496" s="3">
        <v>25112</v>
      </c>
      <c r="C496">
        <v>2.8995204639232743</v>
      </c>
      <c r="D496">
        <v>2.3037328146860721</v>
      </c>
      <c r="E496">
        <v>3.6620735814378449</v>
      </c>
    </row>
    <row r="497" spans="2:5" x14ac:dyDescent="0.35">
      <c r="B497" s="3">
        <v>25143</v>
      </c>
      <c r="C497">
        <v>2.9627151407010897</v>
      </c>
      <c r="D497">
        <v>2.2678815624970579</v>
      </c>
      <c r="E497">
        <v>3.8377227929641164</v>
      </c>
    </row>
    <row r="498" spans="2:5" x14ac:dyDescent="0.35">
      <c r="B498" s="3">
        <v>25173</v>
      </c>
      <c r="C498">
        <v>3.1151258317534665</v>
      </c>
      <c r="D498">
        <v>2.245244891110088</v>
      </c>
      <c r="E498">
        <v>3.6780094978061557</v>
      </c>
    </row>
    <row r="499" spans="2:5" x14ac:dyDescent="0.35">
      <c r="B499" s="3">
        <v>25204</v>
      </c>
      <c r="C499">
        <v>3.1627077060332329</v>
      </c>
      <c r="D499">
        <v>2.4175110063278655</v>
      </c>
      <c r="E499">
        <v>3.6479083224437909</v>
      </c>
    </row>
    <row r="500" spans="2:5" x14ac:dyDescent="0.35">
      <c r="B500" s="3">
        <v>25235</v>
      </c>
      <c r="C500">
        <v>3.1746031746031749</v>
      </c>
      <c r="D500">
        <v>2.3233634850510891</v>
      </c>
      <c r="E500">
        <v>3.4750921627163303</v>
      </c>
    </row>
    <row r="501" spans="2:5" x14ac:dyDescent="0.35">
      <c r="B501" s="3">
        <v>25263</v>
      </c>
      <c r="C501">
        <v>3.1894725103156016</v>
      </c>
      <c r="D501">
        <v>2.431451646520375</v>
      </c>
      <c r="E501">
        <v>3.5947886012160879</v>
      </c>
    </row>
    <row r="502" spans="2:5" x14ac:dyDescent="0.35">
      <c r="B502" s="3">
        <v>25294</v>
      </c>
      <c r="C502">
        <v>3.2415151853090967</v>
      </c>
      <c r="D502">
        <v>2.5137642695823916</v>
      </c>
      <c r="E502">
        <v>3.6719892627336828</v>
      </c>
    </row>
    <row r="503" spans="2:5" x14ac:dyDescent="0.35">
      <c r="B503" s="3">
        <v>25324</v>
      </c>
      <c r="C503">
        <v>3.2024831790639756</v>
      </c>
      <c r="D503">
        <v>2.6241450058041655</v>
      </c>
      <c r="E503">
        <v>3.6638442388121013</v>
      </c>
    </row>
    <row r="504" spans="2:5" x14ac:dyDescent="0.35">
      <c r="B504" s="3">
        <v>25355</v>
      </c>
      <c r="C504">
        <v>3.0630831567599723</v>
      </c>
      <c r="D504">
        <v>2.572340976924627</v>
      </c>
      <c r="E504">
        <v>3.460218640772573</v>
      </c>
    </row>
    <row r="505" spans="2:5" x14ac:dyDescent="0.35">
      <c r="B505" s="3">
        <v>25385</v>
      </c>
      <c r="C505">
        <v>3.0772090256867775</v>
      </c>
      <c r="D505">
        <v>2.4512309513247117</v>
      </c>
      <c r="E505">
        <v>3.2519893335599774</v>
      </c>
    </row>
    <row r="506" spans="2:5" x14ac:dyDescent="0.35">
      <c r="B506" s="3">
        <v>25416</v>
      </c>
      <c r="C506">
        <v>3.037805286048846</v>
      </c>
      <c r="D506">
        <v>2.5124508532805603</v>
      </c>
      <c r="E506">
        <v>3.3823097163052758</v>
      </c>
    </row>
    <row r="507" spans="2:5" x14ac:dyDescent="0.35">
      <c r="B507" s="3">
        <v>25447</v>
      </c>
      <c r="C507">
        <v>3.0240511505148508</v>
      </c>
      <c r="D507">
        <v>2.6646086903723711</v>
      </c>
      <c r="E507">
        <v>3.2976722938158023</v>
      </c>
    </row>
    <row r="508" spans="2:5" x14ac:dyDescent="0.35">
      <c r="B508" s="3">
        <v>25477</v>
      </c>
      <c r="C508">
        <v>2.9552804728448758</v>
      </c>
      <c r="D508">
        <v>2.8149220596729996</v>
      </c>
      <c r="E508">
        <v>3.4435744614545598</v>
      </c>
    </row>
    <row r="509" spans="2:5" x14ac:dyDescent="0.35">
      <c r="B509" s="3">
        <v>25508</v>
      </c>
      <c r="C509">
        <v>2.6467417568120148</v>
      </c>
      <c r="D509">
        <v>2.9225010468048724</v>
      </c>
      <c r="E509">
        <v>3.3221073655805458</v>
      </c>
    </row>
    <row r="510" spans="2:5" x14ac:dyDescent="0.35">
      <c r="B510" s="3">
        <v>25538</v>
      </c>
      <c r="C510">
        <v>2.6170030853871609</v>
      </c>
      <c r="D510">
        <v>3.1019310097862562</v>
      </c>
      <c r="E510">
        <v>3.2601343574815589</v>
      </c>
    </row>
    <row r="511" spans="2:5" x14ac:dyDescent="0.35">
      <c r="B511" s="3">
        <v>25569</v>
      </c>
      <c r="C511">
        <v>2.601390282889112</v>
      </c>
      <c r="D511">
        <v>3.0347811935598923</v>
      </c>
      <c r="E511">
        <v>3.0108257991862057</v>
      </c>
    </row>
    <row r="512" spans="2:5" x14ac:dyDescent="0.35">
      <c r="B512" s="3">
        <v>25600</v>
      </c>
      <c r="C512">
        <v>2.6036206832459765</v>
      </c>
      <c r="D512">
        <v>3.1529786528087365</v>
      </c>
      <c r="E512">
        <v>3.1694766999196125</v>
      </c>
    </row>
    <row r="513" spans="2:5" x14ac:dyDescent="0.35">
      <c r="B513" s="3">
        <v>25628</v>
      </c>
      <c r="C513">
        <v>2.6244377532433738</v>
      </c>
      <c r="D513">
        <v>3.3187274382329424</v>
      </c>
      <c r="E513">
        <v>3.1740804090926797</v>
      </c>
    </row>
    <row r="514" spans="2:5" x14ac:dyDescent="0.35">
      <c r="B514" s="3">
        <v>25659</v>
      </c>
      <c r="C514">
        <v>2.6653284264525485</v>
      </c>
      <c r="D514">
        <v>2.7881167943019474</v>
      </c>
      <c r="E514">
        <v>2.8868797829882324</v>
      </c>
    </row>
    <row r="515" spans="2:5" x14ac:dyDescent="0.35">
      <c r="B515" s="3">
        <v>25689</v>
      </c>
      <c r="C515">
        <v>2.6355897550276945</v>
      </c>
      <c r="D515">
        <v>2.6684326594154704</v>
      </c>
      <c r="E515">
        <v>2.7108764399871097</v>
      </c>
    </row>
    <row r="516" spans="2:5" x14ac:dyDescent="0.35">
      <c r="B516" s="3">
        <v>25720</v>
      </c>
      <c r="C516">
        <v>2.6385636221701798</v>
      </c>
      <c r="D516">
        <v>2.8175231770467151</v>
      </c>
      <c r="E516">
        <v>2.5752440851190412</v>
      </c>
    </row>
    <row r="517" spans="2:5" x14ac:dyDescent="0.35">
      <c r="B517" s="3">
        <v>25750</v>
      </c>
      <c r="C517">
        <v>2.6244377532433738</v>
      </c>
      <c r="D517">
        <v>2.8452620973440022</v>
      </c>
      <c r="E517">
        <v>2.7639961612148127</v>
      </c>
    </row>
    <row r="518" spans="2:5" x14ac:dyDescent="0.35">
      <c r="B518" s="3">
        <v>25781</v>
      </c>
      <c r="C518">
        <v>2.6616110925244416</v>
      </c>
      <c r="D518">
        <v>2.8135918632009562</v>
      </c>
      <c r="E518">
        <v>2.8868797829882324</v>
      </c>
    </row>
    <row r="519" spans="2:5" x14ac:dyDescent="0.35">
      <c r="B519" s="3">
        <v>25812</v>
      </c>
      <c r="C519">
        <v>2.7062190996617228</v>
      </c>
      <c r="D519">
        <v>2.7278451558315737</v>
      </c>
      <c r="E519">
        <v>2.9821411497232462</v>
      </c>
    </row>
    <row r="520" spans="2:5" x14ac:dyDescent="0.35">
      <c r="B520" s="3">
        <v>25842</v>
      </c>
      <c r="C520">
        <v>2.7694137764395377</v>
      </c>
      <c r="D520">
        <v>2.794507265200235</v>
      </c>
      <c r="E520">
        <v>2.9481445281375165</v>
      </c>
    </row>
    <row r="521" spans="2:5" x14ac:dyDescent="0.35">
      <c r="B521" s="3">
        <v>25873</v>
      </c>
      <c r="C521">
        <v>2.7909743132225571</v>
      </c>
      <c r="D521">
        <v>2.6311105761527038</v>
      </c>
      <c r="E521">
        <v>3.088026460703801</v>
      </c>
    </row>
    <row r="522" spans="2:5" x14ac:dyDescent="0.35">
      <c r="B522" s="3">
        <v>25903</v>
      </c>
      <c r="C522">
        <v>2.7787071112598047</v>
      </c>
      <c r="D522">
        <v>2.6262681412526616</v>
      </c>
      <c r="E522">
        <v>3.2580095686324508</v>
      </c>
    </row>
    <row r="523" spans="2:5" x14ac:dyDescent="0.35">
      <c r="B523" s="3">
        <v>25934</v>
      </c>
      <c r="C523">
        <v>2.8288911192892456</v>
      </c>
      <c r="D523">
        <v>2.7760736774947214</v>
      </c>
      <c r="E523">
        <v>3.3939960549753705</v>
      </c>
    </row>
    <row r="524" spans="2:5" x14ac:dyDescent="0.35">
      <c r="B524" s="3">
        <v>25965</v>
      </c>
      <c r="C524">
        <v>2.8846511282108471</v>
      </c>
      <c r="D524">
        <v>2.9511807217831256</v>
      </c>
      <c r="E524">
        <v>3.4262220191868433</v>
      </c>
    </row>
    <row r="525" spans="2:5" x14ac:dyDescent="0.35">
      <c r="B525" s="3">
        <v>25993</v>
      </c>
      <c r="C525">
        <v>2.8902271291030073</v>
      </c>
      <c r="D525">
        <v>3.1783225205386501</v>
      </c>
      <c r="E525">
        <v>3.5522928242339256</v>
      </c>
    </row>
    <row r="526" spans="2:5" x14ac:dyDescent="0.35">
      <c r="B526" s="3">
        <v>26024</v>
      </c>
      <c r="C526">
        <v>2.9515631389167694</v>
      </c>
      <c r="D526">
        <v>3.2643078534972276</v>
      </c>
      <c r="E526">
        <v>3.6780094978061557</v>
      </c>
    </row>
    <row r="527" spans="2:5" x14ac:dyDescent="0.35">
      <c r="B527" s="3">
        <v>26054</v>
      </c>
      <c r="C527">
        <v>3.0363183524776036</v>
      </c>
      <c r="D527">
        <v>3.2486355572854673</v>
      </c>
      <c r="E527">
        <v>3.5282118839440333</v>
      </c>
    </row>
    <row r="528" spans="2:5" x14ac:dyDescent="0.35">
      <c r="B528" s="3">
        <v>26085</v>
      </c>
      <c r="C528">
        <v>2.9813018103416233</v>
      </c>
      <c r="D528">
        <v>3.4880447606823299</v>
      </c>
      <c r="E528">
        <v>3.530690804267993</v>
      </c>
    </row>
    <row r="529" spans="2:5" x14ac:dyDescent="0.35">
      <c r="B529" s="3">
        <v>26115</v>
      </c>
      <c r="C529">
        <v>3.1522991710345343</v>
      </c>
      <c r="D529">
        <v>3.5202020284332978</v>
      </c>
      <c r="E529">
        <v>3.3854968995789378</v>
      </c>
    </row>
    <row r="530" spans="2:5" x14ac:dyDescent="0.35">
      <c r="B530" s="3">
        <v>26146</v>
      </c>
      <c r="C530">
        <v>3.0221924835507976</v>
      </c>
      <c r="D530">
        <v>3.1948751708436238</v>
      </c>
      <c r="E530">
        <v>3.5069639954529523</v>
      </c>
    </row>
    <row r="531" spans="2:5" x14ac:dyDescent="0.35">
      <c r="B531" s="3">
        <v>26177</v>
      </c>
      <c r="C531">
        <v>3.1671685067469615</v>
      </c>
      <c r="D531">
        <v>3.4226612339438107</v>
      </c>
      <c r="E531">
        <v>3.4825289236882089</v>
      </c>
    </row>
    <row r="532" spans="2:5" x14ac:dyDescent="0.35">
      <c r="B532" s="3">
        <v>26207</v>
      </c>
      <c r="C532">
        <v>3.1478383703208062</v>
      </c>
      <c r="D532">
        <v>3.2685476369447741</v>
      </c>
      <c r="E532">
        <v>3.3320230468763836</v>
      </c>
    </row>
    <row r="533" spans="2:5" x14ac:dyDescent="0.35">
      <c r="B533" s="3">
        <v>26238</v>
      </c>
      <c r="C533">
        <v>3.2415151853090967</v>
      </c>
      <c r="D533">
        <v>3.5262167811535252</v>
      </c>
      <c r="E533">
        <v>3.3284817321278699</v>
      </c>
    </row>
    <row r="534" spans="2:5" x14ac:dyDescent="0.35">
      <c r="B534" s="3">
        <v>26268</v>
      </c>
      <c r="C534">
        <v>3.2433738522731499</v>
      </c>
      <c r="D534">
        <v>4.0720464616678251</v>
      </c>
      <c r="E534">
        <v>3.6103703861095475</v>
      </c>
    </row>
    <row r="535" spans="2:5" x14ac:dyDescent="0.35">
      <c r="B535" s="3">
        <v>26299</v>
      </c>
      <c r="C535">
        <v>3.5054458942046764</v>
      </c>
      <c r="D535">
        <v>4.3476796807689446</v>
      </c>
      <c r="E535">
        <v>3.6808425496049666</v>
      </c>
    </row>
    <row r="536" spans="2:5" x14ac:dyDescent="0.35">
      <c r="B536" s="3">
        <v>26330</v>
      </c>
      <c r="C536">
        <v>3.583509906694919</v>
      </c>
      <c r="D536">
        <v>4.7080908920642646</v>
      </c>
      <c r="E536">
        <v>3.7739791274908723</v>
      </c>
    </row>
    <row r="537" spans="2:5" x14ac:dyDescent="0.35">
      <c r="B537" s="3">
        <v>26359</v>
      </c>
      <c r="C537">
        <v>3.5968923088361033</v>
      </c>
      <c r="D537">
        <v>4.9511362405495118</v>
      </c>
      <c r="E537">
        <v>3.7962894104065077</v>
      </c>
    </row>
    <row r="538" spans="2:5" x14ac:dyDescent="0.35">
      <c r="B538" s="3">
        <v>26390</v>
      </c>
      <c r="C538">
        <v>3.6875952566819081</v>
      </c>
      <c r="D538">
        <v>4.9420420517056796</v>
      </c>
      <c r="E538">
        <v>3.8129335897245213</v>
      </c>
    </row>
    <row r="539" spans="2:5" x14ac:dyDescent="0.35">
      <c r="B539" s="3">
        <v>26420</v>
      </c>
      <c r="C539">
        <v>4.41991004051894</v>
      </c>
      <c r="D539">
        <v>5.6419450578112009</v>
      </c>
      <c r="E539">
        <v>3.8724276774995485</v>
      </c>
    </row>
    <row r="540" spans="2:5" x14ac:dyDescent="0.35">
      <c r="B540" s="3">
        <v>26451</v>
      </c>
      <c r="C540">
        <v>4.8065127690420439</v>
      </c>
      <c r="D540">
        <v>5.8285320418753797</v>
      </c>
      <c r="E540">
        <v>3.7941646215573996</v>
      </c>
    </row>
    <row r="541" spans="2:5" x14ac:dyDescent="0.35">
      <c r="B541" s="3">
        <v>26481</v>
      </c>
      <c r="C541">
        <v>5.0778781457938367</v>
      </c>
      <c r="D541">
        <v>6.1381815467665346</v>
      </c>
      <c r="E541">
        <v>3.8030179084286835</v>
      </c>
    </row>
    <row r="542" spans="2:5" x14ac:dyDescent="0.35">
      <c r="B542" s="3">
        <v>26512</v>
      </c>
      <c r="C542">
        <v>4.9719341288427943</v>
      </c>
      <c r="D542">
        <v>6.3840213302632085</v>
      </c>
      <c r="E542">
        <v>3.9340465541236842</v>
      </c>
    </row>
    <row r="543" spans="2:5" x14ac:dyDescent="0.35">
      <c r="B543" s="3">
        <v>26543</v>
      </c>
      <c r="C543">
        <v>4.773056763689083</v>
      </c>
      <c r="D543">
        <v>6.7825144414438761</v>
      </c>
      <c r="E543">
        <v>3.9149234544817109</v>
      </c>
    </row>
    <row r="544" spans="2:5" x14ac:dyDescent="0.35">
      <c r="B544" s="3">
        <v>26573</v>
      </c>
      <c r="C544">
        <v>4.7871826326158882</v>
      </c>
      <c r="D544">
        <v>7.123725639577537</v>
      </c>
      <c r="E544">
        <v>3.9513989963914007</v>
      </c>
    </row>
    <row r="545" spans="2:5" x14ac:dyDescent="0.35">
      <c r="B545" s="3">
        <v>26604</v>
      </c>
      <c r="C545">
        <v>4.728448756551801</v>
      </c>
      <c r="D545">
        <v>7.6432815387599895</v>
      </c>
      <c r="E545">
        <v>4.1316519170907391</v>
      </c>
    </row>
    <row r="546" spans="2:5" x14ac:dyDescent="0.35">
      <c r="B546" s="3">
        <v>26634</v>
      </c>
      <c r="C546">
        <v>4.8250994386825772</v>
      </c>
      <c r="D546">
        <v>8.1605057405956174</v>
      </c>
      <c r="E546">
        <v>4.180522060620226</v>
      </c>
    </row>
    <row r="547" spans="2:5" x14ac:dyDescent="0.35">
      <c r="B547" s="3">
        <v>26665</v>
      </c>
      <c r="C547">
        <v>4.9068807851009257</v>
      </c>
      <c r="D547">
        <v>8.1008482406198485</v>
      </c>
      <c r="E547">
        <v>4.1089875027002529</v>
      </c>
    </row>
    <row r="548" spans="2:5" x14ac:dyDescent="0.35">
      <c r="B548" s="3">
        <v>26696</v>
      </c>
      <c r="C548">
        <v>6.3194676777814953</v>
      </c>
      <c r="D548">
        <v>9.1118849288407091</v>
      </c>
      <c r="E548">
        <v>3.9549403111399144</v>
      </c>
    </row>
    <row r="549" spans="2:5" x14ac:dyDescent="0.35">
      <c r="B549" s="3">
        <v>26724</v>
      </c>
      <c r="C549">
        <v>6.6912010705921716</v>
      </c>
      <c r="D549">
        <v>9.3018385651593594</v>
      </c>
      <c r="E549">
        <v>3.9492742075422922</v>
      </c>
    </row>
    <row r="550" spans="2:5" x14ac:dyDescent="0.35">
      <c r="B550" s="3">
        <v>26755</v>
      </c>
      <c r="C550">
        <v>6.745102412549719</v>
      </c>
      <c r="D550">
        <v>8.1337031435741238</v>
      </c>
      <c r="E550">
        <v>3.7881443864849267</v>
      </c>
    </row>
    <row r="551" spans="2:5" x14ac:dyDescent="0.35">
      <c r="B551" s="3">
        <v>26785</v>
      </c>
      <c r="C551">
        <v>8.5312813650050181</v>
      </c>
      <c r="D551">
        <v>8.138504940549149</v>
      </c>
      <c r="E551">
        <v>3.7166098285649536</v>
      </c>
    </row>
    <row r="552" spans="2:5" x14ac:dyDescent="0.35">
      <c r="B552" s="3">
        <v>26816</v>
      </c>
      <c r="C552">
        <v>9.1632281327831677</v>
      </c>
      <c r="D552">
        <v>8.3973395458437619</v>
      </c>
      <c r="E552">
        <v>3.6921747568002101</v>
      </c>
    </row>
    <row r="553" spans="2:5" x14ac:dyDescent="0.35">
      <c r="B553" s="3">
        <v>26846</v>
      </c>
      <c r="C553">
        <v>8.5944760417828334</v>
      </c>
      <c r="D553">
        <v>9.0452237856175781</v>
      </c>
      <c r="E553">
        <v>3.8324108208413459</v>
      </c>
    </row>
    <row r="554" spans="2:5" x14ac:dyDescent="0.35">
      <c r="B554" s="3">
        <v>26877</v>
      </c>
      <c r="C554">
        <v>7.6948812311809975</v>
      </c>
      <c r="D554">
        <v>8.6954098324518245</v>
      </c>
      <c r="E554">
        <v>3.6918206253253585</v>
      </c>
    </row>
    <row r="555" spans="2:5" x14ac:dyDescent="0.35">
      <c r="B555" s="3">
        <v>26908</v>
      </c>
      <c r="C555">
        <v>7.4346678562135242</v>
      </c>
      <c r="D555">
        <v>8.2173478798946906</v>
      </c>
      <c r="E555">
        <v>3.8398475818132245</v>
      </c>
    </row>
    <row r="556" spans="2:5" x14ac:dyDescent="0.35">
      <c r="B556" s="3">
        <v>26938</v>
      </c>
      <c r="C556">
        <v>7.2859744990892539</v>
      </c>
      <c r="D556">
        <v>8.3216953459577674</v>
      </c>
      <c r="E556">
        <v>3.8348897411653056</v>
      </c>
    </row>
    <row r="557" spans="2:5" x14ac:dyDescent="0.35">
      <c r="B557" s="3">
        <v>26969</v>
      </c>
      <c r="C557">
        <v>7.5090145347756589</v>
      </c>
      <c r="D557">
        <v>7.8330406856049937</v>
      </c>
      <c r="E557">
        <v>3.3982456326735866</v>
      </c>
    </row>
    <row r="558" spans="2:5" x14ac:dyDescent="0.35">
      <c r="B558" s="3">
        <v>26999</v>
      </c>
      <c r="C558">
        <v>8.3454146685996804</v>
      </c>
      <c r="D558">
        <v>7.2593721604108525</v>
      </c>
      <c r="E558">
        <v>3.4545525371749517</v>
      </c>
    </row>
    <row r="559" spans="2:5" x14ac:dyDescent="0.35">
      <c r="B559" s="3">
        <v>27030</v>
      </c>
      <c r="C559">
        <v>9.8509349094829197</v>
      </c>
      <c r="D559">
        <v>7.0401529353903944</v>
      </c>
      <c r="E559">
        <v>3.4198476526395187</v>
      </c>
    </row>
    <row r="560" spans="2:5" x14ac:dyDescent="0.35">
      <c r="B560" s="3">
        <v>27061</v>
      </c>
      <c r="C560">
        <v>12.081335266346976</v>
      </c>
      <c r="D560">
        <v>7.3526486803575466</v>
      </c>
      <c r="E560">
        <v>3.4074530510197216</v>
      </c>
    </row>
    <row r="561" spans="2:5" x14ac:dyDescent="0.35">
      <c r="B561" s="3">
        <v>27089</v>
      </c>
      <c r="C561">
        <v>12.861975391249397</v>
      </c>
      <c r="D561">
        <v>7.6462850665678372</v>
      </c>
      <c r="E561">
        <v>3.3281276006530187</v>
      </c>
    </row>
    <row r="562" spans="2:5" x14ac:dyDescent="0.35">
      <c r="B562" s="3">
        <v>27120</v>
      </c>
      <c r="C562">
        <v>12.58317534664139</v>
      </c>
      <c r="D562">
        <v>7.8132615479000727</v>
      </c>
      <c r="E562">
        <v>3.198161349382572</v>
      </c>
    </row>
    <row r="563" spans="2:5" x14ac:dyDescent="0.35">
      <c r="B563" s="3">
        <v>27150</v>
      </c>
      <c r="C563">
        <v>11.6538418646147</v>
      </c>
      <c r="D563">
        <v>7.9645524202472595</v>
      </c>
      <c r="E563">
        <v>3.0908595125026119</v>
      </c>
    </row>
    <row r="564" spans="2:5" x14ac:dyDescent="0.35">
      <c r="B564" s="3">
        <v>27181</v>
      </c>
      <c r="C564">
        <v>10.724508382588008</v>
      </c>
      <c r="D564">
        <v>7.6541516935168934</v>
      </c>
      <c r="E564">
        <v>3.0455306837216387</v>
      </c>
    </row>
    <row r="565" spans="2:5" x14ac:dyDescent="0.35">
      <c r="B565" s="3">
        <v>27211</v>
      </c>
      <c r="C565">
        <v>11.598081855693097</v>
      </c>
      <c r="D565">
        <v>7.120054051302076</v>
      </c>
      <c r="E565">
        <v>2.8086167270460836</v>
      </c>
    </row>
    <row r="566" spans="2:5" x14ac:dyDescent="0.35">
      <c r="B566" s="3">
        <v>27242</v>
      </c>
      <c r="C566">
        <v>11.598081855693097</v>
      </c>
      <c r="D566">
        <v>6.3499816459136369</v>
      </c>
      <c r="E566">
        <v>2.5550585910525143</v>
      </c>
    </row>
    <row r="567" spans="2:5" x14ac:dyDescent="0.35">
      <c r="B567" s="3">
        <v>27273</v>
      </c>
      <c r="C567">
        <v>11.244935132522954</v>
      </c>
      <c r="D567">
        <v>6.258481844582704</v>
      </c>
      <c r="E567">
        <v>2.2501513912054989</v>
      </c>
    </row>
    <row r="568" spans="2:5" x14ac:dyDescent="0.35">
      <c r="B568" s="3">
        <v>27303</v>
      </c>
      <c r="C568">
        <v>12.415895319876585</v>
      </c>
      <c r="D568">
        <v>5.6647268213611541</v>
      </c>
      <c r="E568">
        <v>2.6170315991515012</v>
      </c>
    </row>
    <row r="569" spans="2:5" x14ac:dyDescent="0.35">
      <c r="B569" s="3">
        <v>27334</v>
      </c>
      <c r="C569">
        <v>13.679788855432884</v>
      </c>
      <c r="D569">
        <v>6.1819940813770229</v>
      </c>
      <c r="E569">
        <v>2.4778579295349195</v>
      </c>
    </row>
    <row r="570" spans="2:5" x14ac:dyDescent="0.35">
      <c r="B570" s="3">
        <v>27364</v>
      </c>
      <c r="C570">
        <v>13.865655551838222</v>
      </c>
      <c r="D570">
        <v>6.0340245663349696</v>
      </c>
      <c r="E570">
        <v>2.4279253915808785</v>
      </c>
    </row>
    <row r="571" spans="2:5" x14ac:dyDescent="0.35">
      <c r="B571" s="3">
        <v>27395</v>
      </c>
      <c r="C571">
        <v>13.070146091223377</v>
      </c>
      <c r="D571">
        <v>6.2779883284440592</v>
      </c>
      <c r="E571">
        <v>2.7261040934057181</v>
      </c>
    </row>
    <row r="572" spans="2:5" x14ac:dyDescent="0.35">
      <c r="B572" s="3">
        <v>27426</v>
      </c>
      <c r="C572">
        <v>13.51250882866808</v>
      </c>
      <c r="D572">
        <v>7.0516789592524667</v>
      </c>
      <c r="E572">
        <v>2.8893587033121921</v>
      </c>
    </row>
    <row r="573" spans="2:5" x14ac:dyDescent="0.35">
      <c r="B573" s="3">
        <v>27454</v>
      </c>
      <c r="C573">
        <v>13.177948775138471</v>
      </c>
      <c r="D573">
        <v>7.2100242875479728</v>
      </c>
      <c r="E573">
        <v>2.9520399743608814</v>
      </c>
    </row>
    <row r="574" spans="2:5" x14ac:dyDescent="0.35">
      <c r="B574" s="3">
        <v>27485</v>
      </c>
      <c r="C574">
        <v>12.415895319876585</v>
      </c>
      <c r="D574">
        <v>7.2542243870958281</v>
      </c>
      <c r="E574">
        <v>3.0915677754523143</v>
      </c>
    </row>
    <row r="575" spans="2:5" x14ac:dyDescent="0.35">
      <c r="B575" s="3">
        <v>27515</v>
      </c>
      <c r="C575">
        <v>12.415895319876585</v>
      </c>
      <c r="D575">
        <v>7.1461276054304097</v>
      </c>
      <c r="E575">
        <v>3.2279083932700861</v>
      </c>
    </row>
    <row r="576" spans="2:5" x14ac:dyDescent="0.35">
      <c r="B576" s="3">
        <v>27546</v>
      </c>
      <c r="C576">
        <v>12.360135310954984</v>
      </c>
      <c r="D576">
        <v>7.245836417169027</v>
      </c>
      <c r="E576">
        <v>3.3709775091100322</v>
      </c>
    </row>
    <row r="577" spans="2:5" x14ac:dyDescent="0.35">
      <c r="B577" s="3">
        <v>27576</v>
      </c>
      <c r="C577">
        <v>12.393591316307944</v>
      </c>
      <c r="D577">
        <v>6.8796778875612965</v>
      </c>
      <c r="E577">
        <v>3.1429168393057609</v>
      </c>
    </row>
    <row r="578" spans="2:5" x14ac:dyDescent="0.35">
      <c r="B578" s="3">
        <v>27607</v>
      </c>
      <c r="C578">
        <v>11.880599234229212</v>
      </c>
      <c r="D578">
        <v>6.441444806945265</v>
      </c>
      <c r="E578">
        <v>3.0766942535085575</v>
      </c>
    </row>
    <row r="579" spans="2:5" x14ac:dyDescent="0.35">
      <c r="B579" s="3">
        <v>27638</v>
      </c>
      <c r="C579">
        <v>10.501468346901603</v>
      </c>
      <c r="D579">
        <v>6.0657936369827263</v>
      </c>
      <c r="E579">
        <v>2.9701006795783007</v>
      </c>
    </row>
    <row r="580" spans="2:5" x14ac:dyDescent="0.35">
      <c r="B580" s="3">
        <v>27668</v>
      </c>
      <c r="C580">
        <v>10.624140366529126</v>
      </c>
      <c r="D580">
        <v>6.8173474195817905</v>
      </c>
      <c r="E580">
        <v>3.1531866520764504</v>
      </c>
    </row>
    <row r="581" spans="2:5" x14ac:dyDescent="0.35">
      <c r="B581" s="3">
        <v>27699</v>
      </c>
      <c r="C581">
        <v>10.270993643358985</v>
      </c>
      <c r="D581">
        <v>6.7517921437156279</v>
      </c>
      <c r="E581">
        <v>3.2310955765437477</v>
      </c>
    </row>
    <row r="582" spans="2:5" x14ac:dyDescent="0.35">
      <c r="B582" s="3">
        <v>27729</v>
      </c>
      <c r="C582">
        <v>10.427121668339467</v>
      </c>
      <c r="D582">
        <v>6.7278977684275638</v>
      </c>
      <c r="E582">
        <v>3.1939117716843555</v>
      </c>
    </row>
    <row r="583" spans="2:5" x14ac:dyDescent="0.35">
      <c r="B583" s="3">
        <v>27760</v>
      </c>
      <c r="C583">
        <v>9.527526857737632</v>
      </c>
      <c r="D583">
        <v>7.248699925047891</v>
      </c>
      <c r="E583">
        <v>3.5717700553507497</v>
      </c>
    </row>
    <row r="584" spans="2:5" x14ac:dyDescent="0.35">
      <c r="B584" s="3">
        <v>27791</v>
      </c>
      <c r="C584">
        <v>9.8360655737704938</v>
      </c>
      <c r="D584">
        <v>7.2421646063806051</v>
      </c>
      <c r="E584">
        <v>3.5310449357428437</v>
      </c>
    </row>
    <row r="585" spans="2:5" x14ac:dyDescent="0.35">
      <c r="B585" s="3">
        <v>27820</v>
      </c>
      <c r="C585">
        <v>9.6353295416527267</v>
      </c>
      <c r="D585">
        <v>7.2523939600046328</v>
      </c>
      <c r="E585">
        <v>3.6394091670473583</v>
      </c>
    </row>
    <row r="586" spans="2:5" x14ac:dyDescent="0.35">
      <c r="B586" s="3">
        <v>27851</v>
      </c>
      <c r="C586">
        <v>9.5461135273781661</v>
      </c>
      <c r="D586">
        <v>7.3610887319879952</v>
      </c>
      <c r="E586">
        <v>3.5993923103891552</v>
      </c>
    </row>
    <row r="587" spans="2:5" x14ac:dyDescent="0.35">
      <c r="B587" s="3">
        <v>27881</v>
      </c>
      <c r="C587">
        <v>9.3305081595479731</v>
      </c>
      <c r="D587">
        <v>7.3407381887598708</v>
      </c>
      <c r="E587">
        <v>3.5476891150608578</v>
      </c>
    </row>
    <row r="588" spans="2:5" x14ac:dyDescent="0.35">
      <c r="B588" s="3">
        <v>27912</v>
      </c>
      <c r="C588">
        <v>9.2041188059923424</v>
      </c>
      <c r="D588">
        <v>7.6971281349966452</v>
      </c>
      <c r="E588">
        <v>3.6928830197499125</v>
      </c>
    </row>
    <row r="589" spans="2:5" x14ac:dyDescent="0.35">
      <c r="B589" s="3">
        <v>27942</v>
      </c>
      <c r="C589">
        <v>8.3640013382402145</v>
      </c>
      <c r="D589">
        <v>7.4817851040966215</v>
      </c>
      <c r="E589">
        <v>3.6631359758623989</v>
      </c>
    </row>
    <row r="590" spans="2:5" x14ac:dyDescent="0.35">
      <c r="B590" s="3">
        <v>27973</v>
      </c>
      <c r="C590">
        <v>7.7320545704620649</v>
      </c>
      <c r="D590">
        <v>7.7402186915135287</v>
      </c>
      <c r="E590">
        <v>3.6443670076952772</v>
      </c>
    </row>
    <row r="591" spans="2:5" x14ac:dyDescent="0.35">
      <c r="B591" s="3">
        <v>28004</v>
      </c>
      <c r="C591">
        <v>8.6242147132076887</v>
      </c>
      <c r="D591">
        <v>7.9594293247173233</v>
      </c>
      <c r="E591">
        <v>3.7268796413356422</v>
      </c>
    </row>
    <row r="592" spans="2:5" x14ac:dyDescent="0.35">
      <c r="B592" s="3">
        <v>28034</v>
      </c>
      <c r="C592">
        <v>9.1557934649269548</v>
      </c>
      <c r="D592">
        <v>7.460449101741343</v>
      </c>
      <c r="E592">
        <v>3.644012876220426</v>
      </c>
    </row>
    <row r="593" spans="2:5" x14ac:dyDescent="0.35">
      <c r="B593" s="3">
        <v>28065</v>
      </c>
      <c r="C593">
        <v>9.6836548827181144</v>
      </c>
      <c r="D593">
        <v>7.1701758638455422</v>
      </c>
      <c r="E593">
        <v>3.6156823582323172</v>
      </c>
    </row>
    <row r="594" spans="2:5" x14ac:dyDescent="0.35">
      <c r="B594" s="3">
        <v>28095</v>
      </c>
      <c r="C594">
        <v>9.9996282666071892</v>
      </c>
      <c r="D594">
        <v>8.0514801430338601</v>
      </c>
      <c r="E594">
        <v>3.8054968287526427</v>
      </c>
    </row>
    <row r="595" spans="2:5" x14ac:dyDescent="0.35">
      <c r="B595" s="3">
        <v>28126</v>
      </c>
      <c r="C595">
        <v>9.8360655737704938</v>
      </c>
      <c r="D595">
        <v>8.1325416011335854</v>
      </c>
      <c r="E595">
        <v>3.613203437908358</v>
      </c>
    </row>
    <row r="596" spans="2:5" x14ac:dyDescent="0.35">
      <c r="B596" s="3">
        <v>28157</v>
      </c>
      <c r="C596">
        <v>10.612988364744806</v>
      </c>
      <c r="D596">
        <v>8.4265912641257401</v>
      </c>
      <c r="E596">
        <v>3.5349403819662086</v>
      </c>
    </row>
    <row r="597" spans="2:5" x14ac:dyDescent="0.35">
      <c r="B597" s="3">
        <v>28185</v>
      </c>
      <c r="C597">
        <v>11.070220437901938</v>
      </c>
      <c r="D597">
        <v>8.5352647463806939</v>
      </c>
      <c r="E597">
        <v>3.4853619754870198</v>
      </c>
    </row>
    <row r="598" spans="2:5" x14ac:dyDescent="0.35">
      <c r="B598" s="3">
        <v>28216</v>
      </c>
      <c r="C598">
        <v>10.947548418274414</v>
      </c>
      <c r="D598">
        <v>8.6862627054099999</v>
      </c>
      <c r="E598">
        <v>3.4860702384367221</v>
      </c>
    </row>
    <row r="599" spans="2:5" x14ac:dyDescent="0.35">
      <c r="B599" s="3">
        <v>28246</v>
      </c>
      <c r="C599">
        <v>10.627857700457232</v>
      </c>
      <c r="D599">
        <v>8.500191070303817</v>
      </c>
      <c r="E599">
        <v>3.4039117362712084</v>
      </c>
    </row>
    <row r="600" spans="2:5" x14ac:dyDescent="0.35">
      <c r="B600" s="3">
        <v>28277</v>
      </c>
      <c r="C600">
        <v>10.631575034385339</v>
      </c>
      <c r="D600">
        <v>8.8129293398091413</v>
      </c>
      <c r="E600">
        <v>3.5583130593063985</v>
      </c>
    </row>
    <row r="601" spans="2:5" x14ac:dyDescent="0.35">
      <c r="B601" s="3">
        <v>28307</v>
      </c>
      <c r="C601">
        <v>10.713356380803688</v>
      </c>
      <c r="D601">
        <v>8.5911293247505913</v>
      </c>
      <c r="E601">
        <v>3.5005896289056277</v>
      </c>
    </row>
    <row r="602" spans="2:5" x14ac:dyDescent="0.35">
      <c r="B602" s="3">
        <v>28338</v>
      </c>
      <c r="C602">
        <v>10.854615070071745</v>
      </c>
      <c r="D602">
        <v>9.2644384894568201</v>
      </c>
      <c r="E602">
        <v>3.4269302821365462</v>
      </c>
    </row>
    <row r="603" spans="2:5" x14ac:dyDescent="0.35">
      <c r="B603" s="3">
        <v>28369</v>
      </c>
      <c r="C603">
        <v>11.453105832496934</v>
      </c>
      <c r="D603">
        <v>9.4366784906365169</v>
      </c>
      <c r="E603">
        <v>3.418431126740114</v>
      </c>
    </row>
    <row r="604" spans="2:5" x14ac:dyDescent="0.35">
      <c r="B604" s="3">
        <v>28399</v>
      </c>
      <c r="C604">
        <v>12.006988587784841</v>
      </c>
      <c r="D604">
        <v>9.7153145893707418</v>
      </c>
      <c r="E604">
        <v>3.2700500387773968</v>
      </c>
    </row>
    <row r="605" spans="2:5" x14ac:dyDescent="0.35">
      <c r="B605" s="3">
        <v>28430</v>
      </c>
      <c r="C605">
        <v>11.899185903869746</v>
      </c>
      <c r="D605">
        <v>9.393895903216702</v>
      </c>
      <c r="E605">
        <v>3.3582287760153835</v>
      </c>
    </row>
    <row r="606" spans="2:5" x14ac:dyDescent="0.35">
      <c r="B606" s="3">
        <v>28460</v>
      </c>
      <c r="C606">
        <v>12.263484628824207</v>
      </c>
      <c r="D606">
        <v>9.5785317433093589</v>
      </c>
      <c r="E606">
        <v>3.3677903258363702</v>
      </c>
    </row>
    <row r="607" spans="2:5" x14ac:dyDescent="0.35">
      <c r="B607" s="3">
        <v>28491</v>
      </c>
      <c r="C607">
        <v>13.066428757295268</v>
      </c>
      <c r="D607">
        <v>10.000799214469245</v>
      </c>
      <c r="E607">
        <v>3.1606234130483286</v>
      </c>
    </row>
    <row r="608" spans="2:5" x14ac:dyDescent="0.35">
      <c r="B608" s="3">
        <v>28522</v>
      </c>
      <c r="C608">
        <v>13.549682167949147</v>
      </c>
      <c r="D608">
        <v>10.368147992353469</v>
      </c>
      <c r="E608">
        <v>3.0823603571061797</v>
      </c>
    </row>
    <row r="609" spans="2:5" x14ac:dyDescent="0.35">
      <c r="B609" s="3">
        <v>28550</v>
      </c>
      <c r="C609">
        <v>13.501356826883759</v>
      </c>
      <c r="D609">
        <v>11.201255807332815</v>
      </c>
      <c r="E609">
        <v>3.1592068871489229</v>
      </c>
    </row>
    <row r="610" spans="2:5" x14ac:dyDescent="0.35">
      <c r="B610" s="3">
        <v>28581</v>
      </c>
      <c r="C610">
        <v>12.702130032340806</v>
      </c>
      <c r="D610">
        <v>11.627798612534603</v>
      </c>
      <c r="E610">
        <v>3.4290550709856542</v>
      </c>
    </row>
    <row r="611" spans="2:5" x14ac:dyDescent="0.35">
      <c r="B611" s="3">
        <v>28611</v>
      </c>
      <c r="C611">
        <v>13.690940857217205</v>
      </c>
      <c r="D611">
        <v>11.680945254958852</v>
      </c>
      <c r="E611">
        <v>3.4435744614545598</v>
      </c>
    </row>
    <row r="612" spans="2:5" x14ac:dyDescent="0.35">
      <c r="B612" s="3">
        <v>28642</v>
      </c>
      <c r="C612">
        <v>13.609159510798857</v>
      </c>
      <c r="D612">
        <v>12.86211321136866</v>
      </c>
      <c r="E612">
        <v>3.3830179792549786</v>
      </c>
    </row>
    <row r="613" spans="2:5" x14ac:dyDescent="0.35">
      <c r="B613" s="3">
        <v>28672</v>
      </c>
      <c r="C613">
        <v>14.887922382067583</v>
      </c>
      <c r="D613">
        <v>13.998367134329879</v>
      </c>
      <c r="E613">
        <v>3.5653956888034255</v>
      </c>
    </row>
    <row r="614" spans="2:5" x14ac:dyDescent="0.35">
      <c r="B614" s="3">
        <v>28703</v>
      </c>
      <c r="C614">
        <v>15.516151815917624</v>
      </c>
      <c r="D614">
        <v>13.858177206475562</v>
      </c>
      <c r="E614">
        <v>3.6578240037396288</v>
      </c>
    </row>
    <row r="615" spans="2:5" x14ac:dyDescent="0.35">
      <c r="B615" s="3">
        <v>28734</v>
      </c>
      <c r="C615">
        <v>16.140663915839561</v>
      </c>
      <c r="D615">
        <v>14.421952490308469</v>
      </c>
      <c r="E615">
        <v>3.6312641431257773</v>
      </c>
    </row>
    <row r="616" spans="2:5" x14ac:dyDescent="0.35">
      <c r="B616" s="3">
        <v>28764</v>
      </c>
      <c r="C616">
        <v>18.036504219174009</v>
      </c>
      <c r="D616">
        <v>15.544330066585223</v>
      </c>
      <c r="E616">
        <v>3.2987346882403563</v>
      </c>
    </row>
    <row r="617" spans="2:5" x14ac:dyDescent="0.35">
      <c r="B617" s="3">
        <v>28795</v>
      </c>
      <c r="C617">
        <v>14.378647633916955</v>
      </c>
      <c r="D617">
        <v>14.167228626008651</v>
      </c>
      <c r="E617">
        <v>3.3536250668423162</v>
      </c>
    </row>
    <row r="618" spans="2:5" x14ac:dyDescent="0.35">
      <c r="B618" s="3">
        <v>28825</v>
      </c>
      <c r="C618">
        <v>16.802349355042566</v>
      </c>
      <c r="D618">
        <v>14.600951750210406</v>
      </c>
      <c r="E618">
        <v>3.4035576047963567</v>
      </c>
    </row>
    <row r="619" spans="2:5" x14ac:dyDescent="0.35">
      <c r="B619" s="3">
        <v>28856</v>
      </c>
      <c r="C619">
        <v>17.374818779971005</v>
      </c>
      <c r="D619">
        <v>14.52357905698398</v>
      </c>
      <c r="E619">
        <v>3.538835828189574</v>
      </c>
    </row>
    <row r="620" spans="2:5" x14ac:dyDescent="0.35">
      <c r="B620" s="3">
        <v>28887</v>
      </c>
      <c r="C620">
        <v>18.683320322664589</v>
      </c>
      <c r="D620">
        <v>14.165011148977557</v>
      </c>
      <c r="E620">
        <v>3.4095778398688301</v>
      </c>
    </row>
    <row r="621" spans="2:5" x14ac:dyDescent="0.35">
      <c r="B621" s="3">
        <v>28915</v>
      </c>
      <c r="C621">
        <v>17.850637522768672</v>
      </c>
      <c r="D621">
        <v>13.834409948848306</v>
      </c>
      <c r="E621">
        <v>3.5976216530148988</v>
      </c>
    </row>
    <row r="622" spans="2:5" x14ac:dyDescent="0.35">
      <c r="B622" s="3">
        <v>28946</v>
      </c>
      <c r="C622">
        <v>18.237240251291777</v>
      </c>
      <c r="D622">
        <v>13.376828868529893</v>
      </c>
      <c r="E622">
        <v>3.6036418880873717</v>
      </c>
    </row>
    <row r="623" spans="2:5" x14ac:dyDescent="0.35">
      <c r="B623" s="3">
        <v>28976</v>
      </c>
      <c r="C623">
        <v>20.415597933162339</v>
      </c>
      <c r="D623">
        <v>13.412685026320561</v>
      </c>
      <c r="E623">
        <v>3.5087346528272088</v>
      </c>
    </row>
    <row r="624" spans="2:5" x14ac:dyDescent="0.35">
      <c r="B624" s="3">
        <v>29007</v>
      </c>
      <c r="C624">
        <v>20.631203300992528</v>
      </c>
      <c r="D624">
        <v>13.558153130644437</v>
      </c>
      <c r="E624">
        <v>3.6443670076952772</v>
      </c>
    </row>
    <row r="625" spans="2:5" x14ac:dyDescent="0.35">
      <c r="B625" s="3">
        <v>29037</v>
      </c>
      <c r="C625">
        <v>22.040072859744992</v>
      </c>
      <c r="D625">
        <v>13.772052674877804</v>
      </c>
      <c r="E625">
        <v>3.6762388404318989</v>
      </c>
    </row>
    <row r="626" spans="2:5" x14ac:dyDescent="0.35">
      <c r="B626" s="3">
        <v>29068</v>
      </c>
      <c r="C626">
        <v>23.426638414928817</v>
      </c>
      <c r="D626">
        <v>13.803272018323897</v>
      </c>
      <c r="E626">
        <v>3.8713652830749945</v>
      </c>
    </row>
    <row r="627" spans="2:5" x14ac:dyDescent="0.35">
      <c r="B627" s="3">
        <v>29099</v>
      </c>
      <c r="C627">
        <v>29.534218058808225</v>
      </c>
      <c r="D627">
        <v>13.830120402138812</v>
      </c>
      <c r="E627">
        <v>3.8713652830749945</v>
      </c>
    </row>
    <row r="628" spans="2:5" x14ac:dyDescent="0.35">
      <c r="B628" s="3">
        <v>29129</v>
      </c>
      <c r="C628">
        <v>28.400431210735661</v>
      </c>
      <c r="D628">
        <v>12.806485628717146</v>
      </c>
      <c r="E628">
        <v>3.6057666769364793</v>
      </c>
    </row>
    <row r="629" spans="2:5" x14ac:dyDescent="0.35">
      <c r="B629" s="3">
        <v>29160</v>
      </c>
      <c r="C629">
        <v>30.902196944351513</v>
      </c>
      <c r="D629">
        <v>12.21753980428311</v>
      </c>
      <c r="E629">
        <v>3.7594597370219671</v>
      </c>
    </row>
    <row r="630" spans="2:5" x14ac:dyDescent="0.35">
      <c r="B630" s="3">
        <v>29190</v>
      </c>
      <c r="C630">
        <v>38.065499423813243</v>
      </c>
      <c r="D630">
        <v>12.909035695614136</v>
      </c>
      <c r="E630">
        <v>3.822495139545508</v>
      </c>
    </row>
    <row r="631" spans="2:5" x14ac:dyDescent="0.35">
      <c r="B631" s="3">
        <v>29221</v>
      </c>
      <c r="C631">
        <v>48.548381101074312</v>
      </c>
      <c r="D631">
        <v>13.367257227635593</v>
      </c>
      <c r="E631">
        <v>4.0427649169030495</v>
      </c>
    </row>
    <row r="632" spans="2:5" x14ac:dyDescent="0.35">
      <c r="B632" s="3">
        <v>29252</v>
      </c>
      <c r="C632">
        <v>47.35883424408015</v>
      </c>
      <c r="D632">
        <v>12.706695819539974</v>
      </c>
      <c r="E632">
        <v>4.0250583431604818</v>
      </c>
    </row>
    <row r="633" spans="2:5" x14ac:dyDescent="0.35">
      <c r="B633" s="3">
        <v>29281</v>
      </c>
      <c r="C633">
        <v>36.764432548975876</v>
      </c>
      <c r="D633">
        <v>12.398444981076278</v>
      </c>
      <c r="E633">
        <v>3.6153282267574665</v>
      </c>
    </row>
    <row r="634" spans="2:5" x14ac:dyDescent="0.35">
      <c r="B634" s="3">
        <v>29312</v>
      </c>
      <c r="C634">
        <v>38.511579495186055</v>
      </c>
      <c r="D634">
        <v>13.55849122269907</v>
      </c>
      <c r="E634">
        <v>3.7640634461950349</v>
      </c>
    </row>
    <row r="635" spans="2:5" x14ac:dyDescent="0.35">
      <c r="B635" s="3">
        <v>29342</v>
      </c>
      <c r="C635">
        <v>39.812646370023423</v>
      </c>
      <c r="D635">
        <v>14.531678171109622</v>
      </c>
      <c r="E635">
        <v>3.9393585262464543</v>
      </c>
    </row>
    <row r="636" spans="2:5" x14ac:dyDescent="0.35">
      <c r="B636" s="3">
        <v>29373</v>
      </c>
      <c r="C636">
        <v>48.585554440355381</v>
      </c>
      <c r="D636">
        <v>14.768778800896063</v>
      </c>
      <c r="E636">
        <v>4.0455979687018599</v>
      </c>
    </row>
    <row r="637" spans="2:5" x14ac:dyDescent="0.35">
      <c r="B637" s="3">
        <v>29403</v>
      </c>
      <c r="C637">
        <v>45.667447306791573</v>
      </c>
      <c r="D637">
        <v>14.175525952736718</v>
      </c>
      <c r="E637">
        <v>4.3087176545164159</v>
      </c>
    </row>
    <row r="638" spans="2:5" x14ac:dyDescent="0.35">
      <c r="B638" s="3">
        <v>29434</v>
      </c>
      <c r="C638">
        <v>46.931340842347872</v>
      </c>
      <c r="D638">
        <v>14.916291156415356</v>
      </c>
      <c r="E638">
        <v>4.3338609892308622</v>
      </c>
    </row>
    <row r="639" spans="2:5" x14ac:dyDescent="0.35">
      <c r="B639" s="3">
        <v>29465</v>
      </c>
      <c r="C639">
        <v>49.570647931303668</v>
      </c>
      <c r="D639">
        <v>15.863948086113265</v>
      </c>
      <c r="E639">
        <v>4.4429334834850787</v>
      </c>
    </row>
    <row r="640" spans="2:5" x14ac:dyDescent="0.35">
      <c r="B640" s="3">
        <v>29495</v>
      </c>
      <c r="C640">
        <v>46.764060815583065</v>
      </c>
      <c r="D640">
        <v>16.015299600647971</v>
      </c>
      <c r="E640">
        <v>4.5141139099302006</v>
      </c>
    </row>
    <row r="641" spans="2:5" x14ac:dyDescent="0.35">
      <c r="B641" s="3">
        <v>29526</v>
      </c>
      <c r="C641">
        <v>46.076354038883316</v>
      </c>
      <c r="D641">
        <v>15.545730032330381</v>
      </c>
      <c r="E641">
        <v>4.976255484611217</v>
      </c>
    </row>
    <row r="642" spans="2:5" x14ac:dyDescent="0.35">
      <c r="B642" s="3">
        <v>29556</v>
      </c>
      <c r="C642">
        <v>43.845953682019257</v>
      </c>
      <c r="D642">
        <v>16.438269848891277</v>
      </c>
      <c r="E642">
        <v>4.8076889025819725</v>
      </c>
    </row>
    <row r="643" spans="2:5" x14ac:dyDescent="0.35">
      <c r="B643" s="3">
        <v>29587</v>
      </c>
      <c r="C643">
        <v>37.656592691721499</v>
      </c>
      <c r="D643">
        <v>16.588476524428799</v>
      </c>
      <c r="E643">
        <v>4.5877732566992826</v>
      </c>
    </row>
    <row r="644" spans="2:5" x14ac:dyDescent="0.35">
      <c r="B644" s="3">
        <v>29618</v>
      </c>
      <c r="C644">
        <v>36.355525816884132</v>
      </c>
      <c r="D644">
        <v>16.10889014667233</v>
      </c>
      <c r="E644">
        <v>4.6486838703737154</v>
      </c>
    </row>
    <row r="645" spans="2:5" x14ac:dyDescent="0.35">
      <c r="B645" s="3">
        <v>29646</v>
      </c>
      <c r="C645">
        <v>38.195606111296982</v>
      </c>
      <c r="D645">
        <v>16.410861262203483</v>
      </c>
      <c r="E645">
        <v>4.8161880579784055</v>
      </c>
    </row>
    <row r="646" spans="2:5" x14ac:dyDescent="0.35">
      <c r="B646" s="3">
        <v>29677</v>
      </c>
      <c r="C646">
        <v>35.890859075870786</v>
      </c>
      <c r="D646">
        <v>16.810869926694391</v>
      </c>
      <c r="E646">
        <v>4.7032201175008241</v>
      </c>
    </row>
    <row r="647" spans="2:5" x14ac:dyDescent="0.35">
      <c r="B647" s="3">
        <v>29707</v>
      </c>
      <c r="C647">
        <v>35.630645700903315</v>
      </c>
      <c r="D647">
        <v>15.917256892441769</v>
      </c>
      <c r="E647">
        <v>4.6954292250540943</v>
      </c>
    </row>
    <row r="648" spans="2:5" x14ac:dyDescent="0.35">
      <c r="B648" s="3">
        <v>29738</v>
      </c>
      <c r="C648">
        <v>31.671685067469614</v>
      </c>
      <c r="D648">
        <v>16.393148803923594</v>
      </c>
      <c r="E648">
        <v>4.6465590815246074</v>
      </c>
    </row>
    <row r="649" spans="2:5" x14ac:dyDescent="0.35">
      <c r="B649" s="3">
        <v>29768</v>
      </c>
      <c r="C649">
        <v>30.184751496226909</v>
      </c>
      <c r="D649">
        <v>15.392161352229929</v>
      </c>
      <c r="E649">
        <v>4.6362892687539174</v>
      </c>
    </row>
    <row r="650" spans="2:5" x14ac:dyDescent="0.35">
      <c r="B650" s="3">
        <v>29799</v>
      </c>
      <c r="C650">
        <v>31.597338388907477</v>
      </c>
      <c r="D650">
        <v>16.027663865124897</v>
      </c>
      <c r="E650">
        <v>4.3483803796997682</v>
      </c>
    </row>
    <row r="651" spans="2:5" x14ac:dyDescent="0.35">
      <c r="B651" s="3">
        <v>29830</v>
      </c>
      <c r="C651">
        <v>31.876138433515486</v>
      </c>
      <c r="D651">
        <v>15.170377710687058</v>
      </c>
      <c r="E651">
        <v>4.1142994748230235</v>
      </c>
    </row>
    <row r="652" spans="2:5" x14ac:dyDescent="0.35">
      <c r="B652" s="3">
        <v>29860</v>
      </c>
      <c r="C652">
        <v>31.746031746031747</v>
      </c>
      <c r="D652">
        <v>15.125531548363425</v>
      </c>
      <c r="E652">
        <v>4.3165085469631457</v>
      </c>
    </row>
    <row r="653" spans="2:5" x14ac:dyDescent="0.35">
      <c r="B653" s="3">
        <v>29891</v>
      </c>
      <c r="C653">
        <v>30.816698264005058</v>
      </c>
      <c r="D653">
        <v>16.659339263443581</v>
      </c>
      <c r="E653">
        <v>4.4744511847468491</v>
      </c>
    </row>
    <row r="654" spans="2:5" x14ac:dyDescent="0.35">
      <c r="B654" s="3">
        <v>29921</v>
      </c>
      <c r="C654">
        <v>29.552804728448759</v>
      </c>
      <c r="D654">
        <v>16.519861365439084</v>
      </c>
      <c r="E654">
        <v>4.3398812243033351</v>
      </c>
    </row>
    <row r="655" spans="2:5" x14ac:dyDescent="0.35">
      <c r="B655" s="3">
        <v>29952</v>
      </c>
      <c r="C655">
        <v>28.772164603546337</v>
      </c>
      <c r="D655">
        <v>16.395451808192256</v>
      </c>
      <c r="E655">
        <v>4.2637429572102947</v>
      </c>
    </row>
    <row r="656" spans="2:5" x14ac:dyDescent="0.35">
      <c r="B656" s="3">
        <v>29983</v>
      </c>
      <c r="C656">
        <v>26.958105646630241</v>
      </c>
      <c r="D656">
        <v>15.039169109376422</v>
      </c>
      <c r="E656">
        <v>4.0055811120436573</v>
      </c>
    </row>
    <row r="657" spans="2:5" x14ac:dyDescent="0.35">
      <c r="B657" s="3">
        <v>30011</v>
      </c>
      <c r="C657">
        <v>23.790937139883276</v>
      </c>
      <c r="D657">
        <v>13.824355885127652</v>
      </c>
      <c r="E657">
        <v>3.9648559924357518</v>
      </c>
    </row>
    <row r="658" spans="2:5" x14ac:dyDescent="0.35">
      <c r="B658" s="3">
        <v>30042</v>
      </c>
      <c r="C658">
        <v>26.857737630571357</v>
      </c>
      <c r="D658">
        <v>14.812184405344825</v>
      </c>
      <c r="E658">
        <v>4.1235068931691581</v>
      </c>
    </row>
    <row r="659" spans="2:5" x14ac:dyDescent="0.35">
      <c r="B659" s="3">
        <v>30072</v>
      </c>
      <c r="C659">
        <v>24.181257202334486</v>
      </c>
      <c r="D659">
        <v>14.232227775329537</v>
      </c>
      <c r="E659">
        <v>3.9620229406369409</v>
      </c>
    </row>
    <row r="660" spans="2:5" x14ac:dyDescent="0.35">
      <c r="B660" s="3">
        <v>30103</v>
      </c>
      <c r="C660">
        <v>23.605070443477938</v>
      </c>
      <c r="D660">
        <v>13.372018244691555</v>
      </c>
      <c r="E660">
        <v>3.881635095845684</v>
      </c>
    </row>
    <row r="661" spans="2:5" x14ac:dyDescent="0.35">
      <c r="B661" s="3">
        <v>30133</v>
      </c>
      <c r="C661">
        <v>25.493476078956171</v>
      </c>
      <c r="D661">
        <v>13.043305676548009</v>
      </c>
      <c r="E661">
        <v>3.7923939641831428</v>
      </c>
    </row>
    <row r="662" spans="2:5" x14ac:dyDescent="0.35">
      <c r="B662" s="3">
        <v>30164</v>
      </c>
      <c r="C662">
        <v>30.593658228318652</v>
      </c>
      <c r="D662">
        <v>12.895793494386082</v>
      </c>
      <c r="E662">
        <v>4.2322252559485243</v>
      </c>
    </row>
    <row r="663" spans="2:5" x14ac:dyDescent="0.35">
      <c r="B663" s="3">
        <v>30195</v>
      </c>
      <c r="C663">
        <v>29.515631389167691</v>
      </c>
      <c r="D663">
        <v>12.175087247589614</v>
      </c>
      <c r="E663">
        <v>4.2644512201599971</v>
      </c>
    </row>
    <row r="664" spans="2:5" x14ac:dyDescent="0.35">
      <c r="B664" s="3">
        <v>30225</v>
      </c>
      <c r="C664">
        <v>31.467231701423742</v>
      </c>
      <c r="D664">
        <v>12.382777631769956</v>
      </c>
      <c r="E664">
        <v>4.7350919502374458</v>
      </c>
    </row>
    <row r="665" spans="2:5" x14ac:dyDescent="0.35">
      <c r="B665" s="3">
        <v>30256</v>
      </c>
      <c r="C665">
        <v>32.415151853090968</v>
      </c>
      <c r="D665">
        <v>14.976386161116025</v>
      </c>
      <c r="E665">
        <v>4.9061374525906487</v>
      </c>
    </row>
    <row r="666" spans="2:5" x14ac:dyDescent="0.35">
      <c r="B666" s="3">
        <v>30286</v>
      </c>
      <c r="C666">
        <v>33.96899743503959</v>
      </c>
      <c r="D666">
        <v>16.148875160699234</v>
      </c>
      <c r="E666">
        <v>4.9805050623094331</v>
      </c>
    </row>
    <row r="667" spans="2:5" x14ac:dyDescent="0.35">
      <c r="B667" s="3">
        <v>30317</v>
      </c>
      <c r="C667">
        <v>37.136165941786551</v>
      </c>
      <c r="D667">
        <v>15.969824189430705</v>
      </c>
      <c r="E667">
        <v>5.145530329590164</v>
      </c>
    </row>
    <row r="668" spans="2:5" x14ac:dyDescent="0.35">
      <c r="B668" s="3">
        <v>30348</v>
      </c>
      <c r="C668">
        <v>30.370618192632246</v>
      </c>
      <c r="D668">
        <v>16.068536172452529</v>
      </c>
      <c r="E668">
        <v>5.2432706166491378</v>
      </c>
    </row>
    <row r="669" spans="2:5" x14ac:dyDescent="0.35">
      <c r="B669" s="3">
        <v>30376</v>
      </c>
      <c r="C669">
        <v>30.835284933645593</v>
      </c>
      <c r="D669">
        <v>16.768730973330708</v>
      </c>
      <c r="E669">
        <v>5.4167950393263009</v>
      </c>
    </row>
    <row r="670" spans="2:5" x14ac:dyDescent="0.35">
      <c r="B670" s="3">
        <v>30407</v>
      </c>
      <c r="C670">
        <v>31.913311772796551</v>
      </c>
      <c r="D670">
        <v>17.138304965279836</v>
      </c>
      <c r="E670">
        <v>5.8226297095059509</v>
      </c>
    </row>
    <row r="671" spans="2:5" x14ac:dyDescent="0.35">
      <c r="B671" s="3">
        <v>30437</v>
      </c>
      <c r="C671">
        <v>32.526671870934166</v>
      </c>
      <c r="D671">
        <v>17.054084221945171</v>
      </c>
      <c r="E671">
        <v>5.7507410201111266</v>
      </c>
    </row>
    <row r="672" spans="2:5" x14ac:dyDescent="0.35">
      <c r="B672" s="3">
        <v>30468</v>
      </c>
      <c r="C672">
        <v>30.92821828184826</v>
      </c>
      <c r="D672">
        <v>17.523972403458494</v>
      </c>
      <c r="E672">
        <v>5.9533042237261018</v>
      </c>
    </row>
    <row r="673" spans="2:5" x14ac:dyDescent="0.35">
      <c r="B673" s="3">
        <v>30498</v>
      </c>
      <c r="C673">
        <v>31.374298353221072</v>
      </c>
      <c r="D673">
        <v>17.751228058313096</v>
      </c>
      <c r="E673">
        <v>5.7567612551835996</v>
      </c>
    </row>
    <row r="674" spans="2:5" x14ac:dyDescent="0.35">
      <c r="B674" s="3">
        <v>30529</v>
      </c>
      <c r="C674">
        <v>30.798111594364524</v>
      </c>
      <c r="D674">
        <v>17.624977879976264</v>
      </c>
      <c r="E674">
        <v>5.8219214465562494</v>
      </c>
    </row>
    <row r="675" spans="2:5" x14ac:dyDescent="0.35">
      <c r="B675" s="3">
        <v>30560</v>
      </c>
      <c r="C675">
        <v>30.110404817664772</v>
      </c>
      <c r="D675">
        <v>18.860312493382089</v>
      </c>
      <c r="E675">
        <v>5.8810614028564245</v>
      </c>
    </row>
    <row r="676" spans="2:5" x14ac:dyDescent="0.35">
      <c r="B676" s="3">
        <v>30590</v>
      </c>
      <c r="C676">
        <v>28.400431210735661</v>
      </c>
      <c r="D676">
        <v>18.896747768389297</v>
      </c>
      <c r="E676">
        <v>5.7918202711938847</v>
      </c>
    </row>
    <row r="677" spans="2:5" x14ac:dyDescent="0.35">
      <c r="B677" s="3">
        <v>30621</v>
      </c>
      <c r="C677">
        <v>30.110404817664772</v>
      </c>
      <c r="D677">
        <v>18.948418483652866</v>
      </c>
      <c r="E677">
        <v>5.8927477415265201</v>
      </c>
    </row>
    <row r="678" spans="2:5" x14ac:dyDescent="0.35">
      <c r="B678" s="3">
        <v>30651</v>
      </c>
      <c r="C678">
        <v>28.430169882160513</v>
      </c>
      <c r="D678">
        <v>20.036966975824644</v>
      </c>
      <c r="E678">
        <v>5.8406904147233707</v>
      </c>
    </row>
    <row r="679" spans="2:5" x14ac:dyDescent="0.35">
      <c r="B679" s="3">
        <v>30682</v>
      </c>
      <c r="C679">
        <v>27.787071112598046</v>
      </c>
      <c r="D679">
        <v>20.537394339820629</v>
      </c>
      <c r="E679">
        <v>5.7868624305459644</v>
      </c>
    </row>
    <row r="680" spans="2:5" x14ac:dyDescent="0.35">
      <c r="B680" s="3">
        <v>30713</v>
      </c>
      <c r="C680">
        <v>29.311178023121819</v>
      </c>
      <c r="D680">
        <v>20.311565648256568</v>
      </c>
      <c r="E680">
        <v>5.5619889440153552</v>
      </c>
    </row>
    <row r="681" spans="2:5" x14ac:dyDescent="0.35">
      <c r="B681" s="3">
        <v>30742</v>
      </c>
      <c r="C681">
        <v>28.883684621389541</v>
      </c>
      <c r="D681">
        <v>22.985624630835066</v>
      </c>
      <c r="E681">
        <v>5.6370648166838428</v>
      </c>
    </row>
    <row r="682" spans="2:5" x14ac:dyDescent="0.35">
      <c r="B682" s="3">
        <v>30773</v>
      </c>
      <c r="C682">
        <v>27.939481803650423</v>
      </c>
      <c r="D682">
        <v>22.912556407663722</v>
      </c>
      <c r="E682">
        <v>5.6678742549959109</v>
      </c>
    </row>
    <row r="683" spans="2:5" x14ac:dyDescent="0.35">
      <c r="B683" s="3">
        <v>30803</v>
      </c>
      <c r="C683">
        <v>28.567711237500465</v>
      </c>
      <c r="D683">
        <v>20.288983118310359</v>
      </c>
      <c r="E683">
        <v>5.3318034853619762</v>
      </c>
    </row>
    <row r="684" spans="2:5" x14ac:dyDescent="0.35">
      <c r="B684" s="3">
        <v>30834</v>
      </c>
      <c r="C684">
        <v>27.735028437604551</v>
      </c>
      <c r="D684">
        <v>20.672047865579955</v>
      </c>
      <c r="E684">
        <v>5.4245859317730307</v>
      </c>
    </row>
    <row r="685" spans="2:5" x14ac:dyDescent="0.35">
      <c r="B685" s="3">
        <v>30864</v>
      </c>
      <c r="C685">
        <v>25.452585405747001</v>
      </c>
      <c r="D685">
        <v>19.266646625016683</v>
      </c>
      <c r="E685">
        <v>5.3353448001104891</v>
      </c>
    </row>
    <row r="686" spans="2:5" x14ac:dyDescent="0.35">
      <c r="B686" s="3">
        <v>30895</v>
      </c>
      <c r="C686">
        <v>25.891230809263597</v>
      </c>
      <c r="D686">
        <v>20.681926889465597</v>
      </c>
      <c r="E686">
        <v>5.902663422822358</v>
      </c>
    </row>
    <row r="687" spans="2:5" x14ac:dyDescent="0.35">
      <c r="B687" s="3">
        <v>30926</v>
      </c>
      <c r="C687">
        <v>25.55667075573399</v>
      </c>
      <c r="D687">
        <v>20.387630870827007</v>
      </c>
      <c r="E687">
        <v>5.882123797280979</v>
      </c>
    </row>
    <row r="688" spans="2:5" x14ac:dyDescent="0.35">
      <c r="B688" s="3">
        <v>30956</v>
      </c>
      <c r="C688">
        <v>24.794617300472101</v>
      </c>
      <c r="D688">
        <v>21.648669968645347</v>
      </c>
      <c r="E688">
        <v>5.8817696658061278</v>
      </c>
    </row>
    <row r="689" spans="2:5" x14ac:dyDescent="0.35">
      <c r="B689" s="3">
        <v>30987</v>
      </c>
      <c r="C689">
        <v>24.460057246942494</v>
      </c>
      <c r="D689">
        <v>21.82720155028661</v>
      </c>
      <c r="E689">
        <v>5.7928826656184382</v>
      </c>
    </row>
    <row r="690" spans="2:5" x14ac:dyDescent="0.35">
      <c r="B690" s="3">
        <v>31017</v>
      </c>
      <c r="C690">
        <v>22.921081000706295</v>
      </c>
      <c r="D690">
        <v>21.784692745001781</v>
      </c>
      <c r="E690">
        <v>5.9224947854140337</v>
      </c>
    </row>
    <row r="691" spans="2:5" x14ac:dyDescent="0.35">
      <c r="B691" s="3">
        <v>31048</v>
      </c>
      <c r="C691">
        <v>22.798408981078769</v>
      </c>
      <c r="D691">
        <v>22.247040836216279</v>
      </c>
      <c r="E691">
        <v>6.3612636827548599</v>
      </c>
    </row>
    <row r="692" spans="2:5" x14ac:dyDescent="0.35">
      <c r="B692" s="3">
        <v>31079</v>
      </c>
      <c r="C692">
        <v>21.393256756254416</v>
      </c>
      <c r="D692">
        <v>22.44882110117145</v>
      </c>
      <c r="E692">
        <v>6.416508192831671</v>
      </c>
    </row>
    <row r="693" spans="2:5" x14ac:dyDescent="0.35">
      <c r="B693" s="3">
        <v>31107</v>
      </c>
      <c r="C693">
        <v>24.478643916583028</v>
      </c>
      <c r="D693">
        <v>23.692014252226972</v>
      </c>
      <c r="E693">
        <v>6.3977392246645497</v>
      </c>
    </row>
    <row r="694" spans="2:5" x14ac:dyDescent="0.35">
      <c r="B694" s="3">
        <v>31138</v>
      </c>
      <c r="C694">
        <v>23.89130515594216</v>
      </c>
      <c r="D694">
        <v>23.354594148379405</v>
      </c>
      <c r="E694">
        <v>6.3683463122518873</v>
      </c>
    </row>
    <row r="695" spans="2:5" x14ac:dyDescent="0.35">
      <c r="B695" s="3">
        <v>31168</v>
      </c>
      <c r="C695">
        <v>23.344857068510464</v>
      </c>
      <c r="D695">
        <v>24.007528356739716</v>
      </c>
      <c r="E695">
        <v>6.7132703687571054</v>
      </c>
    </row>
    <row r="696" spans="2:5" x14ac:dyDescent="0.35">
      <c r="B696" s="3">
        <v>31199</v>
      </c>
      <c r="C696">
        <v>23.623657113118472</v>
      </c>
      <c r="D696">
        <v>24.513400834220736</v>
      </c>
      <c r="E696">
        <v>6.7940123450232139</v>
      </c>
    </row>
    <row r="697" spans="2:5" x14ac:dyDescent="0.35">
      <c r="B697" s="3">
        <v>31229</v>
      </c>
      <c r="C697">
        <v>24.348537229099293</v>
      </c>
      <c r="D697">
        <v>24.453248958983846</v>
      </c>
      <c r="E697">
        <v>6.7610781178620378</v>
      </c>
    </row>
    <row r="698" spans="2:5" x14ac:dyDescent="0.35">
      <c r="B698" s="3">
        <v>31260</v>
      </c>
      <c r="C698">
        <v>24.776030630831571</v>
      </c>
      <c r="D698">
        <v>25.143405495370661</v>
      </c>
      <c r="E698">
        <v>6.6799820101210781</v>
      </c>
    </row>
    <row r="699" spans="2:5" x14ac:dyDescent="0.35">
      <c r="B699" s="3">
        <v>31291</v>
      </c>
      <c r="C699">
        <v>24.218430541615554</v>
      </c>
      <c r="D699">
        <v>27.727991424721377</v>
      </c>
      <c r="E699">
        <v>6.4480258940934423</v>
      </c>
    </row>
    <row r="700" spans="2:5" x14ac:dyDescent="0.35">
      <c r="B700" s="3">
        <v>31321</v>
      </c>
      <c r="C700">
        <v>24.170105200550168</v>
      </c>
      <c r="D700">
        <v>28.904907589022432</v>
      </c>
      <c r="E700">
        <v>6.7221236556283888</v>
      </c>
    </row>
    <row r="701" spans="2:5" x14ac:dyDescent="0.35">
      <c r="B701" s="3">
        <v>31352</v>
      </c>
      <c r="C701">
        <v>24.184974536262594</v>
      </c>
      <c r="D701">
        <v>29.851384079176295</v>
      </c>
      <c r="E701">
        <v>7.1594760270698101</v>
      </c>
    </row>
    <row r="702" spans="2:5" x14ac:dyDescent="0.35">
      <c r="B702" s="3">
        <v>31382</v>
      </c>
      <c r="C702">
        <v>24.296494554105799</v>
      </c>
      <c r="D702">
        <v>30.584472498100958</v>
      </c>
      <c r="E702">
        <v>7.4820898006593932</v>
      </c>
    </row>
    <row r="703" spans="2:5" x14ac:dyDescent="0.35">
      <c r="B703" s="3">
        <v>31413</v>
      </c>
      <c r="C703">
        <v>26.0585108360284</v>
      </c>
      <c r="D703">
        <v>31.943281773648636</v>
      </c>
      <c r="E703">
        <v>7.4997963744019609</v>
      </c>
    </row>
    <row r="704" spans="2:5" x14ac:dyDescent="0.35">
      <c r="B704" s="3">
        <v>31444</v>
      </c>
      <c r="C704">
        <v>25.140329355786029</v>
      </c>
      <c r="D704">
        <v>35.749016776479216</v>
      </c>
      <c r="E704">
        <v>8.0359514273269088</v>
      </c>
    </row>
    <row r="705" spans="2:5" x14ac:dyDescent="0.35">
      <c r="B705" s="3">
        <v>31472</v>
      </c>
      <c r="C705">
        <v>25.575257425374524</v>
      </c>
      <c r="D705">
        <v>41.772175797525378</v>
      </c>
      <c r="E705">
        <v>8.4602009341988307</v>
      </c>
    </row>
    <row r="706" spans="2:5" x14ac:dyDescent="0.35">
      <c r="B706" s="3">
        <v>31503</v>
      </c>
      <c r="C706">
        <v>25.705364112858259</v>
      </c>
      <c r="D706">
        <v>44.618869961567619</v>
      </c>
      <c r="E706">
        <v>8.3405044956990739</v>
      </c>
    </row>
    <row r="707" spans="2:5" x14ac:dyDescent="0.35">
      <c r="B707" s="3">
        <v>31533</v>
      </c>
      <c r="C707">
        <v>25.515780082524813</v>
      </c>
      <c r="D707">
        <v>45.208165711403367</v>
      </c>
      <c r="E707">
        <v>8.7594420304482252</v>
      </c>
    </row>
    <row r="708" spans="2:5" x14ac:dyDescent="0.35">
      <c r="B708" s="3">
        <v>31564</v>
      </c>
      <c r="C708">
        <v>25.779710791420396</v>
      </c>
      <c r="D708">
        <v>50.983140165136533</v>
      </c>
      <c r="E708">
        <v>8.8830339151713478</v>
      </c>
    </row>
    <row r="709" spans="2:5" x14ac:dyDescent="0.35">
      <c r="B709" s="3">
        <v>31594</v>
      </c>
      <c r="C709">
        <v>26.578937585963349</v>
      </c>
      <c r="D709">
        <v>53.7705582422495</v>
      </c>
      <c r="E709">
        <v>8.3617523841901544</v>
      </c>
    </row>
    <row r="710" spans="2:5" x14ac:dyDescent="0.35">
      <c r="B710" s="3">
        <v>31625</v>
      </c>
      <c r="C710">
        <v>28.601167242853425</v>
      </c>
      <c r="D710">
        <v>56.628911082123352</v>
      </c>
      <c r="E710">
        <v>8.9570473934152801</v>
      </c>
    </row>
    <row r="711" spans="2:5" x14ac:dyDescent="0.35">
      <c r="B711" s="3">
        <v>31656</v>
      </c>
      <c r="C711">
        <v>31.463514367495634</v>
      </c>
      <c r="D711">
        <v>54.671287650257838</v>
      </c>
      <c r="E711">
        <v>8.1917692762615051</v>
      </c>
    </row>
    <row r="712" spans="2:5" x14ac:dyDescent="0.35">
      <c r="B712" s="3">
        <v>31686</v>
      </c>
      <c r="C712">
        <v>29.81301810341623</v>
      </c>
      <c r="D712">
        <v>48.846304756985631</v>
      </c>
      <c r="E712">
        <v>8.6400997234233188</v>
      </c>
    </row>
    <row r="713" spans="2:5" x14ac:dyDescent="0.35">
      <c r="B713" s="3">
        <v>31717</v>
      </c>
      <c r="C713">
        <v>28.958031299951678</v>
      </c>
      <c r="D713">
        <v>52.787616744923682</v>
      </c>
      <c r="E713">
        <v>8.8256646162454278</v>
      </c>
    </row>
    <row r="714" spans="2:5" x14ac:dyDescent="0.35">
      <c r="B714" s="3">
        <v>31747</v>
      </c>
      <c r="C714">
        <v>28.902271291030075</v>
      </c>
      <c r="D714">
        <v>54.932343455581986</v>
      </c>
      <c r="E714">
        <v>8.5756477950003731</v>
      </c>
    </row>
    <row r="715" spans="2:5" x14ac:dyDescent="0.35">
      <c r="B715" s="3">
        <v>31778</v>
      </c>
      <c r="C715">
        <v>29.775844764135165</v>
      </c>
      <c r="D715">
        <v>61.686133260078051</v>
      </c>
      <c r="E715">
        <v>9.7060354627258913</v>
      </c>
    </row>
    <row r="716" spans="2:5" x14ac:dyDescent="0.35">
      <c r="B716" s="3">
        <v>31809</v>
      </c>
      <c r="C716">
        <v>30.173599494442588</v>
      </c>
      <c r="D716">
        <v>62.99649000377125</v>
      </c>
      <c r="E716">
        <v>10.064416515275461</v>
      </c>
    </row>
    <row r="717" spans="2:5" x14ac:dyDescent="0.35">
      <c r="B717" s="3">
        <v>31837</v>
      </c>
      <c r="C717">
        <v>31.299951674658935</v>
      </c>
      <c r="D717">
        <v>69.882362227110832</v>
      </c>
      <c r="E717">
        <v>10.330015121413977</v>
      </c>
    </row>
    <row r="718" spans="2:5" x14ac:dyDescent="0.35">
      <c r="B718" s="3">
        <v>31868</v>
      </c>
      <c r="C718">
        <v>33.697632058287795</v>
      </c>
      <c r="D718">
        <v>78.156311633032615</v>
      </c>
      <c r="E718">
        <v>10.211381077338775</v>
      </c>
    </row>
    <row r="719" spans="2:5" x14ac:dyDescent="0.35">
      <c r="B719" s="3">
        <v>31898</v>
      </c>
      <c r="C719">
        <v>33.530352031522995</v>
      </c>
      <c r="D719">
        <v>81.355217866918821</v>
      </c>
      <c r="E719">
        <v>10.273354085437761</v>
      </c>
    </row>
    <row r="720" spans="2:5" x14ac:dyDescent="0.35">
      <c r="B720" s="3">
        <v>31929</v>
      </c>
      <c r="C720">
        <v>33.255269320843091</v>
      </c>
      <c r="D720">
        <v>77.830868077490777</v>
      </c>
      <c r="E720">
        <v>10.765596835481141</v>
      </c>
    </row>
    <row r="721" spans="2:5" x14ac:dyDescent="0.35">
      <c r="B721" s="3">
        <v>31959</v>
      </c>
      <c r="C721">
        <v>34.38533883498755</v>
      </c>
      <c r="D721">
        <v>77.204377983328712</v>
      </c>
      <c r="E721">
        <v>11.284753577613227</v>
      </c>
    </row>
    <row r="722" spans="2:5" x14ac:dyDescent="0.35">
      <c r="B722" s="3">
        <v>31990</v>
      </c>
      <c r="C722">
        <v>33.708784060072119</v>
      </c>
      <c r="D722">
        <v>86.628582902346494</v>
      </c>
      <c r="E722">
        <v>11.678901909122782</v>
      </c>
    </row>
    <row r="723" spans="2:5" x14ac:dyDescent="0.35">
      <c r="B723" s="3">
        <v>32021</v>
      </c>
      <c r="C723">
        <v>34.162298799301141</v>
      </c>
      <c r="D723">
        <v>84.049371387899797</v>
      </c>
      <c r="E723">
        <v>11.397013255141104</v>
      </c>
    </row>
    <row r="724" spans="2:5" x14ac:dyDescent="0.35">
      <c r="B724" s="3">
        <v>32051</v>
      </c>
      <c r="C724">
        <v>34.853722909929004</v>
      </c>
      <c r="D724">
        <v>77.758226353182067</v>
      </c>
      <c r="E724">
        <v>8.9166764052822263</v>
      </c>
    </row>
    <row r="725" spans="2:5" x14ac:dyDescent="0.35">
      <c r="B725" s="3">
        <v>32082</v>
      </c>
      <c r="C725">
        <v>36.615739191851603</v>
      </c>
      <c r="D725">
        <v>81.070515323250575</v>
      </c>
      <c r="E725">
        <v>8.1560019973015194</v>
      </c>
    </row>
    <row r="726" spans="2:5" x14ac:dyDescent="0.35">
      <c r="B726" s="3">
        <v>32112</v>
      </c>
      <c r="C726">
        <v>35.991227091929673</v>
      </c>
      <c r="D726">
        <v>82.80098688672885</v>
      </c>
      <c r="E726">
        <v>8.7502346121020889</v>
      </c>
    </row>
    <row r="727" spans="2:5" x14ac:dyDescent="0.35">
      <c r="B727" s="3">
        <v>32143</v>
      </c>
      <c r="C727">
        <v>34.050778781457943</v>
      </c>
      <c r="D727">
        <v>87.383515646807012</v>
      </c>
      <c r="E727">
        <v>9.10365782400374</v>
      </c>
    </row>
    <row r="728" spans="2:5" x14ac:dyDescent="0.35">
      <c r="B728" s="3">
        <v>32174</v>
      </c>
      <c r="C728">
        <v>31.682837069253932</v>
      </c>
      <c r="D728">
        <v>92.963257080147599</v>
      </c>
      <c r="E728">
        <v>9.4843491594689446</v>
      </c>
    </row>
    <row r="729" spans="2:5" x14ac:dyDescent="0.35">
      <c r="B729" s="3">
        <v>32203</v>
      </c>
      <c r="C729">
        <v>33.972714768967698</v>
      </c>
      <c r="D729">
        <v>99.941187789027524</v>
      </c>
      <c r="E729">
        <v>9.1681097524266857</v>
      </c>
    </row>
    <row r="730" spans="2:5" x14ac:dyDescent="0.35">
      <c r="B730" s="3">
        <v>32234</v>
      </c>
      <c r="C730">
        <v>33.381658674398722</v>
      </c>
      <c r="D730">
        <v>104.18510678309559</v>
      </c>
      <c r="E730">
        <v>9.254517832290416</v>
      </c>
    </row>
    <row r="731" spans="2:5" x14ac:dyDescent="0.35">
      <c r="B731" s="3">
        <v>32264</v>
      </c>
      <c r="C731">
        <v>33.864912085052602</v>
      </c>
      <c r="D731">
        <v>103.59045874559597</v>
      </c>
      <c r="E731">
        <v>9.283202481753376</v>
      </c>
    </row>
    <row r="732" spans="2:5" x14ac:dyDescent="0.35">
      <c r="B732" s="3">
        <v>32295</v>
      </c>
      <c r="C732">
        <v>32.456042526300138</v>
      </c>
      <c r="D732">
        <v>98.175239461086278</v>
      </c>
      <c r="E732">
        <v>9.6854958371845132</v>
      </c>
    </row>
    <row r="733" spans="2:5" x14ac:dyDescent="0.35">
      <c r="B733" s="3">
        <v>32325</v>
      </c>
      <c r="C733">
        <v>32.474629195940672</v>
      </c>
      <c r="D733">
        <v>99.129457603971304</v>
      </c>
      <c r="E733">
        <v>9.6327302474316614</v>
      </c>
    </row>
    <row r="734" spans="2:5" x14ac:dyDescent="0.35">
      <c r="B734" s="3">
        <v>32356</v>
      </c>
      <c r="C734">
        <v>31.801791754953349</v>
      </c>
      <c r="D734">
        <v>94.75625600850988</v>
      </c>
      <c r="E734">
        <v>9.2612463303125914</v>
      </c>
    </row>
    <row r="735" spans="2:5" x14ac:dyDescent="0.35">
      <c r="B735" s="3">
        <v>32387</v>
      </c>
      <c r="C735">
        <v>29.493327385599049</v>
      </c>
      <c r="D735">
        <v>98.573114507494481</v>
      </c>
      <c r="E735">
        <v>9.6291889326831495</v>
      </c>
    </row>
    <row r="736" spans="2:5" x14ac:dyDescent="0.35">
      <c r="B736" s="3">
        <v>32417</v>
      </c>
      <c r="C736">
        <v>30.660570239024572</v>
      </c>
      <c r="D736">
        <v>105.31087921783288</v>
      </c>
      <c r="E736">
        <v>9.8792057539282059</v>
      </c>
    </row>
    <row r="737" spans="2:5" x14ac:dyDescent="0.35">
      <c r="B737" s="3">
        <v>32448</v>
      </c>
      <c r="C737">
        <v>31.418906360358353</v>
      </c>
      <c r="D737">
        <v>114.80513858830582</v>
      </c>
      <c r="E737">
        <v>9.6922243352066886</v>
      </c>
    </row>
    <row r="738" spans="2:5" x14ac:dyDescent="0.35">
      <c r="B738" s="3">
        <v>32478</v>
      </c>
      <c r="C738">
        <v>30.500724880115982</v>
      </c>
      <c r="D738">
        <v>113.15187513336272</v>
      </c>
      <c r="E738">
        <v>9.8349393195717862</v>
      </c>
    </row>
    <row r="739" spans="2:5" x14ac:dyDescent="0.35">
      <c r="B739" s="3">
        <v>32509</v>
      </c>
      <c r="C739">
        <v>29.292591353481285</v>
      </c>
      <c r="D739">
        <v>114.59854141513038</v>
      </c>
      <c r="E739">
        <v>10.534703113878059</v>
      </c>
    </row>
    <row r="740" spans="2:5" x14ac:dyDescent="0.35">
      <c r="B740" s="3">
        <v>32540</v>
      </c>
      <c r="C740">
        <v>28.772164603546337</v>
      </c>
      <c r="D740">
        <v>119.32458168571974</v>
      </c>
      <c r="E740">
        <v>10.229441782556194</v>
      </c>
    </row>
    <row r="741" spans="2:5" x14ac:dyDescent="0.35">
      <c r="B741" s="3">
        <v>32568</v>
      </c>
      <c r="C741">
        <v>28.489647225010224</v>
      </c>
      <c r="D741">
        <v>117.15423201621547</v>
      </c>
      <c r="E741">
        <v>10.442274798941856</v>
      </c>
    </row>
    <row r="742" spans="2:5" x14ac:dyDescent="0.35">
      <c r="B742" s="3">
        <v>32599</v>
      </c>
      <c r="C742">
        <v>28.069588491134162</v>
      </c>
      <c r="D742">
        <v>120.02392898730626</v>
      </c>
      <c r="E742">
        <v>10.965326987297304</v>
      </c>
    </row>
    <row r="743" spans="2:5" x14ac:dyDescent="0.35">
      <c r="B743" s="3">
        <v>32629</v>
      </c>
      <c r="C743">
        <v>26.89862830378053</v>
      </c>
      <c r="D743">
        <v>113.8333462199585</v>
      </c>
      <c r="E743">
        <v>11.350622031935577</v>
      </c>
    </row>
    <row r="744" spans="2:5" x14ac:dyDescent="0.35">
      <c r="B744" s="3">
        <v>32660</v>
      </c>
      <c r="C744">
        <v>27.731311103676443</v>
      </c>
      <c r="D744">
        <v>108.18166963385347</v>
      </c>
      <c r="E744">
        <v>11.260672637323333</v>
      </c>
    </row>
    <row r="745" spans="2:5" x14ac:dyDescent="0.35">
      <c r="B745" s="3">
        <v>32690</v>
      </c>
      <c r="C745">
        <v>27.38188171443441</v>
      </c>
      <c r="D745">
        <v>120.6309133749632</v>
      </c>
      <c r="E745">
        <v>12.255782081655635</v>
      </c>
    </row>
    <row r="746" spans="2:5" x14ac:dyDescent="0.35">
      <c r="B746" s="3">
        <v>32721</v>
      </c>
      <c r="C746">
        <v>26.749934946656261</v>
      </c>
      <c r="D746">
        <v>112.56579938382374</v>
      </c>
      <c r="E746">
        <v>12.445950683650812</v>
      </c>
    </row>
    <row r="747" spans="2:5" x14ac:dyDescent="0.35">
      <c r="B747" s="3">
        <v>32752</v>
      </c>
      <c r="C747">
        <v>27.248057693022567</v>
      </c>
      <c r="D747">
        <v>120.64045568316169</v>
      </c>
      <c r="E747">
        <v>12.364500444435</v>
      </c>
    </row>
    <row r="748" spans="2:5" x14ac:dyDescent="0.35">
      <c r="B748" s="3">
        <v>32782</v>
      </c>
      <c r="C748">
        <v>27.902308464369355</v>
      </c>
      <c r="D748">
        <v>117.71823191498486</v>
      </c>
      <c r="E748">
        <v>12.053218878040663</v>
      </c>
    </row>
    <row r="749" spans="2:5" x14ac:dyDescent="0.35">
      <c r="B749" s="3">
        <v>32813</v>
      </c>
      <c r="C749">
        <v>30.344596855135496</v>
      </c>
      <c r="D749">
        <v>123.2550453101619</v>
      </c>
      <c r="E749">
        <v>12.252594898381975</v>
      </c>
    </row>
    <row r="750" spans="2:5" x14ac:dyDescent="0.35">
      <c r="B750" s="3">
        <v>32843</v>
      </c>
      <c r="C750">
        <v>29.634586074867109</v>
      </c>
      <c r="D750">
        <v>127.98988386404817</v>
      </c>
      <c r="E750">
        <v>12.515006321246826</v>
      </c>
    </row>
    <row r="751" spans="2:5" x14ac:dyDescent="0.35">
      <c r="B751" s="3">
        <v>32874</v>
      </c>
      <c r="C751">
        <v>30.857588937214231</v>
      </c>
      <c r="D751">
        <v>121.65583167836856</v>
      </c>
      <c r="E751">
        <v>11.653758574408336</v>
      </c>
    </row>
    <row r="752" spans="2:5" x14ac:dyDescent="0.35">
      <c r="B752" s="3">
        <v>32905</v>
      </c>
      <c r="C752">
        <v>30.311140849782536</v>
      </c>
      <c r="D752">
        <v>109.87350981480159</v>
      </c>
      <c r="E752">
        <v>11.753269518841565</v>
      </c>
    </row>
    <row r="753" spans="2:5" x14ac:dyDescent="0.35">
      <c r="B753" s="3">
        <v>32933</v>
      </c>
      <c r="C753">
        <v>27.396751050146836</v>
      </c>
      <c r="D753">
        <v>90.056224031472993</v>
      </c>
      <c r="E753">
        <v>12.038345356096904</v>
      </c>
    </row>
    <row r="754" spans="2:5" x14ac:dyDescent="0.35">
      <c r="B754" s="3">
        <v>32964</v>
      </c>
      <c r="C754">
        <v>27.340991041225234</v>
      </c>
      <c r="D754">
        <v>88.104456629131377</v>
      </c>
      <c r="E754">
        <v>11.71466918808277</v>
      </c>
    </row>
    <row r="755" spans="2:5" x14ac:dyDescent="0.35">
      <c r="B755" s="3">
        <v>32994</v>
      </c>
      <c r="C755">
        <v>26.991561651983201</v>
      </c>
      <c r="D755">
        <v>102.58739120445402</v>
      </c>
      <c r="E755">
        <v>12.792291266055438</v>
      </c>
    </row>
    <row r="756" spans="2:5" x14ac:dyDescent="0.35">
      <c r="B756" s="3">
        <v>33025</v>
      </c>
      <c r="C756">
        <v>26.184900189584031</v>
      </c>
      <c r="D756">
        <v>99.200410178447086</v>
      </c>
      <c r="E756">
        <v>12.678615062628152</v>
      </c>
    </row>
    <row r="757" spans="2:5" x14ac:dyDescent="0.35">
      <c r="B757" s="3">
        <v>33055</v>
      </c>
      <c r="C757">
        <v>27.679268428682949</v>
      </c>
      <c r="D757">
        <v>100.40909646919071</v>
      </c>
      <c r="E757">
        <v>12.612392476830948</v>
      </c>
    </row>
    <row r="758" spans="2:5" x14ac:dyDescent="0.35">
      <c r="B758" s="3">
        <v>33086</v>
      </c>
      <c r="C758">
        <v>28.827924612467939</v>
      </c>
      <c r="D758">
        <v>85.358902448346328</v>
      </c>
      <c r="E758">
        <v>11.422864852805253</v>
      </c>
    </row>
    <row r="759" spans="2:5" x14ac:dyDescent="0.35">
      <c r="B759" s="3">
        <v>33117</v>
      </c>
      <c r="C759">
        <v>30.36318352477603</v>
      </c>
      <c r="D759">
        <v>71.746510150992563</v>
      </c>
      <c r="E759">
        <v>10.83819378782567</v>
      </c>
    </row>
    <row r="760" spans="2:5" x14ac:dyDescent="0.35">
      <c r="B760" s="3">
        <v>33147</v>
      </c>
      <c r="C760">
        <v>28.214564514330323</v>
      </c>
      <c r="D760">
        <v>91.685922863882922</v>
      </c>
      <c r="E760">
        <v>10.765596835481141</v>
      </c>
    </row>
    <row r="761" spans="2:5" x14ac:dyDescent="0.35">
      <c r="B761" s="3">
        <v>33178</v>
      </c>
      <c r="C761">
        <v>28.612319244637749</v>
      </c>
      <c r="D761">
        <v>79.71207287767804</v>
      </c>
      <c r="E761">
        <v>11.410824382660309</v>
      </c>
    </row>
    <row r="762" spans="2:5" x14ac:dyDescent="0.35">
      <c r="B762" s="3">
        <v>33208</v>
      </c>
      <c r="C762">
        <v>28.712687260696629</v>
      </c>
      <c r="D762">
        <v>83.492943291830059</v>
      </c>
      <c r="E762">
        <v>11.694129562541391</v>
      </c>
    </row>
    <row r="763" spans="2:5" x14ac:dyDescent="0.35">
      <c r="B763" s="3">
        <v>33239</v>
      </c>
      <c r="C763">
        <v>27.210884353741498</v>
      </c>
      <c r="D763">
        <v>83.760179093836641</v>
      </c>
      <c r="E763">
        <v>12.179643814562596</v>
      </c>
    </row>
    <row r="764" spans="2:5" x14ac:dyDescent="0.35">
      <c r="B764" s="3">
        <v>33270</v>
      </c>
      <c r="C764">
        <v>26.96554031448645</v>
      </c>
      <c r="D764">
        <v>93.893968511151755</v>
      </c>
      <c r="E764">
        <v>12.999104047368627</v>
      </c>
    </row>
    <row r="765" spans="2:5" x14ac:dyDescent="0.35">
      <c r="B765" s="3">
        <v>33298</v>
      </c>
      <c r="C765">
        <v>26.441396230623397</v>
      </c>
      <c r="D765">
        <v>88.39107395468973</v>
      </c>
      <c r="E765">
        <v>13.287721199372481</v>
      </c>
    </row>
    <row r="766" spans="2:5" x14ac:dyDescent="0.35">
      <c r="B766" s="3">
        <v>33329</v>
      </c>
      <c r="C766">
        <v>26.597524255603883</v>
      </c>
      <c r="D766">
        <v>90.545298925630007</v>
      </c>
      <c r="E766">
        <v>13.292324908545549</v>
      </c>
    </row>
    <row r="767" spans="2:5" x14ac:dyDescent="0.35">
      <c r="B767" s="3">
        <v>33359</v>
      </c>
      <c r="C767">
        <v>26.794542953793538</v>
      </c>
      <c r="D767">
        <v>88.039491607247101</v>
      </c>
      <c r="E767">
        <v>13.805107284130306</v>
      </c>
    </row>
    <row r="768" spans="2:5" x14ac:dyDescent="0.35">
      <c r="B768" s="3">
        <v>33390</v>
      </c>
      <c r="C768">
        <v>27.385599048362518</v>
      </c>
      <c r="D768">
        <v>79.838336398092778</v>
      </c>
      <c r="E768">
        <v>13.143943820582832</v>
      </c>
    </row>
    <row r="769" spans="2:5" x14ac:dyDescent="0.35">
      <c r="B769" s="3">
        <v>33420</v>
      </c>
      <c r="C769">
        <v>26.976692316270775</v>
      </c>
      <c r="D769">
        <v>82.986724351732676</v>
      </c>
      <c r="E769">
        <v>13.733572726210333</v>
      </c>
    </row>
    <row r="770" spans="2:5" x14ac:dyDescent="0.35">
      <c r="B770" s="3">
        <v>33451</v>
      </c>
      <c r="C770">
        <v>25.828036132485781</v>
      </c>
      <c r="D770">
        <v>77.163450850548926</v>
      </c>
      <c r="E770">
        <v>14.003420910047065</v>
      </c>
    </row>
    <row r="771" spans="2:5" x14ac:dyDescent="0.35">
      <c r="B771" s="3">
        <v>33482</v>
      </c>
      <c r="C771">
        <v>26.385636221701795</v>
      </c>
      <c r="D771">
        <v>85.144687968521453</v>
      </c>
      <c r="E771">
        <v>13.73534338358459</v>
      </c>
    </row>
    <row r="772" spans="2:5" x14ac:dyDescent="0.35">
      <c r="B772" s="3">
        <v>33512</v>
      </c>
      <c r="C772">
        <v>26.575220252035241</v>
      </c>
      <c r="D772">
        <v>91.315540404043773</v>
      </c>
      <c r="E772">
        <v>13.898243862016212</v>
      </c>
    </row>
    <row r="773" spans="2:5" x14ac:dyDescent="0.35">
      <c r="B773" s="3">
        <v>33543</v>
      </c>
      <c r="C773">
        <v>27.233188357310141</v>
      </c>
      <c r="D773">
        <v>82.47355509632618</v>
      </c>
      <c r="E773">
        <v>13.287721199372481</v>
      </c>
    </row>
    <row r="774" spans="2:5" x14ac:dyDescent="0.35">
      <c r="B774" s="3">
        <v>33573</v>
      </c>
      <c r="C774">
        <v>26.255529534218059</v>
      </c>
      <c r="D774">
        <v>86.402981526288571</v>
      </c>
      <c r="E774">
        <v>14.770469684575096</v>
      </c>
    </row>
    <row r="775" spans="2:5" x14ac:dyDescent="0.35">
      <c r="B775" s="3">
        <v>33604</v>
      </c>
      <c r="C775">
        <v>26.326158878852091</v>
      </c>
      <c r="D775">
        <v>82.908581258090422</v>
      </c>
      <c r="E775">
        <v>14.476540560448473</v>
      </c>
    </row>
    <row r="776" spans="2:5" x14ac:dyDescent="0.35">
      <c r="B776" s="3">
        <v>33635</v>
      </c>
      <c r="C776">
        <v>26.251812200289955</v>
      </c>
      <c r="D776">
        <v>78.070132356384136</v>
      </c>
      <c r="E776">
        <v>14.615005967115351</v>
      </c>
    </row>
    <row r="777" spans="2:5" x14ac:dyDescent="0.35">
      <c r="B777" s="3">
        <v>33664</v>
      </c>
      <c r="C777">
        <v>25.404260064681612</v>
      </c>
      <c r="D777">
        <v>68.702315162324751</v>
      </c>
      <c r="E777">
        <v>14.295933508274283</v>
      </c>
    </row>
    <row r="778" spans="2:5" x14ac:dyDescent="0.35">
      <c r="B778" s="3">
        <v>33695</v>
      </c>
      <c r="C778">
        <v>25.006505334374189</v>
      </c>
      <c r="D778">
        <v>61.61295547099099</v>
      </c>
      <c r="E778">
        <v>14.694685548956906</v>
      </c>
    </row>
    <row r="779" spans="2:5" x14ac:dyDescent="0.35">
      <c r="B779" s="3">
        <v>33725</v>
      </c>
      <c r="C779">
        <v>25.092004014720644</v>
      </c>
      <c r="D779">
        <v>67.932630673505059</v>
      </c>
      <c r="E779">
        <v>14.708850807950961</v>
      </c>
    </row>
    <row r="780" spans="2:5" x14ac:dyDescent="0.35">
      <c r="B780" s="3">
        <v>33756</v>
      </c>
      <c r="C780">
        <v>25.530649418237239</v>
      </c>
      <c r="D780">
        <v>59.880443521201258</v>
      </c>
      <c r="E780">
        <v>14.453522014583134</v>
      </c>
    </row>
    <row r="781" spans="2:5" x14ac:dyDescent="0.35">
      <c r="B781" s="3">
        <v>33786</v>
      </c>
      <c r="C781">
        <v>26.604958923460096</v>
      </c>
      <c r="D781">
        <v>59.056655271028525</v>
      </c>
      <c r="E781">
        <v>15.022611294669259</v>
      </c>
    </row>
    <row r="782" spans="2:5" x14ac:dyDescent="0.35">
      <c r="B782" s="3">
        <v>33817</v>
      </c>
      <c r="C782">
        <v>25.277870711125981</v>
      </c>
      <c r="D782">
        <v>69.46090263868517</v>
      </c>
      <c r="E782">
        <v>14.662105453270581</v>
      </c>
    </row>
    <row r="783" spans="2:5" x14ac:dyDescent="0.35">
      <c r="B783" s="3">
        <v>33848</v>
      </c>
      <c r="C783">
        <v>25.946990818185199</v>
      </c>
      <c r="D783">
        <v>68.544825258287702</v>
      </c>
      <c r="E783">
        <v>14.795613019289544</v>
      </c>
    </row>
    <row r="784" spans="2:5" x14ac:dyDescent="0.35">
      <c r="B784" s="3">
        <v>33878</v>
      </c>
      <c r="C784">
        <v>25.222110702204379</v>
      </c>
      <c r="D784">
        <v>64.331524950463958</v>
      </c>
      <c r="E784">
        <v>14.826776589076461</v>
      </c>
    </row>
    <row r="785" spans="2:5" x14ac:dyDescent="0.35">
      <c r="B785" s="3">
        <v>33909</v>
      </c>
      <c r="C785">
        <v>24.846659975465595</v>
      </c>
      <c r="D785">
        <v>67.202912044262973</v>
      </c>
      <c r="E785">
        <v>15.275461167713127</v>
      </c>
    </row>
    <row r="786" spans="2:5" x14ac:dyDescent="0.35">
      <c r="B786" s="3">
        <v>33939</v>
      </c>
      <c r="C786">
        <v>24.75000929333482</v>
      </c>
      <c r="D786">
        <v>64.191902810523018</v>
      </c>
      <c r="E786">
        <v>15.429862490748315</v>
      </c>
    </row>
    <row r="787" spans="2:5" x14ac:dyDescent="0.35">
      <c r="B787" s="3">
        <v>33970</v>
      </c>
      <c r="C787">
        <v>24.56785993085759</v>
      </c>
      <c r="D787">
        <v>64.504785009571492</v>
      </c>
      <c r="E787">
        <v>15.53858085352768</v>
      </c>
    </row>
    <row r="788" spans="2:5" x14ac:dyDescent="0.35">
      <c r="B788" s="3">
        <v>34001</v>
      </c>
      <c r="C788">
        <v>24.355971896955506</v>
      </c>
      <c r="D788">
        <v>67.876604214359645</v>
      </c>
      <c r="E788">
        <v>15.701481331959304</v>
      </c>
    </row>
    <row r="789" spans="2:5" x14ac:dyDescent="0.35">
      <c r="B789" s="3">
        <v>34029</v>
      </c>
      <c r="C789">
        <v>25.114308018289286</v>
      </c>
      <c r="D789">
        <v>76.474511008350518</v>
      </c>
      <c r="E789">
        <v>15.995056324611078</v>
      </c>
    </row>
    <row r="790" spans="2:5" x14ac:dyDescent="0.35">
      <c r="B790" s="3">
        <v>34060</v>
      </c>
      <c r="C790">
        <v>26.341028214564517</v>
      </c>
      <c r="D790">
        <v>88.908060930182984</v>
      </c>
      <c r="E790">
        <v>15.588513391481722</v>
      </c>
    </row>
    <row r="791" spans="2:5" x14ac:dyDescent="0.35">
      <c r="B791" s="3">
        <v>34090</v>
      </c>
      <c r="C791">
        <v>28.062153823277946</v>
      </c>
      <c r="D791">
        <v>90.747934322843363</v>
      </c>
      <c r="E791">
        <v>15.942644866333076</v>
      </c>
    </row>
    <row r="792" spans="2:5" x14ac:dyDescent="0.35">
      <c r="B792" s="3">
        <v>34121</v>
      </c>
      <c r="C792">
        <v>28.136500501840082</v>
      </c>
      <c r="D792">
        <v>86.705744539698259</v>
      </c>
      <c r="E792">
        <v>15.95468533647802</v>
      </c>
    </row>
    <row r="793" spans="2:5" x14ac:dyDescent="0.35">
      <c r="B793" s="3">
        <v>34151</v>
      </c>
      <c r="C793">
        <v>29.868778112337832</v>
      </c>
      <c r="D793">
        <v>91.848951658328076</v>
      </c>
      <c r="E793">
        <v>15.869693782513696</v>
      </c>
    </row>
    <row r="794" spans="2:5" x14ac:dyDescent="0.35">
      <c r="B794" s="3">
        <v>34182</v>
      </c>
      <c r="C794">
        <v>27.62350841976135</v>
      </c>
      <c r="D794">
        <v>94.921966745217276</v>
      </c>
      <c r="E794">
        <v>16.416118648209334</v>
      </c>
    </row>
    <row r="795" spans="2:5" x14ac:dyDescent="0.35">
      <c r="B795" s="3">
        <v>34213</v>
      </c>
      <c r="C795">
        <v>26.430244228839079</v>
      </c>
      <c r="D795">
        <v>89.528411827406757</v>
      </c>
      <c r="E795">
        <v>16.25215577535316</v>
      </c>
    </row>
    <row r="796" spans="2:5" x14ac:dyDescent="0.35">
      <c r="B796" s="3">
        <v>34243</v>
      </c>
      <c r="C796">
        <v>27.478532396565186</v>
      </c>
      <c r="D796">
        <v>85.855013685502996</v>
      </c>
      <c r="E796">
        <v>16.567332787970862</v>
      </c>
    </row>
    <row r="797" spans="2:5" x14ac:dyDescent="0.35">
      <c r="B797" s="3">
        <v>34274</v>
      </c>
      <c r="C797">
        <v>27.575183078695957</v>
      </c>
      <c r="D797">
        <v>71.064193048758213</v>
      </c>
      <c r="E797">
        <v>16.353437377160645</v>
      </c>
    </row>
    <row r="798" spans="2:5" x14ac:dyDescent="0.35">
      <c r="B798" s="3">
        <v>34304</v>
      </c>
      <c r="C798">
        <v>29.125311326716481</v>
      </c>
      <c r="D798">
        <v>73.61161520442144</v>
      </c>
      <c r="E798">
        <v>16.518462644441374</v>
      </c>
    </row>
    <row r="799" spans="2:5" x14ac:dyDescent="0.35">
      <c r="B799" s="3">
        <v>34335</v>
      </c>
      <c r="C799">
        <v>28.095609828630906</v>
      </c>
      <c r="D799">
        <v>87.723054205214396</v>
      </c>
      <c r="E799">
        <v>17.055325960316029</v>
      </c>
    </row>
    <row r="800" spans="2:5" x14ac:dyDescent="0.35">
      <c r="B800" s="3">
        <v>34366</v>
      </c>
      <c r="C800">
        <v>28.366975205382701</v>
      </c>
      <c r="D800">
        <v>90.756623090923398</v>
      </c>
      <c r="E800">
        <v>16.54289771620612</v>
      </c>
    </row>
    <row r="801" spans="2:5" x14ac:dyDescent="0.35">
      <c r="B801" s="3">
        <v>34394</v>
      </c>
      <c r="C801">
        <v>28.935727296383035</v>
      </c>
      <c r="D801">
        <v>87.923731477737292</v>
      </c>
      <c r="E801">
        <v>15.786118754448777</v>
      </c>
    </row>
    <row r="802" spans="2:5" x14ac:dyDescent="0.35">
      <c r="B802" s="3">
        <v>34425</v>
      </c>
      <c r="C802">
        <v>27.987807144715809</v>
      </c>
      <c r="D802">
        <v>91.512642393958401</v>
      </c>
      <c r="E802">
        <v>15.968142332522374</v>
      </c>
    </row>
    <row r="803" spans="2:5" x14ac:dyDescent="0.35">
      <c r="B803" s="3">
        <v>34455</v>
      </c>
      <c r="C803">
        <v>28.816772610683621</v>
      </c>
      <c r="D803">
        <v>94.731877694825457</v>
      </c>
      <c r="E803">
        <v>16.16610182696428</v>
      </c>
    </row>
    <row r="804" spans="2:5" x14ac:dyDescent="0.35">
      <c r="B804" s="3">
        <v>34486</v>
      </c>
      <c r="C804">
        <v>28.865097951749007</v>
      </c>
      <c r="D804">
        <v>98.923569343877205</v>
      </c>
      <c r="E804">
        <v>15.732999033221073</v>
      </c>
    </row>
    <row r="805" spans="2:5" x14ac:dyDescent="0.35">
      <c r="B805" s="3">
        <v>34516</v>
      </c>
      <c r="C805">
        <v>28.549124567859934</v>
      </c>
      <c r="D805">
        <v>96.49485162365464</v>
      </c>
      <c r="E805">
        <v>16.228428966538118</v>
      </c>
    </row>
    <row r="806" spans="2:5" x14ac:dyDescent="0.35">
      <c r="B806" s="3">
        <v>34547</v>
      </c>
      <c r="C806">
        <v>28.679231255343669</v>
      </c>
      <c r="D806">
        <v>97.336955687592848</v>
      </c>
      <c r="E806">
        <v>16.838597497706999</v>
      </c>
    </row>
    <row r="807" spans="2:5" x14ac:dyDescent="0.35">
      <c r="B807" s="3">
        <v>34578</v>
      </c>
      <c r="C807">
        <v>29.3557860302591</v>
      </c>
      <c r="D807">
        <v>93.436864563756217</v>
      </c>
      <c r="E807">
        <v>16.385309209897269</v>
      </c>
    </row>
    <row r="808" spans="2:5" x14ac:dyDescent="0.35">
      <c r="B808" s="3">
        <v>34608</v>
      </c>
      <c r="C808">
        <v>28.537972566075613</v>
      </c>
      <c r="D808">
        <v>97.462626415104538</v>
      </c>
      <c r="E808">
        <v>16.727400214603676</v>
      </c>
    </row>
    <row r="809" spans="2:5" x14ac:dyDescent="0.35">
      <c r="B809" s="3">
        <v>34639</v>
      </c>
      <c r="C809">
        <v>28.482212557154011</v>
      </c>
      <c r="D809">
        <v>91.126719903737225</v>
      </c>
      <c r="E809">
        <v>16.066590882531049</v>
      </c>
    </row>
    <row r="810" spans="2:5" x14ac:dyDescent="0.35">
      <c r="B810" s="3">
        <v>34669</v>
      </c>
      <c r="C810">
        <v>28.493364558938332</v>
      </c>
      <c r="D810">
        <v>93.44222108137869</v>
      </c>
      <c r="E810">
        <v>16.264196245498105</v>
      </c>
    </row>
    <row r="811" spans="2:5" x14ac:dyDescent="0.35">
      <c r="B811" s="3">
        <v>34700</v>
      </c>
      <c r="C811">
        <v>27.8725697929445</v>
      </c>
      <c r="D811">
        <v>89.092527834498028</v>
      </c>
      <c r="E811">
        <v>16.659052839957365</v>
      </c>
    </row>
    <row r="812" spans="2:5" x14ac:dyDescent="0.35">
      <c r="B812" s="3">
        <v>34731</v>
      </c>
      <c r="C812">
        <v>27.984089810787705</v>
      </c>
      <c r="D812">
        <v>83.361893679491914</v>
      </c>
      <c r="E812">
        <v>17.26001395278011</v>
      </c>
    </row>
    <row r="813" spans="2:5" x14ac:dyDescent="0.35">
      <c r="B813" s="3">
        <v>34759</v>
      </c>
      <c r="C813">
        <v>29.143897996357016</v>
      </c>
      <c r="D813">
        <v>88.299302241216893</v>
      </c>
      <c r="E813">
        <v>17.731717077282113</v>
      </c>
    </row>
    <row r="814" spans="2:5" x14ac:dyDescent="0.35">
      <c r="B814" s="3">
        <v>34790</v>
      </c>
      <c r="C814">
        <v>28.976617969592208</v>
      </c>
      <c r="D814">
        <v>94.554745808874216</v>
      </c>
      <c r="E814">
        <v>18.227501142074008</v>
      </c>
    </row>
    <row r="815" spans="2:5" x14ac:dyDescent="0.35">
      <c r="B815" s="3">
        <v>34820</v>
      </c>
      <c r="C815">
        <v>28.571428571428573</v>
      </c>
      <c r="D815">
        <v>86.206071880628457</v>
      </c>
      <c r="E815">
        <v>18.889372868571186</v>
      </c>
    </row>
    <row r="816" spans="2:5" x14ac:dyDescent="0.35">
      <c r="B816" s="3">
        <v>34851</v>
      </c>
      <c r="C816">
        <v>28.775881937474445</v>
      </c>
      <c r="D816">
        <v>80.825794463572834</v>
      </c>
      <c r="E816">
        <v>19.291312092527473</v>
      </c>
    </row>
    <row r="817" spans="2:5" x14ac:dyDescent="0.35">
      <c r="B817" s="3">
        <v>34881</v>
      </c>
      <c r="C817">
        <v>28.500799226794545</v>
      </c>
      <c r="D817">
        <v>89.540708377627013</v>
      </c>
      <c r="E817">
        <v>19.904313675495164</v>
      </c>
    </row>
    <row r="818" spans="2:5" x14ac:dyDescent="0.35">
      <c r="B818" s="3">
        <v>34912</v>
      </c>
      <c r="C818">
        <v>28.426452548232412</v>
      </c>
      <c r="D818">
        <v>87.431854867761402</v>
      </c>
      <c r="E818">
        <v>19.897939308947841</v>
      </c>
    </row>
    <row r="819" spans="2:5" x14ac:dyDescent="0.35">
      <c r="B819" s="3">
        <v>34943</v>
      </c>
      <c r="C819">
        <v>28.549124567859934</v>
      </c>
      <c r="D819">
        <v>85.830475830689906</v>
      </c>
      <c r="E819">
        <v>20.695797521787938</v>
      </c>
    </row>
    <row r="820" spans="2:5" x14ac:dyDescent="0.35">
      <c r="B820" s="3">
        <v>34973</v>
      </c>
      <c r="C820">
        <v>28.448756551801047</v>
      </c>
      <c r="D820">
        <v>81.617937546285773</v>
      </c>
      <c r="E820">
        <v>20.592745262606197</v>
      </c>
    </row>
    <row r="821" spans="2:5" x14ac:dyDescent="0.35">
      <c r="B821" s="3">
        <v>35004</v>
      </c>
      <c r="C821">
        <v>28.831641946396047</v>
      </c>
      <c r="D821">
        <v>87.266277310816136</v>
      </c>
      <c r="E821">
        <v>21.438057093076377</v>
      </c>
    </row>
    <row r="822" spans="2:5" x14ac:dyDescent="0.35">
      <c r="B822" s="3">
        <v>35034</v>
      </c>
      <c r="C822">
        <v>28.772164603546337</v>
      </c>
      <c r="D822">
        <v>91.043693817186039</v>
      </c>
      <c r="E822">
        <v>21.812019930519405</v>
      </c>
    </row>
    <row r="823" spans="2:5" x14ac:dyDescent="0.35">
      <c r="B823" s="3">
        <v>35065</v>
      </c>
      <c r="C823">
        <v>30.151295490873949</v>
      </c>
      <c r="D823">
        <v>92.015173175531302</v>
      </c>
      <c r="E823">
        <v>22.523470063495775</v>
      </c>
    </row>
    <row r="824" spans="2:5" x14ac:dyDescent="0.35">
      <c r="B824" s="3">
        <v>35096</v>
      </c>
      <c r="C824">
        <v>29.786996765919483</v>
      </c>
      <c r="D824">
        <v>90.452552911543506</v>
      </c>
      <c r="E824">
        <v>22.679642043905218</v>
      </c>
    </row>
    <row r="825" spans="2:5" x14ac:dyDescent="0.35">
      <c r="B825" s="3">
        <v>35125</v>
      </c>
      <c r="C825">
        <v>29.467306048102305</v>
      </c>
      <c r="D825">
        <v>94.743611578770782</v>
      </c>
      <c r="E825">
        <v>22.859186701654856</v>
      </c>
    </row>
    <row r="826" spans="2:5" x14ac:dyDescent="0.35">
      <c r="B826" s="3">
        <v>35156</v>
      </c>
      <c r="C826">
        <v>29.091855321363521</v>
      </c>
      <c r="D826">
        <v>99.459388394798253</v>
      </c>
      <c r="E826">
        <v>23.166218690350981</v>
      </c>
    </row>
    <row r="827" spans="2:5" x14ac:dyDescent="0.35">
      <c r="B827" s="3">
        <v>35186</v>
      </c>
      <c r="C827">
        <v>29.036095312441919</v>
      </c>
      <c r="D827">
        <v>96.006384645773778</v>
      </c>
      <c r="E827">
        <v>23.695645245253754</v>
      </c>
    </row>
    <row r="828" spans="2:5" x14ac:dyDescent="0.35">
      <c r="B828" s="3">
        <v>35217</v>
      </c>
      <c r="C828">
        <v>28.400431210735661</v>
      </c>
      <c r="D828">
        <v>97.098181580534714</v>
      </c>
      <c r="E828">
        <v>23.74911909795631</v>
      </c>
    </row>
    <row r="829" spans="2:5" x14ac:dyDescent="0.35">
      <c r="B829" s="3">
        <v>35247</v>
      </c>
      <c r="C829">
        <v>28.645775249990709</v>
      </c>
      <c r="D829">
        <v>91.647907914191563</v>
      </c>
      <c r="E829">
        <v>22.662643733112358</v>
      </c>
    </row>
    <row r="830" spans="2:5" x14ac:dyDescent="0.35">
      <c r="B830" s="3">
        <v>35278</v>
      </c>
      <c r="C830">
        <v>28.731273930337164</v>
      </c>
      <c r="D830">
        <v>87.776396730152555</v>
      </c>
      <c r="E830">
        <v>23.089018028833387</v>
      </c>
    </row>
    <row r="831" spans="2:5" x14ac:dyDescent="0.35">
      <c r="B831" s="3">
        <v>35309</v>
      </c>
      <c r="C831">
        <v>28.177391175049255</v>
      </c>
      <c r="D831">
        <v>91.48657010805907</v>
      </c>
      <c r="E831">
        <v>24.339810398008364</v>
      </c>
    </row>
    <row r="832" spans="2:5" x14ac:dyDescent="0.35">
      <c r="B832" s="3">
        <v>35339</v>
      </c>
      <c r="C832">
        <v>28.214564514330323</v>
      </c>
      <c r="D832">
        <v>85.05629130321195</v>
      </c>
      <c r="E832">
        <v>24.975830526841396</v>
      </c>
    </row>
    <row r="833" spans="2:5" x14ac:dyDescent="0.35">
      <c r="B833" s="3">
        <v>35370</v>
      </c>
      <c r="C833">
        <v>27.604921750120816</v>
      </c>
      <c r="D833">
        <v>87.310548539065508</v>
      </c>
      <c r="E833">
        <v>26.808460909197148</v>
      </c>
    </row>
    <row r="834" spans="2:5" x14ac:dyDescent="0.35">
      <c r="B834" s="3">
        <v>35400</v>
      </c>
      <c r="C834">
        <v>27.452511059068438</v>
      </c>
      <c r="D834">
        <v>78.976153638907363</v>
      </c>
      <c r="E834">
        <v>26.231934868139149</v>
      </c>
    </row>
    <row r="835" spans="2:5" x14ac:dyDescent="0.35">
      <c r="B835" s="3">
        <v>35431</v>
      </c>
      <c r="C835">
        <v>25.686777443217725</v>
      </c>
      <c r="D835">
        <v>71.369472462108405</v>
      </c>
      <c r="E835">
        <v>27.840400026913994</v>
      </c>
    </row>
    <row r="836" spans="2:5" x14ac:dyDescent="0.35">
      <c r="B836" s="3">
        <v>35462</v>
      </c>
      <c r="C836">
        <v>26.660718932381698</v>
      </c>
      <c r="D836">
        <v>72.67839193729138</v>
      </c>
      <c r="E836">
        <v>28.005425294194726</v>
      </c>
    </row>
    <row r="837" spans="2:5" x14ac:dyDescent="0.35">
      <c r="B837" s="3">
        <v>35490</v>
      </c>
      <c r="C837">
        <v>25.883796141407384</v>
      </c>
      <c r="D837">
        <v>68.733369755658686</v>
      </c>
      <c r="E837">
        <v>26.812002223945665</v>
      </c>
    </row>
    <row r="838" spans="2:5" x14ac:dyDescent="0.35">
      <c r="B838" s="3">
        <v>35521</v>
      </c>
      <c r="C838">
        <v>25.289022712910299</v>
      </c>
      <c r="D838">
        <v>71.32916870728144</v>
      </c>
      <c r="E838">
        <v>28.377971605738349</v>
      </c>
    </row>
    <row r="839" spans="2:5" x14ac:dyDescent="0.35">
      <c r="B839" s="3">
        <v>35551</v>
      </c>
      <c r="C839">
        <v>25.694212111073941</v>
      </c>
      <c r="D839">
        <v>81.405304301621086</v>
      </c>
      <c r="E839">
        <v>30.0402647486906</v>
      </c>
    </row>
    <row r="840" spans="2:5" x14ac:dyDescent="0.35">
      <c r="B840" s="3">
        <v>35582</v>
      </c>
      <c r="C840">
        <v>24.872681312962346</v>
      </c>
      <c r="D840">
        <v>85.113942386604592</v>
      </c>
      <c r="E840">
        <v>31.345593364992688</v>
      </c>
    </row>
    <row r="841" spans="2:5" x14ac:dyDescent="0.35">
      <c r="B841" s="3">
        <v>35612</v>
      </c>
      <c r="C841">
        <v>24.263038548752839</v>
      </c>
      <c r="D841">
        <v>81.167970211766374</v>
      </c>
      <c r="E841">
        <v>33.794412513589798</v>
      </c>
    </row>
    <row r="842" spans="2:5" x14ac:dyDescent="0.35">
      <c r="B842" s="3">
        <v>35643</v>
      </c>
      <c r="C842">
        <v>24.188691870190702</v>
      </c>
      <c r="D842">
        <v>71.632837619261267</v>
      </c>
      <c r="E842">
        <v>31.853063768454678</v>
      </c>
    </row>
    <row r="843" spans="2:5" x14ac:dyDescent="0.35">
      <c r="B843" s="3">
        <v>35674</v>
      </c>
      <c r="C843">
        <v>24.690531950485116</v>
      </c>
      <c r="D843">
        <v>70.033910034687608</v>
      </c>
      <c r="E843">
        <v>33.546166349718995</v>
      </c>
    </row>
    <row r="844" spans="2:5" x14ac:dyDescent="0.35">
      <c r="B844" s="3">
        <v>35704</v>
      </c>
      <c r="C844">
        <v>23.151555704248914</v>
      </c>
      <c r="D844">
        <v>64.686459326109329</v>
      </c>
      <c r="E844">
        <v>32.389572952854479</v>
      </c>
    </row>
    <row r="845" spans="2:5" x14ac:dyDescent="0.35">
      <c r="B845" s="3">
        <v>35735</v>
      </c>
      <c r="C845">
        <v>22.066094197241739</v>
      </c>
      <c r="D845">
        <v>61.615329206601416</v>
      </c>
      <c r="E845">
        <v>33.833721107298295</v>
      </c>
    </row>
    <row r="846" spans="2:5" x14ac:dyDescent="0.35">
      <c r="B846" s="3">
        <v>35765</v>
      </c>
      <c r="C846">
        <v>21.575406118731646</v>
      </c>
      <c r="D846">
        <v>55.592167674074823</v>
      </c>
      <c r="E846">
        <v>34.365980713999882</v>
      </c>
    </row>
    <row r="847" spans="2:5" x14ac:dyDescent="0.35">
      <c r="B847" s="3">
        <v>35796</v>
      </c>
      <c r="C847">
        <v>22.664584959666929</v>
      </c>
      <c r="D847">
        <v>61.987129341435491</v>
      </c>
      <c r="E847">
        <v>34.714800216728463</v>
      </c>
    </row>
    <row r="848" spans="2:5" x14ac:dyDescent="0.35">
      <c r="B848" s="3">
        <v>35827</v>
      </c>
      <c r="C848">
        <v>22.11070220437902</v>
      </c>
      <c r="D848">
        <v>62.97809807316014</v>
      </c>
      <c r="E848">
        <v>37.160432182051906</v>
      </c>
    </row>
    <row r="849" spans="2:5" x14ac:dyDescent="0.35">
      <c r="B849" s="3">
        <v>35855</v>
      </c>
      <c r="C849">
        <v>22.378350247202707</v>
      </c>
      <c r="D849">
        <v>58.58288037025914</v>
      </c>
      <c r="E849">
        <v>39.016435241747857</v>
      </c>
    </row>
    <row r="850" spans="2:5" x14ac:dyDescent="0.35">
      <c r="B850" s="3">
        <v>35886</v>
      </c>
      <c r="C850">
        <v>23.099513029255419</v>
      </c>
      <c r="D850">
        <v>55.955029552252462</v>
      </c>
      <c r="E850">
        <v>39.370566716599207</v>
      </c>
    </row>
    <row r="851" spans="2:5" x14ac:dyDescent="0.35">
      <c r="B851" s="3">
        <v>35916</v>
      </c>
      <c r="C851">
        <v>21.828184825842907</v>
      </c>
      <c r="D851">
        <v>53.457161763946225</v>
      </c>
      <c r="E851">
        <v>38.629369539735322</v>
      </c>
    </row>
    <row r="852" spans="2:5" x14ac:dyDescent="0.35">
      <c r="B852" s="3">
        <v>35947</v>
      </c>
      <c r="C852">
        <v>22.028920857960674</v>
      </c>
      <c r="D852">
        <v>53.915622229833943</v>
      </c>
      <c r="E852">
        <v>40.152843144545841</v>
      </c>
    </row>
    <row r="853" spans="2:5" x14ac:dyDescent="0.35">
      <c r="B853" s="3">
        <v>35977</v>
      </c>
      <c r="C853">
        <v>21.475038102672766</v>
      </c>
      <c r="D853">
        <v>53.624297347236158</v>
      </c>
      <c r="E853">
        <v>39.686451992166617</v>
      </c>
    </row>
    <row r="854" spans="2:5" x14ac:dyDescent="0.35">
      <c r="B854" s="3">
        <v>36008</v>
      </c>
      <c r="C854">
        <v>20.326381918887773</v>
      </c>
      <c r="D854">
        <v>47.230979878056857</v>
      </c>
      <c r="E854">
        <v>33.900297824570352</v>
      </c>
    </row>
    <row r="855" spans="2:5" x14ac:dyDescent="0.35">
      <c r="B855" s="3">
        <v>36039</v>
      </c>
      <c r="C855">
        <v>21.846771495483441</v>
      </c>
      <c r="D855">
        <v>46.55418605337649</v>
      </c>
      <c r="E855">
        <v>36.015525123857486</v>
      </c>
    </row>
    <row r="856" spans="2:5" x14ac:dyDescent="0.35">
      <c r="B856" s="3">
        <v>36069</v>
      </c>
      <c r="C856">
        <v>21.731534143712132</v>
      </c>
      <c r="D856">
        <v>55.023503176896753</v>
      </c>
      <c r="E856">
        <v>38.907362747493643</v>
      </c>
    </row>
    <row r="857" spans="2:5" x14ac:dyDescent="0.35">
      <c r="B857" s="3">
        <v>36100</v>
      </c>
      <c r="C857">
        <v>21.909966172261253</v>
      </c>
      <c r="D857">
        <v>57.234406709849807</v>
      </c>
      <c r="E857">
        <v>41.207800808128034</v>
      </c>
    </row>
    <row r="858" spans="2:5" x14ac:dyDescent="0.35">
      <c r="B858" s="3">
        <v>36130</v>
      </c>
      <c r="C858">
        <v>21.396974090182525</v>
      </c>
      <c r="D858">
        <v>57.036490920753806</v>
      </c>
      <c r="E858">
        <v>43.530903283152909</v>
      </c>
    </row>
    <row r="859" spans="2:5" x14ac:dyDescent="0.35">
      <c r="B859" s="3">
        <v>36161</v>
      </c>
      <c r="C859">
        <v>21.218542061633396</v>
      </c>
      <c r="D859">
        <v>58.939842469212017</v>
      </c>
      <c r="E859">
        <v>45.316080047878579</v>
      </c>
    </row>
    <row r="860" spans="2:5" x14ac:dyDescent="0.35">
      <c r="B860" s="3">
        <v>36192</v>
      </c>
      <c r="C860">
        <v>21.341214081260922</v>
      </c>
      <c r="D860">
        <v>57.237826717428</v>
      </c>
      <c r="E860">
        <v>43.853162925267632</v>
      </c>
    </row>
    <row r="861" spans="2:5" x14ac:dyDescent="0.35">
      <c r="B861" s="3">
        <v>36220</v>
      </c>
      <c r="C861">
        <v>20.776179324188693</v>
      </c>
      <c r="D861">
        <v>63.207523260908658</v>
      </c>
      <c r="E861">
        <v>45.554410530453538</v>
      </c>
    </row>
    <row r="862" spans="2:5" x14ac:dyDescent="0.35">
      <c r="B862" s="3">
        <v>36251</v>
      </c>
      <c r="C862">
        <v>21.307758075907962</v>
      </c>
      <c r="D862">
        <v>66.139597402354369</v>
      </c>
      <c r="E862">
        <v>47.282926259202995</v>
      </c>
    </row>
    <row r="863" spans="2:5" x14ac:dyDescent="0.35">
      <c r="B863" s="3">
        <v>36281</v>
      </c>
      <c r="C863">
        <v>19.969517861789527</v>
      </c>
      <c r="D863">
        <v>62.530649343193076</v>
      </c>
      <c r="E863">
        <v>46.10225192204858</v>
      </c>
    </row>
    <row r="864" spans="2:5" x14ac:dyDescent="0.35">
      <c r="B864" s="3">
        <v>36312</v>
      </c>
      <c r="C864">
        <v>19.404483104717297</v>
      </c>
      <c r="D864">
        <v>68.458759235647946</v>
      </c>
      <c r="E864">
        <v>48.611981684320128</v>
      </c>
    </row>
    <row r="865" spans="2:6" x14ac:dyDescent="0.35">
      <c r="B865" s="3">
        <v>36342</v>
      </c>
      <c r="C865">
        <v>19.003011040481766</v>
      </c>
      <c r="D865">
        <v>73.569752359511924</v>
      </c>
      <c r="E865">
        <v>47.054157326449022</v>
      </c>
    </row>
    <row r="866" spans="2:6" x14ac:dyDescent="0.35">
      <c r="B866" s="3">
        <v>36373</v>
      </c>
      <c r="C866">
        <v>18.943533697632059</v>
      </c>
      <c r="D866">
        <v>75.171682916833603</v>
      </c>
      <c r="E866">
        <v>46.759874070847552</v>
      </c>
    </row>
    <row r="867" spans="2:6" x14ac:dyDescent="0.35">
      <c r="B867" s="3">
        <v>36404</v>
      </c>
      <c r="C867">
        <v>22.229656890078438</v>
      </c>
      <c r="D867">
        <v>78.16314133843963</v>
      </c>
      <c r="E867">
        <v>45.424798410657942</v>
      </c>
    </row>
    <row r="868" spans="2:6" x14ac:dyDescent="0.35">
      <c r="B868" s="3">
        <v>36434</v>
      </c>
      <c r="C868">
        <v>22.237091557934651</v>
      </c>
      <c r="D868">
        <v>81.265749951204128</v>
      </c>
      <c r="E868">
        <v>48.265641101915506</v>
      </c>
    </row>
    <row r="869" spans="2:6" x14ac:dyDescent="0.35">
      <c r="B869" s="3">
        <v>36465</v>
      </c>
      <c r="C869">
        <v>21.660904799078104</v>
      </c>
      <c r="D869">
        <v>85.845638023748918</v>
      </c>
      <c r="E869">
        <v>49.185674673579321</v>
      </c>
    </row>
    <row r="870" spans="2:6" x14ac:dyDescent="0.35">
      <c r="B870" s="3">
        <v>36495</v>
      </c>
      <c r="C870">
        <v>21.579123452659754</v>
      </c>
      <c r="D870">
        <v>87.439957522178346</v>
      </c>
      <c r="E870">
        <v>52.030766942535088</v>
      </c>
    </row>
    <row r="871" spans="2:6" x14ac:dyDescent="0.35">
      <c r="B871" s="3">
        <v>36526</v>
      </c>
      <c r="C871">
        <v>21.062414036652914</v>
      </c>
      <c r="D871">
        <v>86.284685993535362</v>
      </c>
      <c r="E871">
        <v>49.382217642121816</v>
      </c>
      <c r="F871">
        <v>68.715129780487175</v>
      </c>
    </row>
    <row r="872" spans="2:6" x14ac:dyDescent="0.35">
      <c r="B872" s="3">
        <v>36557</v>
      </c>
      <c r="C872">
        <v>21.831902159771012</v>
      </c>
      <c r="D872">
        <v>85.884131964234129</v>
      </c>
      <c r="E872">
        <v>48.389232986638625</v>
      </c>
      <c r="F872">
        <v>73.256696772683554</v>
      </c>
    </row>
    <row r="873" spans="2:6" x14ac:dyDescent="0.35">
      <c r="B873" s="3">
        <v>36586</v>
      </c>
      <c r="C873">
        <v>20.575443292070929</v>
      </c>
      <c r="D873">
        <v>93.726708773384303</v>
      </c>
      <c r="E873">
        <v>53.069434558274104</v>
      </c>
      <c r="F873">
        <v>73.805658138733349</v>
      </c>
    </row>
    <row r="874" spans="2:6" x14ac:dyDescent="0.35">
      <c r="B874" s="3">
        <v>36617</v>
      </c>
      <c r="C874">
        <v>20.449053938515299</v>
      </c>
      <c r="D874">
        <v>78.613066352789247</v>
      </c>
      <c r="E874">
        <v>51.435117801835112</v>
      </c>
      <c r="F874">
        <v>71.760445068057038</v>
      </c>
    </row>
    <row r="875" spans="2:6" x14ac:dyDescent="0.35">
      <c r="B875" s="3">
        <v>36647</v>
      </c>
      <c r="C875">
        <v>20.240883238541318</v>
      </c>
      <c r="D875">
        <v>71.697643646079669</v>
      </c>
      <c r="E875">
        <v>50.30791731738325</v>
      </c>
      <c r="F875">
        <v>73.636747383537852</v>
      </c>
    </row>
    <row r="876" spans="2:6" x14ac:dyDescent="0.35">
      <c r="B876" s="3">
        <v>36678</v>
      </c>
      <c r="C876">
        <v>21.422995427679268</v>
      </c>
      <c r="D876">
        <v>77.786094510999789</v>
      </c>
      <c r="E876">
        <v>51.511964331877856</v>
      </c>
      <c r="F876">
        <v>77.041855258297787</v>
      </c>
    </row>
    <row r="877" spans="2:6" x14ac:dyDescent="0.35">
      <c r="B877" s="3">
        <v>36708</v>
      </c>
      <c r="C877">
        <v>20.575443292070929</v>
      </c>
      <c r="D877">
        <v>67.8439645902031</v>
      </c>
      <c r="E877">
        <v>50.670193816156186</v>
      </c>
      <c r="F877">
        <v>75.471324530836057</v>
      </c>
    </row>
    <row r="878" spans="2:6" x14ac:dyDescent="0.35">
      <c r="B878" s="3">
        <v>36739</v>
      </c>
      <c r="C878">
        <v>20.594029961711463</v>
      </c>
      <c r="D878">
        <v>74.740049198833503</v>
      </c>
      <c r="E878">
        <v>53.745825675240198</v>
      </c>
      <c r="F878">
        <v>74.865376045947428</v>
      </c>
    </row>
    <row r="879" spans="2:6" x14ac:dyDescent="0.35">
      <c r="B879" s="3">
        <v>36770</v>
      </c>
      <c r="C879">
        <v>20.344968588528307</v>
      </c>
      <c r="D879">
        <v>68.882494166206584</v>
      </c>
      <c r="E879">
        <v>50.871340493871756</v>
      </c>
      <c r="F879">
        <v>70.337223254752899</v>
      </c>
    </row>
    <row r="880" spans="2:6" x14ac:dyDescent="0.35">
      <c r="B880" s="3">
        <v>36800</v>
      </c>
      <c r="C880">
        <v>19.664696479684771</v>
      </c>
      <c r="D880">
        <v>62.943826145528718</v>
      </c>
      <c r="E880">
        <v>50.61955301525245</v>
      </c>
      <c r="F880">
        <v>68.843995128949587</v>
      </c>
    </row>
    <row r="881" spans="2:6" x14ac:dyDescent="0.35">
      <c r="B881" s="3">
        <v>36831</v>
      </c>
      <c r="C881">
        <v>20.006691201070595</v>
      </c>
      <c r="D881">
        <v>62.507973673749753</v>
      </c>
      <c r="E881">
        <v>46.566518285578709</v>
      </c>
      <c r="F881">
        <v>66.034189301708253</v>
      </c>
    </row>
    <row r="882" spans="2:6" x14ac:dyDescent="0.35">
      <c r="B882" s="3">
        <v>36861</v>
      </c>
      <c r="C882">
        <v>20.404445931378017</v>
      </c>
      <c r="D882">
        <v>57.059929869305293</v>
      </c>
      <c r="E882">
        <v>46.755270361674476</v>
      </c>
      <c r="F882">
        <v>70.719935138742557</v>
      </c>
    </row>
    <row r="883" spans="2:6" x14ac:dyDescent="0.35">
      <c r="B883" s="3">
        <v>36892</v>
      </c>
      <c r="C883">
        <v>19.664696479684771</v>
      </c>
      <c r="D883">
        <v>56.271984603194703</v>
      </c>
      <c r="E883">
        <v>48.37471359616972</v>
      </c>
      <c r="F883">
        <v>70.74986541576078</v>
      </c>
    </row>
    <row r="884" spans="2:6" x14ac:dyDescent="0.35">
      <c r="B884" s="3">
        <v>36923</v>
      </c>
      <c r="C884">
        <v>19.828259172521467</v>
      </c>
      <c r="D884">
        <v>51.920602158813622</v>
      </c>
      <c r="E884">
        <v>43.910178092718709</v>
      </c>
      <c r="F884">
        <v>64.067728332973743</v>
      </c>
    </row>
    <row r="885" spans="2:6" x14ac:dyDescent="0.35">
      <c r="B885" s="3">
        <v>36951</v>
      </c>
      <c r="C885">
        <v>19.159139065462252</v>
      </c>
      <c r="D885">
        <v>49.033965979727384</v>
      </c>
      <c r="E885">
        <v>41.090937421427078</v>
      </c>
      <c r="F885">
        <v>58.869444082225712</v>
      </c>
    </row>
    <row r="886" spans="2:6" x14ac:dyDescent="0.35">
      <c r="B886" s="3">
        <v>36982</v>
      </c>
      <c r="C886">
        <v>19.564328463625888</v>
      </c>
      <c r="D886">
        <v>53.209182685150942</v>
      </c>
      <c r="E886">
        <v>44.247311256777195</v>
      </c>
      <c r="F886">
        <v>63.210101462474071</v>
      </c>
    </row>
    <row r="887" spans="2:6" x14ac:dyDescent="0.35">
      <c r="B887" s="3">
        <v>37012</v>
      </c>
      <c r="C887">
        <v>19.887736515371177</v>
      </c>
      <c r="D887">
        <v>52.758554654245643</v>
      </c>
      <c r="E887">
        <v>44.47253887478265</v>
      </c>
      <c r="F887">
        <v>59.483468505671752</v>
      </c>
    </row>
    <row r="888" spans="2:6" x14ac:dyDescent="0.35">
      <c r="B888" s="3">
        <v>37043</v>
      </c>
      <c r="C888">
        <v>20.118211218913796</v>
      </c>
      <c r="D888">
        <v>49.153699871358072</v>
      </c>
      <c r="E888">
        <v>43.360566043749408</v>
      </c>
      <c r="F888">
        <v>57.318137254745793</v>
      </c>
    </row>
    <row r="889" spans="2:6" x14ac:dyDescent="0.35">
      <c r="B889" s="3">
        <v>37073</v>
      </c>
      <c r="C889">
        <v>19.768781829671759</v>
      </c>
      <c r="D889">
        <v>44.893838181956731</v>
      </c>
      <c r="E889">
        <v>42.89346662842047</v>
      </c>
      <c r="F889">
        <v>57.481670095885043</v>
      </c>
    </row>
    <row r="890" spans="2:6" x14ac:dyDescent="0.35">
      <c r="B890" s="3">
        <v>37104</v>
      </c>
      <c r="C890">
        <v>20.296643247462921</v>
      </c>
      <c r="D890">
        <v>42.554977238616758</v>
      </c>
      <c r="E890">
        <v>40.143635726199712</v>
      </c>
      <c r="F890">
        <v>55.758435734655485</v>
      </c>
    </row>
    <row r="891" spans="2:6" x14ac:dyDescent="0.35">
      <c r="B891" s="3">
        <v>37135</v>
      </c>
      <c r="C891">
        <v>21.791011486561839</v>
      </c>
      <c r="D891">
        <v>38.783789047095595</v>
      </c>
      <c r="E891">
        <v>36.862961743176776</v>
      </c>
      <c r="F891">
        <v>48.869165094493191</v>
      </c>
    </row>
    <row r="892" spans="2:6" x14ac:dyDescent="0.35">
      <c r="B892" s="3">
        <v>37165</v>
      </c>
      <c r="C892">
        <v>20.724136649195199</v>
      </c>
      <c r="D892">
        <v>40.03087839401752</v>
      </c>
      <c r="E892">
        <v>37.530145441796726</v>
      </c>
      <c r="F892">
        <v>50.553665163339694</v>
      </c>
    </row>
    <row r="893" spans="2:6" x14ac:dyDescent="0.35">
      <c r="B893" s="3">
        <v>37196</v>
      </c>
      <c r="C893">
        <v>20.482509943868259</v>
      </c>
      <c r="D893">
        <v>41.070997405280224</v>
      </c>
      <c r="E893">
        <v>40.351510901937459</v>
      </c>
      <c r="F893">
        <v>52.28839529754412</v>
      </c>
    </row>
    <row r="894" spans="2:6" x14ac:dyDescent="0.35">
      <c r="B894" s="3">
        <v>37226</v>
      </c>
      <c r="C894">
        <v>20.556856622430395</v>
      </c>
      <c r="D894">
        <v>37.982500058287506</v>
      </c>
      <c r="E894">
        <v>40.657126364734168</v>
      </c>
      <c r="F894">
        <v>53.316324053749582</v>
      </c>
    </row>
    <row r="895" spans="2:6" x14ac:dyDescent="0.35">
      <c r="B895" s="3">
        <v>37257</v>
      </c>
      <c r="C895">
        <v>20.988067358090778</v>
      </c>
      <c r="D895">
        <v>35.327554321817402</v>
      </c>
      <c r="E895">
        <v>40.023939287699953</v>
      </c>
      <c r="F895">
        <v>50.703983843515033</v>
      </c>
    </row>
    <row r="896" spans="2:6" x14ac:dyDescent="0.35">
      <c r="B896" s="3">
        <v>37288</v>
      </c>
      <c r="C896">
        <v>22.069811531169847</v>
      </c>
      <c r="D896">
        <v>37.397152619408565</v>
      </c>
      <c r="E896">
        <v>39.192792716223828</v>
      </c>
      <c r="F896">
        <v>50.602390786879333</v>
      </c>
    </row>
    <row r="897" spans="2:6" x14ac:dyDescent="0.35">
      <c r="B897" s="3">
        <v>37316</v>
      </c>
      <c r="C897">
        <v>22.408088918627559</v>
      </c>
      <c r="D897">
        <v>39.320088025053764</v>
      </c>
      <c r="E897">
        <v>40.632691292969433</v>
      </c>
      <c r="F897">
        <v>54.020550392038054</v>
      </c>
    </row>
    <row r="898" spans="2:6" x14ac:dyDescent="0.35">
      <c r="B898" s="3">
        <v>37347</v>
      </c>
      <c r="C898">
        <v>22.913646332850082</v>
      </c>
      <c r="D898">
        <v>42.307707313953756</v>
      </c>
      <c r="E898">
        <v>38.137126789691948</v>
      </c>
      <c r="F898">
        <v>53.352554433799149</v>
      </c>
    </row>
    <row r="899" spans="2:6" x14ac:dyDescent="0.35">
      <c r="B899" s="3">
        <v>37377</v>
      </c>
      <c r="C899">
        <v>24.281625218393373</v>
      </c>
      <c r="D899">
        <v>44.806243893694258</v>
      </c>
      <c r="E899">
        <v>37.790786207287326</v>
      </c>
      <c r="F899">
        <v>53.162077513509864</v>
      </c>
    </row>
    <row r="900" spans="2:6" x14ac:dyDescent="0.35">
      <c r="B900" s="3">
        <v>37408</v>
      </c>
      <c r="C900">
        <v>23.679417122040075</v>
      </c>
      <c r="D900">
        <v>41.889814998192684</v>
      </c>
      <c r="E900">
        <v>35.052287512261806</v>
      </c>
      <c r="F900">
        <v>51.278624995644755</v>
      </c>
    </row>
    <row r="901" spans="2:6" x14ac:dyDescent="0.35">
      <c r="B901" s="3">
        <v>37438</v>
      </c>
      <c r="C901">
        <v>22.649715623954499</v>
      </c>
      <c r="D901">
        <v>38.988560976911231</v>
      </c>
      <c r="E901">
        <v>32.283333510399075</v>
      </c>
      <c r="F901">
        <v>44.351068655119619</v>
      </c>
    </row>
    <row r="902" spans="2:6" x14ac:dyDescent="0.35">
      <c r="B902" s="3">
        <v>37469</v>
      </c>
      <c r="C902">
        <v>23.255641054235905</v>
      </c>
      <c r="D902">
        <v>38.349154470559888</v>
      </c>
      <c r="E902">
        <v>32.44092201670793</v>
      </c>
      <c r="F902">
        <v>44.192269210937752</v>
      </c>
    </row>
    <row r="903" spans="2:6" x14ac:dyDescent="0.35">
      <c r="B903" s="3">
        <v>37500</v>
      </c>
      <c r="C903">
        <v>24.066019850563176</v>
      </c>
      <c r="D903">
        <v>36.43264236411045</v>
      </c>
      <c r="E903">
        <v>28.871630881681135</v>
      </c>
      <c r="F903">
        <v>36.850630925662884</v>
      </c>
    </row>
    <row r="904" spans="2:6" x14ac:dyDescent="0.35">
      <c r="B904" s="3">
        <v>37530</v>
      </c>
      <c r="C904">
        <v>23.560462436340657</v>
      </c>
      <c r="D904">
        <v>33.338724807711877</v>
      </c>
      <c r="E904">
        <v>31.367549516433474</v>
      </c>
      <c r="F904">
        <v>41.59618793211289</v>
      </c>
    </row>
    <row r="905" spans="2:6" x14ac:dyDescent="0.35">
      <c r="B905" s="3">
        <v>37561</v>
      </c>
      <c r="C905">
        <v>23.720307795249248</v>
      </c>
      <c r="D905">
        <v>35.555050177449061</v>
      </c>
      <c r="E905">
        <v>33.157684121807065</v>
      </c>
      <c r="F905">
        <v>44.301603757844475</v>
      </c>
    </row>
    <row r="906" spans="2:6" x14ac:dyDescent="0.35">
      <c r="B906" s="3">
        <v>37591</v>
      </c>
      <c r="C906">
        <v>25.813166796773356</v>
      </c>
      <c r="D906">
        <v>34.223222424990425</v>
      </c>
      <c r="E906">
        <v>31.157195420371771</v>
      </c>
      <c r="F906">
        <v>42.833432752050641</v>
      </c>
    </row>
    <row r="907" spans="2:6" x14ac:dyDescent="0.35">
      <c r="B907" s="3">
        <v>37622</v>
      </c>
      <c r="C907">
        <v>27.3224043715847</v>
      </c>
      <c r="D907">
        <v>32.871799312503946</v>
      </c>
      <c r="E907">
        <v>30.303030303030308</v>
      </c>
      <c r="F907">
        <v>41.653408776492725</v>
      </c>
    </row>
    <row r="908" spans="2:6" x14ac:dyDescent="0.35">
      <c r="B908" s="3">
        <v>37653</v>
      </c>
      <c r="C908">
        <v>25.83175346641389</v>
      </c>
      <c r="D908">
        <v>33.435391717293477</v>
      </c>
      <c r="E908">
        <v>29.787769007121586</v>
      </c>
      <c r="F908">
        <v>39.04958137448525</v>
      </c>
    </row>
    <row r="909" spans="2:6" x14ac:dyDescent="0.35">
      <c r="B909" s="3">
        <v>37681</v>
      </c>
      <c r="C909">
        <v>24.894985316530988</v>
      </c>
      <c r="D909">
        <v>31.77795860866253</v>
      </c>
      <c r="E909">
        <v>30.036723433942086</v>
      </c>
      <c r="F909">
        <v>37.914100690846553</v>
      </c>
    </row>
    <row r="910" spans="2:6" x14ac:dyDescent="0.35">
      <c r="B910" s="3">
        <v>37712</v>
      </c>
      <c r="C910">
        <v>25.036244005799041</v>
      </c>
      <c r="D910">
        <v>30.98669099259881</v>
      </c>
      <c r="E910">
        <v>32.471023192070291</v>
      </c>
      <c r="F910">
        <v>43.008473530371091</v>
      </c>
    </row>
    <row r="911" spans="2:6" x14ac:dyDescent="0.35">
      <c r="B911" s="3">
        <v>37742</v>
      </c>
      <c r="C911">
        <v>26.868889632355675</v>
      </c>
      <c r="D911">
        <v>33.287903664409598</v>
      </c>
      <c r="E911">
        <v>34.123754785201555</v>
      </c>
      <c r="F911">
        <v>46.023076290124678</v>
      </c>
    </row>
    <row r="912" spans="2:6" x14ac:dyDescent="0.35">
      <c r="B912" s="3">
        <v>37773</v>
      </c>
      <c r="C912">
        <v>25.723950782498793</v>
      </c>
      <c r="D912">
        <v>35.755737809435608</v>
      </c>
      <c r="E912">
        <v>34.510112224264383</v>
      </c>
      <c r="F912">
        <v>45.984113384073986</v>
      </c>
    </row>
    <row r="913" spans="2:6" x14ac:dyDescent="0.35">
      <c r="B913" s="3">
        <v>37803</v>
      </c>
      <c r="C913">
        <v>26.374484219917477</v>
      </c>
      <c r="D913">
        <v>37.515029987115376</v>
      </c>
      <c r="E913">
        <v>35.069994086004371</v>
      </c>
      <c r="F913">
        <v>47.153634193067717</v>
      </c>
    </row>
    <row r="914" spans="2:6" x14ac:dyDescent="0.35">
      <c r="B914" s="3">
        <v>37834</v>
      </c>
      <c r="C914">
        <v>27.924612467937997</v>
      </c>
      <c r="D914">
        <v>41.928323125757878</v>
      </c>
      <c r="E914">
        <v>35.696806796491266</v>
      </c>
      <c r="F914">
        <v>47.536667286109612</v>
      </c>
    </row>
    <row r="915" spans="2:6" x14ac:dyDescent="0.35">
      <c r="B915" s="3">
        <v>37865</v>
      </c>
      <c r="C915">
        <v>28.846511282108473</v>
      </c>
      <c r="D915">
        <v>43.37921827781917</v>
      </c>
      <c r="E915">
        <v>35.270432500770241</v>
      </c>
      <c r="F915">
        <v>48.118593757364074</v>
      </c>
    </row>
    <row r="916" spans="2:6" x14ac:dyDescent="0.35">
      <c r="B916" s="3">
        <v>37895</v>
      </c>
      <c r="C916">
        <v>28.716404594624738</v>
      </c>
      <c r="D916">
        <v>45.444554764743899</v>
      </c>
      <c r="E916">
        <v>37.208948194106547</v>
      </c>
      <c r="F916">
        <v>51.134229151454186</v>
      </c>
    </row>
    <row r="917" spans="2:6" x14ac:dyDescent="0.35">
      <c r="B917" s="3">
        <v>37926</v>
      </c>
      <c r="C917">
        <v>29.615999405226574</v>
      </c>
      <c r="D917">
        <v>43.593055603253632</v>
      </c>
      <c r="E917">
        <v>37.474192668770215</v>
      </c>
      <c r="F917">
        <v>53.323548297235817</v>
      </c>
    </row>
    <row r="918" spans="2:6" x14ac:dyDescent="0.35">
      <c r="B918" s="3">
        <v>37956</v>
      </c>
      <c r="C918">
        <v>30.946804951488794</v>
      </c>
      <c r="D918">
        <v>47.200004629366234</v>
      </c>
      <c r="E918">
        <v>39.376586951671683</v>
      </c>
      <c r="F918">
        <v>58.003059816669612</v>
      </c>
    </row>
    <row r="919" spans="2:6" x14ac:dyDescent="0.35">
      <c r="B919" s="3">
        <v>37987</v>
      </c>
      <c r="C919">
        <v>29.720084755213563</v>
      </c>
      <c r="D919">
        <v>48.201212696963978</v>
      </c>
      <c r="E919">
        <v>40.056873514861131</v>
      </c>
      <c r="F919">
        <v>58.480668948592218</v>
      </c>
    </row>
    <row r="920" spans="2:6" x14ac:dyDescent="0.35">
      <c r="B920" s="3">
        <v>38018</v>
      </c>
      <c r="C920">
        <v>29.430132708821237</v>
      </c>
      <c r="D920">
        <v>47.837050379522005</v>
      </c>
      <c r="E920">
        <v>40.545929081630852</v>
      </c>
      <c r="F920">
        <v>60.057451713342481</v>
      </c>
    </row>
    <row r="921" spans="2:6" x14ac:dyDescent="0.35">
      <c r="B921" s="3">
        <v>38047</v>
      </c>
      <c r="C921">
        <v>31.500687706776702</v>
      </c>
      <c r="D921">
        <v>53.330023445568116</v>
      </c>
      <c r="E921">
        <v>39.882640829234262</v>
      </c>
      <c r="F921">
        <v>57.591619701263269</v>
      </c>
    </row>
    <row r="922" spans="2:6" x14ac:dyDescent="0.35">
      <c r="B922" s="3">
        <v>38078</v>
      </c>
      <c r="C922">
        <v>28.883684621389541</v>
      </c>
      <c r="D922">
        <v>50.398535517740477</v>
      </c>
      <c r="E922">
        <v>39.212978210290352</v>
      </c>
      <c r="F922">
        <v>56.805314017835592</v>
      </c>
    </row>
    <row r="923" spans="2:6" x14ac:dyDescent="0.35">
      <c r="B923" s="3">
        <v>38108</v>
      </c>
      <c r="C923">
        <v>29.236831344559683</v>
      </c>
      <c r="D923">
        <v>48.502096866070765</v>
      </c>
      <c r="E923">
        <v>39.686806123641468</v>
      </c>
      <c r="F923">
        <v>57.445012826728394</v>
      </c>
    </row>
    <row r="924" spans="2:6" x14ac:dyDescent="0.35">
      <c r="B924" s="3">
        <v>38139</v>
      </c>
      <c r="C924">
        <v>29.426415374893129</v>
      </c>
      <c r="D924">
        <v>51.383491685852043</v>
      </c>
      <c r="E924">
        <v>40.400735176941794</v>
      </c>
      <c r="F924">
        <v>58.564969955844838</v>
      </c>
    </row>
    <row r="925" spans="2:6" x14ac:dyDescent="0.35">
      <c r="B925" s="3">
        <v>38169</v>
      </c>
      <c r="C925">
        <v>29.099289989219731</v>
      </c>
      <c r="D925">
        <v>47.985341672775931</v>
      </c>
      <c r="E925">
        <v>39.015372847323299</v>
      </c>
      <c r="F925">
        <v>56.490292760883612</v>
      </c>
    </row>
    <row r="926" spans="2:6" x14ac:dyDescent="0.35">
      <c r="B926" s="3">
        <v>38200</v>
      </c>
      <c r="C926">
        <v>30.277684844429576</v>
      </c>
      <c r="D926">
        <v>47.744812978257364</v>
      </c>
      <c r="E926">
        <v>39.104613978985839</v>
      </c>
      <c r="F926">
        <v>56.440738402275329</v>
      </c>
    </row>
    <row r="927" spans="2:6" x14ac:dyDescent="0.35">
      <c r="B927" s="3">
        <v>38231</v>
      </c>
      <c r="C927">
        <v>30.902196944351513</v>
      </c>
      <c r="D927">
        <v>46.431650782421002</v>
      </c>
      <c r="E927">
        <v>39.470785923982135</v>
      </c>
      <c r="F927">
        <v>58.511821700737734</v>
      </c>
    </row>
    <row r="928" spans="2:6" x14ac:dyDescent="0.35">
      <c r="B928" s="3">
        <v>38261</v>
      </c>
      <c r="C928">
        <v>31.638229062116654</v>
      </c>
      <c r="D928">
        <v>47.98396333025218</v>
      </c>
      <c r="E928">
        <v>40.023939287699953</v>
      </c>
      <c r="F928">
        <v>61.060406717748748</v>
      </c>
    </row>
    <row r="929" spans="2:6" x14ac:dyDescent="0.35">
      <c r="B929" s="3">
        <v>38292</v>
      </c>
      <c r="C929">
        <v>33.708784060072119</v>
      </c>
      <c r="D929">
        <v>50.166868215338084</v>
      </c>
      <c r="E929">
        <v>41.568660781001554</v>
      </c>
      <c r="F929">
        <v>64.655418069038305</v>
      </c>
    </row>
    <row r="930" spans="2:6" x14ac:dyDescent="0.35">
      <c r="B930" s="3">
        <v>38322</v>
      </c>
      <c r="C930">
        <v>32.385413181666109</v>
      </c>
      <c r="D930">
        <v>52.626282220925354</v>
      </c>
      <c r="E930">
        <v>42.917901700185219</v>
      </c>
      <c r="F930">
        <v>67.519632321362835</v>
      </c>
    </row>
    <row r="931" spans="2:6" x14ac:dyDescent="0.35">
      <c r="B931" s="3">
        <v>38353</v>
      </c>
      <c r="C931">
        <v>31.385450355005389</v>
      </c>
      <c r="D931">
        <v>52.023256631345376</v>
      </c>
      <c r="E931">
        <v>41.832488729765814</v>
      </c>
      <c r="F931">
        <v>66.503761157344073</v>
      </c>
    </row>
    <row r="932" spans="2:6" x14ac:dyDescent="0.35">
      <c r="B932" s="3">
        <v>38384</v>
      </c>
      <c r="C932">
        <v>32.374261179881792</v>
      </c>
      <c r="D932">
        <v>53.202333063872715</v>
      </c>
      <c r="E932">
        <v>42.623264313108884</v>
      </c>
      <c r="F932">
        <v>69.818541742814162</v>
      </c>
    </row>
    <row r="933" spans="2:6" x14ac:dyDescent="0.35">
      <c r="B933" s="3">
        <v>38412</v>
      </c>
      <c r="C933">
        <v>31.783205085312815</v>
      </c>
      <c r="D933">
        <v>51.563003459253721</v>
      </c>
      <c r="E933">
        <v>41.808407789475922</v>
      </c>
      <c r="F933">
        <v>68.488777516768479</v>
      </c>
    </row>
    <row r="934" spans="2:6" x14ac:dyDescent="0.35">
      <c r="B934" s="3">
        <v>38443</v>
      </c>
      <c r="C934">
        <v>32.392847849522326</v>
      </c>
      <c r="D934">
        <v>49.110515767189121</v>
      </c>
      <c r="E934">
        <v>40.96769966817881</v>
      </c>
      <c r="F934">
        <v>65.243550958517474</v>
      </c>
    </row>
    <row r="935" spans="2:6" x14ac:dyDescent="0.35">
      <c r="B935" s="3">
        <v>38473</v>
      </c>
      <c r="C935">
        <v>30.81298093007695</v>
      </c>
      <c r="D935">
        <v>49.407582541006178</v>
      </c>
      <c r="E935">
        <v>42.194765228538749</v>
      </c>
      <c r="F935">
        <v>65.286270745502478</v>
      </c>
    </row>
    <row r="936" spans="2:6" x14ac:dyDescent="0.35">
      <c r="B936" s="3">
        <v>38504</v>
      </c>
      <c r="C936">
        <v>32.496933199509314</v>
      </c>
      <c r="D936">
        <v>49.39620935938089</v>
      </c>
      <c r="E936">
        <v>42.188744993466273</v>
      </c>
      <c r="F936">
        <v>66.198088338871671</v>
      </c>
    </row>
    <row r="937" spans="2:6" x14ac:dyDescent="0.35">
      <c r="B937" s="3">
        <v>38534</v>
      </c>
      <c r="C937">
        <v>31.89472510315602</v>
      </c>
      <c r="D937">
        <v>50.19143893283875</v>
      </c>
      <c r="E937">
        <v>43.706198363204329</v>
      </c>
      <c r="F937">
        <v>69.332290552312429</v>
      </c>
    </row>
    <row r="938" spans="2:6" x14ac:dyDescent="0.35">
      <c r="B938" s="3">
        <v>38565</v>
      </c>
      <c r="C938">
        <v>32.210698487045093</v>
      </c>
      <c r="D938">
        <v>52.820600943282301</v>
      </c>
      <c r="E938">
        <v>43.2157262705352</v>
      </c>
      <c r="F938">
        <v>69.549188251229026</v>
      </c>
    </row>
    <row r="939" spans="2:6" x14ac:dyDescent="0.35">
      <c r="B939" s="3">
        <v>38596</v>
      </c>
      <c r="C939">
        <v>35.184565629530503</v>
      </c>
      <c r="D939">
        <v>56.640676451310171</v>
      </c>
      <c r="E939">
        <v>43.516029761209147</v>
      </c>
      <c r="F939">
        <v>70.944274591310304</v>
      </c>
    </row>
    <row r="940" spans="2:6" x14ac:dyDescent="0.35">
      <c r="B940" s="3">
        <v>38626</v>
      </c>
      <c r="C940">
        <v>34.998698933125162</v>
      </c>
      <c r="D940">
        <v>55.233174452606605</v>
      </c>
      <c r="E940">
        <v>42.7440231460332</v>
      </c>
      <c r="F940">
        <v>68.276001981749388</v>
      </c>
    </row>
    <row r="941" spans="2:6" x14ac:dyDescent="0.35">
      <c r="B941" s="3">
        <v>38657</v>
      </c>
      <c r="C941">
        <v>36.84993122932233</v>
      </c>
      <c r="D941">
        <v>58.772331203353609</v>
      </c>
      <c r="E941">
        <v>44.248019519726896</v>
      </c>
      <c r="F941">
        <v>69.794289997795971</v>
      </c>
    </row>
    <row r="942" spans="2:6" x14ac:dyDescent="0.35">
      <c r="B942" s="3">
        <v>38687</v>
      </c>
      <c r="C942">
        <v>38.13984610237538</v>
      </c>
      <c r="D942">
        <v>64.497590779307302</v>
      </c>
      <c r="E942">
        <v>44.205877874219581</v>
      </c>
      <c r="F942">
        <v>72.212084522199135</v>
      </c>
    </row>
    <row r="943" spans="2:6" x14ac:dyDescent="0.35">
      <c r="B943" s="3">
        <v>38718</v>
      </c>
      <c r="C943">
        <v>42.284673432214419</v>
      </c>
      <c r="D943">
        <v>67.205438167593613</v>
      </c>
      <c r="E943">
        <v>45.331661832772035</v>
      </c>
      <c r="F943">
        <v>77.68667557294981</v>
      </c>
    </row>
    <row r="944" spans="2:6" x14ac:dyDescent="0.35">
      <c r="B944" s="3">
        <v>38749</v>
      </c>
      <c r="C944">
        <v>41.336753280547192</v>
      </c>
      <c r="D944">
        <v>66.016877494365815</v>
      </c>
      <c r="E944">
        <v>45.352201458313417</v>
      </c>
      <c r="F944">
        <v>77.78349772333452</v>
      </c>
    </row>
    <row r="945" spans="2:6" x14ac:dyDescent="0.35">
      <c r="B945" s="3">
        <v>38777</v>
      </c>
      <c r="C945">
        <v>43.269766923162713</v>
      </c>
      <c r="D945">
        <v>68.395918194100375</v>
      </c>
      <c r="E945">
        <v>45.854005758177784</v>
      </c>
      <c r="F945">
        <v>81.988270325430094</v>
      </c>
    </row>
    <row r="946" spans="2:6" x14ac:dyDescent="0.35">
      <c r="B946" s="3">
        <v>38808</v>
      </c>
      <c r="C946">
        <v>47.879260994015098</v>
      </c>
      <c r="D946">
        <v>70.074423910383544</v>
      </c>
      <c r="E946">
        <v>46.412825225493215</v>
      </c>
      <c r="F946">
        <v>85.058568970950986</v>
      </c>
    </row>
    <row r="947" spans="2:6" x14ac:dyDescent="0.35">
      <c r="B947" s="3">
        <v>38838</v>
      </c>
      <c r="C947">
        <v>48.548381101074312</v>
      </c>
      <c r="D947">
        <v>65.182103078955834</v>
      </c>
      <c r="E947">
        <v>44.977884489395535</v>
      </c>
      <c r="F947">
        <v>81.720094377774913</v>
      </c>
    </row>
    <row r="948" spans="2:6" x14ac:dyDescent="0.35">
      <c r="B948" s="3">
        <v>38869</v>
      </c>
      <c r="C948">
        <v>45.61168729786997</v>
      </c>
      <c r="D948">
        <v>64.141465571353507</v>
      </c>
      <c r="E948">
        <v>44.981779935618903</v>
      </c>
      <c r="F948">
        <v>81.842549316343991</v>
      </c>
    </row>
    <row r="949" spans="2:6" x14ac:dyDescent="0.35">
      <c r="B949" s="3">
        <v>38899</v>
      </c>
      <c r="C949">
        <v>47.024274190550543</v>
      </c>
      <c r="D949">
        <v>63.836059433431814</v>
      </c>
      <c r="E949">
        <v>45.210548868372875</v>
      </c>
      <c r="F949">
        <v>82.949736703777859</v>
      </c>
    </row>
    <row r="950" spans="2:6" x14ac:dyDescent="0.35">
      <c r="B950" s="3">
        <v>38930</v>
      </c>
      <c r="C950">
        <v>46.355154083491321</v>
      </c>
      <c r="D950">
        <v>65.038421384744083</v>
      </c>
      <c r="E950">
        <v>46.172369954069147</v>
      </c>
      <c r="F950">
        <v>85.800318958134326</v>
      </c>
    </row>
    <row r="951" spans="2:6" x14ac:dyDescent="0.35">
      <c r="B951" s="3">
        <v>38961</v>
      </c>
      <c r="C951">
        <v>44.552247128359539</v>
      </c>
      <c r="D951">
        <v>64.680455732653002</v>
      </c>
      <c r="E951">
        <v>47.306653068018029</v>
      </c>
      <c r="F951">
        <v>86.901479257321469</v>
      </c>
    </row>
    <row r="952" spans="2:6" x14ac:dyDescent="0.35">
      <c r="B952" s="3">
        <v>38991</v>
      </c>
      <c r="C952">
        <v>44.886807181889154</v>
      </c>
      <c r="D952">
        <v>66.166067591573579</v>
      </c>
      <c r="E952">
        <v>48.797192445667385</v>
      </c>
      <c r="F952">
        <v>89.097105724594371</v>
      </c>
    </row>
    <row r="953" spans="2:6" x14ac:dyDescent="0.35">
      <c r="B953" s="3">
        <v>39022</v>
      </c>
      <c r="C953">
        <v>48.079997026132865</v>
      </c>
      <c r="D953">
        <v>66.499525724236747</v>
      </c>
      <c r="E953">
        <v>49.600716762105108</v>
      </c>
      <c r="F953">
        <v>92.2603537438237</v>
      </c>
    </row>
    <row r="954" spans="2:6" x14ac:dyDescent="0.35">
      <c r="B954" s="3">
        <v>39052</v>
      </c>
      <c r="C954">
        <v>46.987100851269474</v>
      </c>
      <c r="D954">
        <v>68.320505508852833</v>
      </c>
      <c r="E954">
        <v>50.226467078167445</v>
      </c>
      <c r="F954">
        <v>95.879714567606641</v>
      </c>
    </row>
    <row r="955" spans="2:6" x14ac:dyDescent="0.35">
      <c r="B955" s="3">
        <v>39083</v>
      </c>
      <c r="C955">
        <v>48.362514404668971</v>
      </c>
      <c r="D955">
        <v>67.924150841771166</v>
      </c>
      <c r="E955">
        <v>50.932605239021044</v>
      </c>
      <c r="F955">
        <v>95.622544142123147</v>
      </c>
    </row>
    <row r="956" spans="2:6" x14ac:dyDescent="0.35">
      <c r="B956" s="3">
        <v>39114</v>
      </c>
      <c r="C956">
        <v>49.381063900970233</v>
      </c>
      <c r="D956">
        <v>70.218035302608683</v>
      </c>
      <c r="E956">
        <v>49.819924145038087</v>
      </c>
      <c r="F956">
        <v>95.823935627908412</v>
      </c>
    </row>
    <row r="957" spans="2:6" x14ac:dyDescent="0.35">
      <c r="B957" s="3">
        <v>39142</v>
      </c>
      <c r="C957">
        <v>49.198914538492993</v>
      </c>
      <c r="D957">
        <v>69.203092722942642</v>
      </c>
      <c r="E957">
        <v>50.317124735729386</v>
      </c>
      <c r="F957">
        <v>99.762322040980337</v>
      </c>
    </row>
    <row r="958" spans="2:6" x14ac:dyDescent="0.35">
      <c r="B958" s="3">
        <v>39173</v>
      </c>
      <c r="C958">
        <v>50.33270138656556</v>
      </c>
      <c r="D958">
        <v>68.841361991786343</v>
      </c>
      <c r="E958">
        <v>52.49538743754006</v>
      </c>
      <c r="F958">
        <v>106.86550854451748</v>
      </c>
    </row>
    <row r="959" spans="2:6" x14ac:dyDescent="0.35">
      <c r="B959" s="3">
        <v>39203</v>
      </c>
      <c r="C959">
        <v>49.001895840303341</v>
      </c>
      <c r="D959">
        <v>69.352212536524064</v>
      </c>
      <c r="E959">
        <v>54.204071803697843</v>
      </c>
      <c r="F959">
        <v>108.41328684227284</v>
      </c>
    </row>
    <row r="960" spans="2:6" x14ac:dyDescent="0.35">
      <c r="B960" s="3">
        <v>39234</v>
      </c>
      <c r="C960">
        <v>48.362514404668971</v>
      </c>
      <c r="D960">
        <v>69.42126196732471</v>
      </c>
      <c r="E960">
        <v>53.238355271778204</v>
      </c>
      <c r="F960">
        <v>108.76986963391683</v>
      </c>
    </row>
    <row r="961" spans="2:7" x14ac:dyDescent="0.35">
      <c r="B961" s="3">
        <v>39264</v>
      </c>
      <c r="C961">
        <v>49.477714583101005</v>
      </c>
      <c r="D961">
        <v>68.4885115733493</v>
      </c>
      <c r="E961">
        <v>51.535691140692897</v>
      </c>
      <c r="F961">
        <v>105.48659135558023</v>
      </c>
    </row>
    <row r="962" spans="2:7" x14ac:dyDescent="0.35">
      <c r="B962" s="3">
        <v>39295</v>
      </c>
      <c r="C962">
        <v>49.960967993754885</v>
      </c>
      <c r="D962">
        <v>67.327395040389391</v>
      </c>
      <c r="E962">
        <v>52.19862526161463</v>
      </c>
      <c r="F962">
        <v>103.34341860114158</v>
      </c>
    </row>
    <row r="963" spans="2:7" x14ac:dyDescent="0.35">
      <c r="B963" s="3">
        <v>39326</v>
      </c>
      <c r="C963">
        <v>55.239582171666484</v>
      </c>
      <c r="D963">
        <v>68.997059192296234</v>
      </c>
      <c r="E963">
        <v>54.06702292293037</v>
      </c>
      <c r="F963">
        <v>109.04533424280299</v>
      </c>
    </row>
    <row r="964" spans="2:7" x14ac:dyDescent="0.35">
      <c r="B964" s="3">
        <v>39356</v>
      </c>
      <c r="C964">
        <v>58.696702724805775</v>
      </c>
      <c r="D964">
        <v>68.631920933512916</v>
      </c>
      <c r="E964">
        <v>54.868422450518985</v>
      </c>
      <c r="F964">
        <v>114.15727334740077</v>
      </c>
    </row>
    <row r="965" spans="2:7" x14ac:dyDescent="0.35">
      <c r="B965" s="3">
        <v>39387</v>
      </c>
      <c r="C965">
        <v>58.250622653432963</v>
      </c>
      <c r="D965">
        <v>66.72457929898458</v>
      </c>
      <c r="E965">
        <v>52.451829266133352</v>
      </c>
      <c r="F965">
        <v>111.28636069015587</v>
      </c>
    </row>
    <row r="966" spans="2:7" x14ac:dyDescent="0.35">
      <c r="B966" s="3">
        <v>39417</v>
      </c>
      <c r="C966">
        <v>61.986543251180258</v>
      </c>
      <c r="D966">
        <v>63.9615521004378</v>
      </c>
      <c r="E966">
        <v>51.999249241273318</v>
      </c>
      <c r="F966">
        <v>109.89945797780747</v>
      </c>
    </row>
    <row r="967" spans="2:7" x14ac:dyDescent="0.35">
      <c r="B967" s="3">
        <v>39448</v>
      </c>
      <c r="C967">
        <v>68.640570982491354</v>
      </c>
      <c r="D967">
        <v>60.460659331339762</v>
      </c>
      <c r="E967">
        <v>48.81879446563331</v>
      </c>
      <c r="F967">
        <v>96.775942508018275</v>
      </c>
    </row>
    <row r="968" spans="2:7" x14ac:dyDescent="0.35">
      <c r="B968" s="3">
        <v>39479</v>
      </c>
      <c r="C968">
        <v>72.227798223114391</v>
      </c>
      <c r="D968">
        <v>61.78638695703588</v>
      </c>
      <c r="E968">
        <v>47.12179643814563</v>
      </c>
      <c r="F968">
        <v>97.820536535351508</v>
      </c>
      <c r="G968">
        <v>78.093409853720175</v>
      </c>
    </row>
    <row r="969" spans="2:7" x14ac:dyDescent="0.35">
      <c r="B969" s="3">
        <v>39508</v>
      </c>
      <c r="C969">
        <v>69.402624437753246</v>
      </c>
      <c r="D969">
        <v>59.433213522578015</v>
      </c>
      <c r="E969">
        <v>46.840970178588506</v>
      </c>
      <c r="F969">
        <v>99.76190002889409</v>
      </c>
      <c r="G969">
        <v>80.196621212255437</v>
      </c>
    </row>
    <row r="970" spans="2:7" x14ac:dyDescent="0.35">
      <c r="B970" s="3">
        <v>39539</v>
      </c>
      <c r="C970">
        <v>64.7559570276198</v>
      </c>
      <c r="D970">
        <v>62.642032933259564</v>
      </c>
      <c r="E970">
        <v>49.068103023928664</v>
      </c>
      <c r="F970">
        <v>104.58580589013876</v>
      </c>
      <c r="G970">
        <v>84.816716139618109</v>
      </c>
    </row>
    <row r="971" spans="2:7" x14ac:dyDescent="0.35">
      <c r="B971" s="3">
        <v>39569</v>
      </c>
      <c r="C971">
        <v>65.852570536411292</v>
      </c>
      <c r="D971">
        <v>64.189885545935724</v>
      </c>
      <c r="E971">
        <v>49.591863475233822</v>
      </c>
      <c r="F971">
        <v>104.70635450018436</v>
      </c>
      <c r="G971">
        <v>85.161251234497144</v>
      </c>
    </row>
    <row r="972" spans="2:7" x14ac:dyDescent="0.35">
      <c r="B972" s="3">
        <v>39600</v>
      </c>
      <c r="C972">
        <v>69.16099773242631</v>
      </c>
      <c r="D972">
        <v>60.11150120758915</v>
      </c>
      <c r="E972">
        <v>45.328828780973225</v>
      </c>
      <c r="F972">
        <v>93.162673734914634</v>
      </c>
      <c r="G972">
        <v>74.808853229036743</v>
      </c>
    </row>
    <row r="973" spans="2:7" x14ac:dyDescent="0.35">
      <c r="B973" s="3">
        <v>39630</v>
      </c>
      <c r="C973">
        <v>68.250250920040145</v>
      </c>
      <c r="D973">
        <v>58.507212152662341</v>
      </c>
      <c r="E973">
        <v>44.881914859710825</v>
      </c>
      <c r="F973">
        <v>89.482865332103685</v>
      </c>
      <c r="G973">
        <v>76.155754941334095</v>
      </c>
    </row>
    <row r="974" spans="2:7" x14ac:dyDescent="0.35">
      <c r="B974" s="3">
        <v>39661</v>
      </c>
      <c r="C974">
        <v>61.930783242258656</v>
      </c>
      <c r="D974">
        <v>56.918773790991168</v>
      </c>
      <c r="E974">
        <v>45.42904798835616</v>
      </c>
      <c r="F974">
        <v>87.015194892487074</v>
      </c>
      <c r="G974">
        <v>77.487179253030149</v>
      </c>
    </row>
    <row r="975" spans="2:7" x14ac:dyDescent="0.35">
      <c r="B975" s="3">
        <v>39692</v>
      </c>
      <c r="C975">
        <v>65.759637188208615</v>
      </c>
      <c r="D975">
        <v>50.167830877361283</v>
      </c>
      <c r="E975">
        <v>41.304478700762445</v>
      </c>
      <c r="F975">
        <v>73.311622357374688</v>
      </c>
      <c r="G975">
        <v>76.304133982555626</v>
      </c>
    </row>
    <row r="976" spans="2:7" x14ac:dyDescent="0.35">
      <c r="B976" s="3">
        <v>39722</v>
      </c>
      <c r="C976">
        <v>54.328835359280326</v>
      </c>
      <c r="D976">
        <v>41.22298728615371</v>
      </c>
      <c r="E976">
        <v>34.306486626224853</v>
      </c>
      <c r="F976">
        <v>56.451230556637022</v>
      </c>
      <c r="G976">
        <v>52.716708815008083</v>
      </c>
    </row>
    <row r="977" spans="2:7" x14ac:dyDescent="0.35">
      <c r="B977" s="3">
        <v>39753</v>
      </c>
      <c r="C977">
        <v>60.555369688859152</v>
      </c>
      <c r="D977">
        <v>42.262607361106724</v>
      </c>
      <c r="E977">
        <v>31.738679302077692</v>
      </c>
      <c r="F977">
        <v>52.86152048020265</v>
      </c>
      <c r="G977">
        <v>41.065085451314324</v>
      </c>
    </row>
    <row r="978" spans="2:7" x14ac:dyDescent="0.35">
      <c r="B978" s="3">
        <v>39783</v>
      </c>
      <c r="C978">
        <v>64.663023679417122</v>
      </c>
      <c r="D978">
        <v>46.416550802813219</v>
      </c>
      <c r="E978">
        <v>31.986925465948492</v>
      </c>
      <c r="F978">
        <v>57.387943287342495</v>
      </c>
      <c r="G978">
        <v>46.629736164966225</v>
      </c>
    </row>
    <row r="979" spans="2:7" x14ac:dyDescent="0.35">
      <c r="B979" s="3">
        <v>39814</v>
      </c>
      <c r="C979">
        <v>68.36177093788335</v>
      </c>
      <c r="D979">
        <v>42.103919249627843</v>
      </c>
      <c r="E979">
        <v>29.247010245023571</v>
      </c>
      <c r="F979">
        <v>50.346902800553437</v>
      </c>
      <c r="G979">
        <v>39.018989621836269</v>
      </c>
    </row>
    <row r="980" spans="2:7" x14ac:dyDescent="0.35">
      <c r="B980" s="3">
        <v>39845</v>
      </c>
      <c r="C980">
        <v>70.778037991152743</v>
      </c>
      <c r="D980">
        <v>36.574833580802178</v>
      </c>
      <c r="E980">
        <v>26.031850584848133</v>
      </c>
      <c r="F980">
        <v>45.016974394850315</v>
      </c>
      <c r="G980">
        <v>31.289044785278303</v>
      </c>
    </row>
    <row r="981" spans="2:7" x14ac:dyDescent="0.35">
      <c r="B981" s="3">
        <v>39873</v>
      </c>
      <c r="C981">
        <v>68.138730902196954</v>
      </c>
      <c r="D981">
        <v>38.817054019686182</v>
      </c>
      <c r="E981">
        <v>28.25508798396493</v>
      </c>
      <c r="F981">
        <v>47.980361745358401</v>
      </c>
      <c r="G981">
        <v>32.363070856985992</v>
      </c>
    </row>
    <row r="982" spans="2:7" x14ac:dyDescent="0.35">
      <c r="B982" s="3">
        <v>39904</v>
      </c>
      <c r="C982">
        <v>65.666703840005951</v>
      </c>
      <c r="D982">
        <v>42.419483815264769</v>
      </c>
      <c r="E982">
        <v>30.908949256500968</v>
      </c>
      <c r="F982">
        <v>53.798059557362627</v>
      </c>
      <c r="G982">
        <v>41.50107946192616</v>
      </c>
    </row>
    <row r="983" spans="2:7" x14ac:dyDescent="0.35">
      <c r="B983" s="3">
        <v>39934</v>
      </c>
      <c r="C983">
        <v>72.525184937362923</v>
      </c>
      <c r="D983">
        <v>47.142971378563232</v>
      </c>
      <c r="E983">
        <v>32.549640379487293</v>
      </c>
      <c r="F983">
        <v>59.959284382168974</v>
      </c>
      <c r="G983">
        <v>42.188902206860547</v>
      </c>
    </row>
    <row r="984" spans="2:7" x14ac:dyDescent="0.35">
      <c r="B984" s="3">
        <v>39965</v>
      </c>
      <c r="C984">
        <v>69.476971116315383</v>
      </c>
      <c r="D984">
        <v>48.781014616699387</v>
      </c>
      <c r="E984">
        <v>32.55601474603462</v>
      </c>
      <c r="F984">
        <v>57.448443699128788</v>
      </c>
      <c r="G984">
        <v>40.956031378251751</v>
      </c>
    </row>
    <row r="985" spans="2:7" x14ac:dyDescent="0.35">
      <c r="B985" s="3">
        <v>39995</v>
      </c>
      <c r="C985">
        <v>69.811531169844997</v>
      </c>
      <c r="D985">
        <v>51.420725558503314</v>
      </c>
      <c r="E985">
        <v>34.969774878621443</v>
      </c>
      <c r="F985">
        <v>63.103565811816686</v>
      </c>
      <c r="G985">
        <v>45.030470508778571</v>
      </c>
    </row>
    <row r="986" spans="2:7" x14ac:dyDescent="0.35">
      <c r="B986" s="3">
        <v>40026</v>
      </c>
      <c r="C986">
        <v>71.038251366120221</v>
      </c>
      <c r="D986">
        <v>53.467422084692934</v>
      </c>
      <c r="E986">
        <v>36.143366586278823</v>
      </c>
      <c r="F986">
        <v>68.235191946131181</v>
      </c>
      <c r="G986">
        <v>50.51276708490321</v>
      </c>
    </row>
    <row r="987" spans="2:7" x14ac:dyDescent="0.35">
      <c r="B987" s="3">
        <v>40057</v>
      </c>
      <c r="C987">
        <v>74.030705178246166</v>
      </c>
      <c r="D987">
        <v>53.518793042949945</v>
      </c>
      <c r="E987">
        <v>37.434529943586853</v>
      </c>
      <c r="F987">
        <v>72.843741094662008</v>
      </c>
      <c r="G987">
        <v>53.291435629916911</v>
      </c>
    </row>
    <row r="988" spans="2:7" x14ac:dyDescent="0.35">
      <c r="B988" s="3">
        <v>40087</v>
      </c>
      <c r="C988">
        <v>77.320545704620656</v>
      </c>
      <c r="D988">
        <v>52.382938393981867</v>
      </c>
      <c r="E988">
        <v>36.694749292622383</v>
      </c>
      <c r="F988">
        <v>70.404013945386382</v>
      </c>
      <c r="G988">
        <v>50.384790514624285</v>
      </c>
    </row>
    <row r="989" spans="2:7" x14ac:dyDescent="0.35">
      <c r="B989" s="3">
        <v>40118</v>
      </c>
      <c r="C989">
        <v>87.413107319430509</v>
      </c>
      <c r="D989">
        <v>51.276802214629853</v>
      </c>
      <c r="E989">
        <v>38.79970677913883</v>
      </c>
      <c r="F989">
        <v>72.628636975483715</v>
      </c>
      <c r="G989">
        <v>53.639257711164547</v>
      </c>
    </row>
    <row r="990" spans="2:7" x14ac:dyDescent="0.35">
      <c r="B990" s="3">
        <v>40148</v>
      </c>
      <c r="C990">
        <v>80.852012936322069</v>
      </c>
      <c r="D990">
        <v>53.788640131261872</v>
      </c>
      <c r="E990">
        <v>39.489200760674407</v>
      </c>
      <c r="F990">
        <v>74.096740904103186</v>
      </c>
      <c r="G990">
        <v>56.873525903751663</v>
      </c>
    </row>
    <row r="991" spans="2:7" x14ac:dyDescent="0.35">
      <c r="B991" s="3">
        <v>40179</v>
      </c>
      <c r="C991">
        <v>80.182892829262855</v>
      </c>
      <c r="D991">
        <v>53.185992496243287</v>
      </c>
      <c r="E991">
        <v>38.029116689862278</v>
      </c>
      <c r="F991">
        <v>69.186993364903856</v>
      </c>
      <c r="G991">
        <v>54.034616884476293</v>
      </c>
    </row>
    <row r="992" spans="2:7" x14ac:dyDescent="0.35">
      <c r="B992" s="3">
        <v>40210</v>
      </c>
      <c r="C992">
        <v>82.39470651648638</v>
      </c>
      <c r="D992">
        <v>53.843786081462206</v>
      </c>
      <c r="E992">
        <v>39.113467265857125</v>
      </c>
      <c r="F992">
        <v>67.227688138727729</v>
      </c>
      <c r="G992">
        <v>56.660124040478522</v>
      </c>
    </row>
    <row r="993" spans="2:7" x14ac:dyDescent="0.35">
      <c r="B993" s="3">
        <v>40238</v>
      </c>
      <c r="C993">
        <v>82.933719936061863</v>
      </c>
      <c r="D993">
        <v>56.079115870810384</v>
      </c>
      <c r="E993">
        <v>41.413197063541816</v>
      </c>
      <c r="F993">
        <v>71.325562052501269</v>
      </c>
      <c r="G993">
        <v>61.721514072992882</v>
      </c>
    </row>
    <row r="994" spans="2:7" x14ac:dyDescent="0.35">
      <c r="B994" s="3">
        <v>40269</v>
      </c>
      <c r="C994">
        <v>87.673320694397987</v>
      </c>
      <c r="D994">
        <v>55.517056908307772</v>
      </c>
      <c r="E994">
        <v>42.024427989135248</v>
      </c>
      <c r="F994">
        <v>68.357626041830144</v>
      </c>
      <c r="G994">
        <v>65.623510831033997</v>
      </c>
    </row>
    <row r="995" spans="2:7" x14ac:dyDescent="0.35">
      <c r="B995" s="3">
        <v>40299</v>
      </c>
      <c r="C995">
        <v>89.773614363778307</v>
      </c>
      <c r="D995">
        <v>50.670277909355498</v>
      </c>
      <c r="E995">
        <v>38.579437001781287</v>
      </c>
      <c r="F995">
        <v>58.959480971920556</v>
      </c>
      <c r="G995">
        <v>61.780708855943381</v>
      </c>
    </row>
    <row r="996" spans="2:7" x14ac:dyDescent="0.35">
      <c r="B996" s="3">
        <v>40330</v>
      </c>
      <c r="C996">
        <v>92.487268131296233</v>
      </c>
      <c r="D996">
        <v>50.100060416832513</v>
      </c>
      <c r="E996">
        <v>36.50068524440384</v>
      </c>
      <c r="F996">
        <v>57.972733161437333</v>
      </c>
      <c r="G996">
        <v>58.399379218720959</v>
      </c>
    </row>
    <row r="997" spans="2:7" x14ac:dyDescent="0.35">
      <c r="B997" s="3">
        <v>40360</v>
      </c>
      <c r="C997">
        <v>86.911267239136095</v>
      </c>
      <c r="D997">
        <v>52.060517137480446</v>
      </c>
      <c r="E997">
        <v>39.011123269625081</v>
      </c>
      <c r="F997">
        <v>64.708220977455028</v>
      </c>
      <c r="G997">
        <v>63.665837938495841</v>
      </c>
    </row>
    <row r="998" spans="2:7" x14ac:dyDescent="0.35">
      <c r="B998" s="3">
        <v>40391</v>
      </c>
      <c r="C998">
        <v>92.635961488420506</v>
      </c>
      <c r="D998">
        <v>49.6716370757565</v>
      </c>
      <c r="E998">
        <v>37.160078050577056</v>
      </c>
      <c r="F998">
        <v>60.83330845758649</v>
      </c>
      <c r="G998">
        <v>62.462493072891419</v>
      </c>
    </row>
    <row r="999" spans="2:7" x14ac:dyDescent="0.35">
      <c r="B999" s="3">
        <v>40422</v>
      </c>
      <c r="C999">
        <v>97.171108880710761</v>
      </c>
      <c r="D999">
        <v>53.014127592616802</v>
      </c>
      <c r="E999">
        <v>40.413483910036447</v>
      </c>
      <c r="F999">
        <v>69.277608288731415</v>
      </c>
      <c r="G999">
        <v>65.051447330478311</v>
      </c>
    </row>
    <row r="1000" spans="2:7" x14ac:dyDescent="0.35">
      <c r="B1000" s="3">
        <v>40452</v>
      </c>
      <c r="C1000">
        <v>100.12638935355564</v>
      </c>
      <c r="D1000">
        <v>54.007180315621376</v>
      </c>
      <c r="E1000">
        <v>41.902960893261238</v>
      </c>
      <c r="F1000">
        <v>72.733856675058533</v>
      </c>
      <c r="G1000">
        <v>67.690022940063116</v>
      </c>
    </row>
    <row r="1001" spans="2:7" x14ac:dyDescent="0.35">
      <c r="B1001" s="3">
        <v>40483</v>
      </c>
      <c r="C1001">
        <v>102.8586297907141</v>
      </c>
      <c r="D1001">
        <v>56.064452410037717</v>
      </c>
      <c r="E1001">
        <v>41.806991263576514</v>
      </c>
      <c r="F1001">
        <v>64.695367455607823</v>
      </c>
      <c r="G1001">
        <v>66.478465278601831</v>
      </c>
    </row>
    <row r="1002" spans="2:7" x14ac:dyDescent="0.35">
      <c r="B1002" s="3">
        <v>40513</v>
      </c>
      <c r="C1002">
        <v>104.49425671908108</v>
      </c>
      <c r="D1002">
        <v>59.148507220889044</v>
      </c>
      <c r="E1002">
        <v>44.536990803205605</v>
      </c>
      <c r="F1002">
        <v>70.017673473983891</v>
      </c>
      <c r="G1002">
        <v>69.26118048503352</v>
      </c>
    </row>
    <row r="1003" spans="2:7" x14ac:dyDescent="0.35">
      <c r="B1003" s="3">
        <v>40544</v>
      </c>
      <c r="C1003">
        <v>98.658042451953463</v>
      </c>
      <c r="D1003">
        <v>59.078264503298243</v>
      </c>
      <c r="E1003">
        <v>45.545557243582252</v>
      </c>
      <c r="F1003">
        <v>74.196717182204424</v>
      </c>
      <c r="G1003">
        <v>71.527827811584956</v>
      </c>
    </row>
    <row r="1004" spans="2:7" x14ac:dyDescent="0.35">
      <c r="B1004" s="3">
        <v>40575</v>
      </c>
      <c r="C1004">
        <v>104.90316345117283</v>
      </c>
      <c r="D1004">
        <v>61.30277996011656</v>
      </c>
      <c r="E1004">
        <v>47.00103760522132</v>
      </c>
      <c r="F1004">
        <v>76.461181379163264</v>
      </c>
      <c r="G1004">
        <v>74.628439056188796</v>
      </c>
    </row>
    <row r="1005" spans="2:7" x14ac:dyDescent="0.35">
      <c r="B1005" s="3">
        <v>40603</v>
      </c>
      <c r="C1005">
        <v>106.98487045091261</v>
      </c>
      <c r="D1005">
        <v>55.626287714157343</v>
      </c>
      <c r="E1005">
        <v>46.951813330216979</v>
      </c>
      <c r="F1005">
        <v>76.427433227656508</v>
      </c>
      <c r="G1005">
        <v>73.405276855224415</v>
      </c>
    </row>
    <row r="1006" spans="2:7" x14ac:dyDescent="0.35">
      <c r="B1006" s="3">
        <v>40634</v>
      </c>
      <c r="C1006">
        <v>114.15932493215867</v>
      </c>
      <c r="D1006">
        <v>57.157073330089823</v>
      </c>
      <c r="E1006">
        <v>48.289722042205391</v>
      </c>
      <c r="F1006">
        <v>81.548716670020113</v>
      </c>
      <c r="G1006">
        <v>76.690594398067958</v>
      </c>
    </row>
    <row r="1007" spans="2:7" x14ac:dyDescent="0.35">
      <c r="B1007" s="3">
        <v>40664</v>
      </c>
      <c r="C1007">
        <v>114.23367161072079</v>
      </c>
      <c r="D1007">
        <v>56.403684566284241</v>
      </c>
      <c r="E1007">
        <v>47.637765997004053</v>
      </c>
      <c r="F1007">
        <v>77.548222310742418</v>
      </c>
      <c r="G1007">
        <v>77.062845957087561</v>
      </c>
    </row>
    <row r="1008" spans="2:7" x14ac:dyDescent="0.35">
      <c r="B1008" s="3">
        <v>40695</v>
      </c>
      <c r="C1008">
        <v>111.9289245752946</v>
      </c>
      <c r="D1008">
        <v>57.456408715736508</v>
      </c>
      <c r="E1008">
        <v>46.76801909476913</v>
      </c>
      <c r="F1008">
        <v>77.15669607533836</v>
      </c>
      <c r="G1008">
        <v>74.400037919581067</v>
      </c>
    </row>
    <row r="1009" spans="2:7" x14ac:dyDescent="0.35">
      <c r="B1009" s="3">
        <v>40725</v>
      </c>
      <c r="C1009">
        <v>121.07356603843724</v>
      </c>
      <c r="D1009">
        <v>60.220855043499647</v>
      </c>
      <c r="E1009">
        <v>45.763702232090687</v>
      </c>
      <c r="F1009">
        <v>72.560405708001539</v>
      </c>
      <c r="G1009">
        <v>74.202333924277937</v>
      </c>
    </row>
    <row r="1010" spans="2:7" x14ac:dyDescent="0.35">
      <c r="B1010" s="3">
        <v>40756</v>
      </c>
      <c r="C1010">
        <v>134.82770157243226</v>
      </c>
      <c r="D1010">
        <v>55.365879402849743</v>
      </c>
      <c r="E1010">
        <v>43.164731338156614</v>
      </c>
      <c r="F1010">
        <v>65.301861217048071</v>
      </c>
      <c r="G1010">
        <v>69.862791820622974</v>
      </c>
    </row>
    <row r="1011" spans="2:7" x14ac:dyDescent="0.35">
      <c r="B1011" s="3">
        <v>40787</v>
      </c>
      <c r="C1011">
        <v>120.44161927065909</v>
      </c>
      <c r="D1011">
        <v>53.345495338937162</v>
      </c>
      <c r="E1011">
        <v>40.067143327631818</v>
      </c>
      <c r="F1011">
        <v>56.6719418769393</v>
      </c>
      <c r="G1011">
        <v>61.940038157250406</v>
      </c>
    </row>
    <row r="1012" spans="2:7" x14ac:dyDescent="0.35">
      <c r="B1012" s="3">
        <v>40817</v>
      </c>
      <c r="C1012">
        <v>128.02498048399687</v>
      </c>
      <c r="D1012">
        <v>54.488286557395917</v>
      </c>
      <c r="E1012">
        <v>44.38329774312011</v>
      </c>
      <c r="F1012">
        <v>63.405803864160085</v>
      </c>
      <c r="G1012">
        <v>70.138353151559031</v>
      </c>
    </row>
    <row r="1013" spans="2:7" x14ac:dyDescent="0.35">
      <c r="B1013" s="3">
        <v>40848</v>
      </c>
      <c r="C1013">
        <v>129.80930076948812</v>
      </c>
      <c r="D1013">
        <v>51.346498492972124</v>
      </c>
      <c r="E1013">
        <v>44.158778388064356</v>
      </c>
      <c r="F1013">
        <v>59.698262776612005</v>
      </c>
      <c r="G1013">
        <v>67.36339952538502</v>
      </c>
    </row>
    <row r="1014" spans="2:7" x14ac:dyDescent="0.35">
      <c r="B1014" s="3">
        <v>40878</v>
      </c>
      <c r="C1014">
        <v>113.82476487862905</v>
      </c>
      <c r="D1014">
        <v>51.953099280168978</v>
      </c>
      <c r="E1014">
        <v>44.535574277306189</v>
      </c>
      <c r="F1014">
        <v>58.131712864555709</v>
      </c>
      <c r="G1014">
        <v>69.612313709315131</v>
      </c>
    </row>
    <row r="1015" spans="2:7" x14ac:dyDescent="0.35">
      <c r="B1015" s="3">
        <v>40909</v>
      </c>
      <c r="C1015">
        <v>129.66060741236387</v>
      </c>
      <c r="D1015">
        <v>54.560741494419979</v>
      </c>
      <c r="E1015">
        <v>46.476568890966469</v>
      </c>
      <c r="F1015">
        <v>60.677312924499951</v>
      </c>
      <c r="G1015">
        <v>74.310413364926745</v>
      </c>
    </row>
    <row r="1016" spans="2:7" x14ac:dyDescent="0.35">
      <c r="B1016" s="3">
        <v>40940</v>
      </c>
      <c r="C1016">
        <v>131.59362105497937</v>
      </c>
      <c r="D1016">
        <v>56.775903588032513</v>
      </c>
      <c r="E1016">
        <v>48.363027257499624</v>
      </c>
      <c r="F1016">
        <v>64.716912727632277</v>
      </c>
      <c r="G1016">
        <v>73.677235684848299</v>
      </c>
    </row>
    <row r="1017" spans="2:7" x14ac:dyDescent="0.35">
      <c r="B1017" s="3">
        <v>40969</v>
      </c>
      <c r="C1017">
        <v>123.60135310954983</v>
      </c>
      <c r="D1017">
        <v>57.922917856713518</v>
      </c>
      <c r="E1017">
        <v>49.878355838388565</v>
      </c>
      <c r="F1017">
        <v>64.591462030038599</v>
      </c>
      <c r="G1017">
        <v>76.481857391821507</v>
      </c>
    </row>
    <row r="1018" spans="2:7" x14ac:dyDescent="0.35">
      <c r="B1018" s="3">
        <v>41000</v>
      </c>
      <c r="C1018">
        <v>122.76495297572582</v>
      </c>
      <c r="D1018">
        <v>55.948139985970862</v>
      </c>
      <c r="E1018">
        <v>49.504393000945534</v>
      </c>
      <c r="F1018">
        <v>61.243011518541053</v>
      </c>
      <c r="G1018">
        <v>78.29974947051798</v>
      </c>
    </row>
    <row r="1019" spans="2:7" x14ac:dyDescent="0.35">
      <c r="B1019" s="3">
        <v>41030</v>
      </c>
      <c r="C1019">
        <v>115.83212519980671</v>
      </c>
      <c r="D1019">
        <v>51.491476916685755</v>
      </c>
      <c r="E1019">
        <v>46.402909544197378</v>
      </c>
      <c r="F1019">
        <v>53.866633191990637</v>
      </c>
      <c r="G1019">
        <v>74.788131278635234</v>
      </c>
    </row>
    <row r="1020" spans="2:7" x14ac:dyDescent="0.35">
      <c r="B1020" s="3">
        <v>41061</v>
      </c>
      <c r="C1020">
        <v>118.84316568157318</v>
      </c>
      <c r="D1020">
        <v>53.358355711261702</v>
      </c>
      <c r="E1020">
        <v>48.238372978351947</v>
      </c>
      <c r="F1020">
        <v>58.643319715774233</v>
      </c>
      <c r="G1020">
        <v>78.497813799946286</v>
      </c>
    </row>
    <row r="1021" spans="2:7" x14ac:dyDescent="0.35">
      <c r="B1021" s="3">
        <v>41091</v>
      </c>
      <c r="C1021">
        <v>120.59031262778336</v>
      </c>
      <c r="D1021">
        <v>52.618996176504155</v>
      </c>
      <c r="E1021">
        <v>48.846062589196869</v>
      </c>
      <c r="F1021">
        <v>58.803888636584801</v>
      </c>
      <c r="G1021">
        <v>80.048009742924052</v>
      </c>
    </row>
    <row r="1022" spans="2:7" x14ac:dyDescent="0.35">
      <c r="B1022" s="3">
        <v>41122</v>
      </c>
      <c r="C1022">
        <v>122.56049960967995</v>
      </c>
      <c r="D1022">
        <v>53.353287417742763</v>
      </c>
      <c r="E1022">
        <v>49.811424989641658</v>
      </c>
      <c r="F1022">
        <v>61.930130689083036</v>
      </c>
      <c r="G1022">
        <v>80.177839522528018</v>
      </c>
    </row>
    <row r="1023" spans="2:7" x14ac:dyDescent="0.35">
      <c r="B1023" s="3">
        <v>41153</v>
      </c>
      <c r="C1023">
        <v>132.03970112635218</v>
      </c>
      <c r="D1023">
        <v>53.897647781777486</v>
      </c>
      <c r="E1023">
        <v>51.018659187409924</v>
      </c>
      <c r="F1023">
        <v>62.421117119236705</v>
      </c>
      <c r="G1023">
        <v>79.158448873168666</v>
      </c>
    </row>
    <row r="1024" spans="2:7" x14ac:dyDescent="0.35">
      <c r="B1024" s="3">
        <v>41183</v>
      </c>
      <c r="C1024">
        <v>127.80194044831048</v>
      </c>
      <c r="D1024">
        <v>52.789486831509471</v>
      </c>
      <c r="E1024">
        <v>50.009030352608718</v>
      </c>
      <c r="F1024">
        <v>63.793694085273529</v>
      </c>
      <c r="G1024">
        <v>78.661889667612641</v>
      </c>
    </row>
    <row r="1025" spans="2:7" x14ac:dyDescent="0.35">
      <c r="B1025" s="3">
        <v>41214</v>
      </c>
      <c r="C1025">
        <v>128.32236719824542</v>
      </c>
      <c r="D1025">
        <v>54.136170836612756</v>
      </c>
      <c r="E1025">
        <v>50.15139120549896</v>
      </c>
      <c r="F1025">
        <v>65.836175434003664</v>
      </c>
      <c r="G1025">
        <v>78.032873485506002</v>
      </c>
    </row>
    <row r="1026" spans="2:7" x14ac:dyDescent="0.35">
      <c r="B1026" s="3">
        <v>41244</v>
      </c>
      <c r="C1026">
        <v>123.22961971673917</v>
      </c>
      <c r="D1026">
        <v>57.069059846130202</v>
      </c>
      <c r="E1026">
        <v>50.505876811825161</v>
      </c>
      <c r="F1026">
        <v>67.792172861876807</v>
      </c>
      <c r="G1026">
        <v>79.958161125959165</v>
      </c>
    </row>
    <row r="1027" spans="2:7" x14ac:dyDescent="0.35">
      <c r="B1027" s="3">
        <v>41275</v>
      </c>
      <c r="C1027">
        <v>123.76863313631465</v>
      </c>
      <c r="D1027">
        <v>57.696173500570261</v>
      </c>
      <c r="E1027">
        <v>53.05279037895609</v>
      </c>
      <c r="F1027">
        <v>71.639596170203475</v>
      </c>
      <c r="G1027">
        <v>83.305828836371845</v>
      </c>
    </row>
    <row r="1028" spans="2:7" x14ac:dyDescent="0.35">
      <c r="B1028" s="3">
        <v>41306</v>
      </c>
      <c r="C1028">
        <v>118.09969889595183</v>
      </c>
      <c r="D1028">
        <v>59.217119137810108</v>
      </c>
      <c r="E1028">
        <v>53.639586232784787</v>
      </c>
      <c r="F1028">
        <v>69.468259273605966</v>
      </c>
      <c r="G1028">
        <v>84.285569057742777</v>
      </c>
    </row>
    <row r="1029" spans="2:7" x14ac:dyDescent="0.35">
      <c r="B1029" s="3">
        <v>41334</v>
      </c>
      <c r="C1029">
        <v>118.82457901193264</v>
      </c>
      <c r="D1029">
        <v>62.229848376559097</v>
      </c>
      <c r="E1029">
        <v>55.569956902199515</v>
      </c>
      <c r="F1029">
        <v>69.166575597387691</v>
      </c>
      <c r="G1029">
        <v>86.595730299653951</v>
      </c>
    </row>
    <row r="1030" spans="2:7" x14ac:dyDescent="0.35">
      <c r="B1030" s="3">
        <v>41365</v>
      </c>
      <c r="C1030">
        <v>109.21527080777666</v>
      </c>
      <c r="D1030">
        <v>67.261647512754521</v>
      </c>
      <c r="E1030">
        <v>56.574982027827652</v>
      </c>
      <c r="F1030">
        <v>72.385364072900913</v>
      </c>
      <c r="G1030">
        <v>91.189648204332073</v>
      </c>
    </row>
    <row r="1031" spans="2:7" x14ac:dyDescent="0.35">
      <c r="B1031" s="3">
        <v>41395</v>
      </c>
      <c r="C1031">
        <v>103.67644325489759</v>
      </c>
      <c r="D1031">
        <v>64.482386755548902</v>
      </c>
      <c r="E1031">
        <v>57.749636129909597</v>
      </c>
      <c r="F1031">
        <v>72.520434502935117</v>
      </c>
      <c r="G1031">
        <v>85.171255016947129</v>
      </c>
    </row>
    <row r="1032" spans="2:7" x14ac:dyDescent="0.35">
      <c r="B1032" s="3">
        <v>41426</v>
      </c>
      <c r="C1032">
        <v>88.621240846065206</v>
      </c>
      <c r="D1032">
        <v>65.081424221695784</v>
      </c>
      <c r="E1032">
        <v>56.883430542423184</v>
      </c>
      <c r="F1032">
        <v>69.113496129685259</v>
      </c>
      <c r="G1032">
        <v>82.703355285896151</v>
      </c>
    </row>
    <row r="1033" spans="2:7" x14ac:dyDescent="0.35">
      <c r="B1033" s="3">
        <v>41456</v>
      </c>
      <c r="C1033">
        <v>97.728708969926771</v>
      </c>
      <c r="D1033">
        <v>65.688692154634055</v>
      </c>
      <c r="E1033">
        <v>59.697005110117189</v>
      </c>
      <c r="F1033">
        <v>75.392105730931164</v>
      </c>
      <c r="G1033">
        <v>83.021979820556552</v>
      </c>
    </row>
    <row r="1034" spans="2:7" x14ac:dyDescent="0.35">
      <c r="B1034" s="3">
        <v>41487</v>
      </c>
      <c r="C1034">
        <v>103.69502992453813</v>
      </c>
      <c r="D1034">
        <v>64.506252149271702</v>
      </c>
      <c r="E1034">
        <v>57.828607448801449</v>
      </c>
      <c r="F1034">
        <v>73.849162898293699</v>
      </c>
      <c r="G1034">
        <v>77.581065796040278</v>
      </c>
    </row>
    <row r="1035" spans="2:7" x14ac:dyDescent="0.35">
      <c r="B1035" s="3">
        <v>41518</v>
      </c>
      <c r="C1035">
        <v>98.620869112672395</v>
      </c>
      <c r="D1035">
        <v>69.635098190673602</v>
      </c>
      <c r="E1035">
        <v>59.548978153629321</v>
      </c>
      <c r="F1035">
        <v>79.347962117002439</v>
      </c>
      <c r="G1035">
        <v>79.804416684415415</v>
      </c>
    </row>
    <row r="1036" spans="2:7" x14ac:dyDescent="0.35">
      <c r="B1036" s="3">
        <v>41548</v>
      </c>
      <c r="C1036">
        <v>98.435002416267054</v>
      </c>
      <c r="D1036">
        <v>69.021152725247234</v>
      </c>
      <c r="E1036">
        <v>62.20461008353962</v>
      </c>
      <c r="F1036">
        <v>82.535103135919982</v>
      </c>
      <c r="G1036">
        <v>82.745909351780611</v>
      </c>
    </row>
    <row r="1037" spans="2:7" x14ac:dyDescent="0.35">
      <c r="B1037" s="3">
        <v>41579</v>
      </c>
      <c r="C1037">
        <v>93.156388238355461</v>
      </c>
      <c r="D1037">
        <v>72.324378860001204</v>
      </c>
      <c r="E1037">
        <v>63.949415860132234</v>
      </c>
      <c r="F1037">
        <v>82.755552686215069</v>
      </c>
      <c r="G1037">
        <v>78.991652172079483</v>
      </c>
    </row>
    <row r="1038" spans="2:7" x14ac:dyDescent="0.35">
      <c r="B1038" s="3">
        <v>41609</v>
      </c>
      <c r="C1038">
        <v>89.550574328091898</v>
      </c>
      <c r="D1038">
        <v>73.325545779245843</v>
      </c>
      <c r="E1038">
        <v>65.456245285624746</v>
      </c>
      <c r="F1038">
        <v>84.311949056206501</v>
      </c>
      <c r="G1038">
        <v>79.312238604260259</v>
      </c>
    </row>
    <row r="1039" spans="2:7" x14ac:dyDescent="0.35">
      <c r="B1039" s="3">
        <v>41640</v>
      </c>
      <c r="C1039">
        <v>93.007694881231188</v>
      </c>
      <c r="D1039">
        <v>69.108421053605284</v>
      </c>
      <c r="E1039">
        <v>63.127122575527395</v>
      </c>
      <c r="F1039">
        <v>80.112700565556565</v>
      </c>
      <c r="G1039">
        <v>81.952078188681753</v>
      </c>
    </row>
    <row r="1040" spans="2:7" x14ac:dyDescent="0.35">
      <c r="B1040" s="3">
        <v>41671</v>
      </c>
      <c r="C1040">
        <v>98.620869112672395</v>
      </c>
      <c r="D1040">
        <v>68.737981808259192</v>
      </c>
      <c r="E1040">
        <v>65.8489770912349</v>
      </c>
      <c r="F1040">
        <v>86.474769925568864</v>
      </c>
      <c r="G1040">
        <v>85.523703150007989</v>
      </c>
    </row>
    <row r="1041" spans="2:7" x14ac:dyDescent="0.35">
      <c r="B1041" s="3">
        <v>41699</v>
      </c>
      <c r="C1041">
        <v>96.037322032638201</v>
      </c>
      <c r="D1041">
        <v>68.053377244276675</v>
      </c>
      <c r="E1041">
        <v>66.305452562318294</v>
      </c>
      <c r="F1041">
        <v>86.552078871243921</v>
      </c>
      <c r="G1041">
        <v>85.180105763794117</v>
      </c>
    </row>
    <row r="1042" spans="2:7" x14ac:dyDescent="0.35">
      <c r="B1042" s="3">
        <v>41730</v>
      </c>
      <c r="C1042">
        <v>95.79569532731125</v>
      </c>
      <c r="D1042">
        <v>66.191843910929052</v>
      </c>
      <c r="E1042">
        <v>66.716599204620707</v>
      </c>
      <c r="F1042">
        <v>88.131620681325003</v>
      </c>
      <c r="G1042">
        <v>87.280282050671346</v>
      </c>
    </row>
    <row r="1043" spans="2:7" x14ac:dyDescent="0.35">
      <c r="B1043" s="3">
        <v>41760</v>
      </c>
      <c r="C1043">
        <v>92.97052154195012</v>
      </c>
      <c r="D1043">
        <v>67.983177313440834</v>
      </c>
      <c r="E1043">
        <v>68.119668107981767</v>
      </c>
      <c r="F1043">
        <v>87.825353269341889</v>
      </c>
      <c r="G1043">
        <v>89.543254540304872</v>
      </c>
    </row>
    <row r="1044" spans="2:7" x14ac:dyDescent="0.35">
      <c r="B1044" s="3">
        <v>41791</v>
      </c>
      <c r="C1044">
        <v>97.765882309207839</v>
      </c>
      <c r="D1044">
        <v>70.739597054052169</v>
      </c>
      <c r="E1044">
        <v>69.417914094786838</v>
      </c>
      <c r="F1044">
        <v>86.956380039957978</v>
      </c>
      <c r="G1044">
        <v>90.186446653268547</v>
      </c>
    </row>
    <row r="1045" spans="2:7" x14ac:dyDescent="0.35">
      <c r="B1045" s="3">
        <v>41821</v>
      </c>
      <c r="C1045">
        <v>95.554068621984314</v>
      </c>
      <c r="D1045">
        <v>71.793011771001275</v>
      </c>
      <c r="E1045">
        <v>68.371101455126237</v>
      </c>
      <c r="F1045">
        <v>82.346935163883288</v>
      </c>
      <c r="G1045">
        <v>89.672464981982174</v>
      </c>
    </row>
    <row r="1046" spans="2:7" x14ac:dyDescent="0.35">
      <c r="B1046" s="3">
        <v>41852</v>
      </c>
      <c r="C1046">
        <v>95.591241961265382</v>
      </c>
      <c r="D1046">
        <v>70.189314872114991</v>
      </c>
      <c r="E1046">
        <v>70.945637277295575</v>
      </c>
      <c r="F1046">
        <v>83.264739855886333</v>
      </c>
      <c r="G1046">
        <v>92.57414954788112</v>
      </c>
    </row>
    <row r="1047" spans="2:7" x14ac:dyDescent="0.35">
      <c r="B1047" s="3">
        <v>41883</v>
      </c>
      <c r="C1047">
        <v>90.442734470837522</v>
      </c>
      <c r="D1047">
        <v>69.685338683853644</v>
      </c>
      <c r="E1047">
        <v>69.844996653457571</v>
      </c>
      <c r="F1047">
        <v>80.552318392985242</v>
      </c>
      <c r="G1047">
        <v>86.778608620356749</v>
      </c>
    </row>
    <row r="1048" spans="2:7" x14ac:dyDescent="0.35">
      <c r="B1048" s="3">
        <v>41913</v>
      </c>
      <c r="C1048">
        <v>86.558120515965953</v>
      </c>
      <c r="D1048">
        <v>69.207549930675953</v>
      </c>
      <c r="E1048">
        <v>71.465502282377358</v>
      </c>
      <c r="F1048">
        <v>77.545183624585235</v>
      </c>
      <c r="G1048">
        <v>94.009412915118887</v>
      </c>
    </row>
    <row r="1049" spans="2:7" x14ac:dyDescent="0.35">
      <c r="B1049" s="3">
        <v>41944</v>
      </c>
      <c r="C1049">
        <v>87.93353406936545</v>
      </c>
      <c r="D1049">
        <v>69.551375845159342</v>
      </c>
      <c r="E1049">
        <v>73.218807214366407</v>
      </c>
      <c r="F1049">
        <v>80.092973958410909</v>
      </c>
      <c r="G1049">
        <v>96.066952553241748</v>
      </c>
    </row>
    <row r="1050" spans="2:7" x14ac:dyDescent="0.35">
      <c r="B1050" s="3">
        <v>41974</v>
      </c>
      <c r="C1050">
        <v>89.662094345935103</v>
      </c>
      <c r="D1050">
        <v>69.1071200043244</v>
      </c>
      <c r="E1050">
        <v>72.912129357145147</v>
      </c>
      <c r="F1050">
        <v>76.739945687225756</v>
      </c>
      <c r="G1050">
        <v>96.362557230508401</v>
      </c>
    </row>
    <row r="1051" spans="2:7" x14ac:dyDescent="0.35">
      <c r="B1051" s="3">
        <v>42005</v>
      </c>
      <c r="C1051">
        <v>93.695401657930944</v>
      </c>
      <c r="D1051">
        <v>71.080380901385666</v>
      </c>
      <c r="E1051">
        <v>70.648875101370137</v>
      </c>
      <c r="F1051">
        <v>77.347684785092824</v>
      </c>
      <c r="G1051">
        <v>101.46585753193688</v>
      </c>
    </row>
    <row r="1052" spans="2:7" x14ac:dyDescent="0.35">
      <c r="B1052" s="3">
        <v>42036</v>
      </c>
      <c r="C1052">
        <v>90.25686777443218</v>
      </c>
      <c r="D1052">
        <v>74.331908359263394</v>
      </c>
      <c r="E1052">
        <v>74.526968882467315</v>
      </c>
      <c r="F1052">
        <v>82.465124554333713</v>
      </c>
      <c r="G1052">
        <v>98.922022616827448</v>
      </c>
    </row>
    <row r="1053" spans="2:7" x14ac:dyDescent="0.35">
      <c r="B1053" s="3">
        <v>42064</v>
      </c>
      <c r="C1053">
        <v>88.249507453254537</v>
      </c>
      <c r="D1053">
        <v>75.715670970664391</v>
      </c>
      <c r="E1053">
        <v>73.230493553036496</v>
      </c>
      <c r="F1053">
        <v>79.871939962795054</v>
      </c>
      <c r="G1053">
        <v>99.563143673709178</v>
      </c>
    </row>
    <row r="1054" spans="2:7" x14ac:dyDescent="0.35">
      <c r="B1054" s="3">
        <v>42095</v>
      </c>
      <c r="C1054">
        <v>87.747667372960123</v>
      </c>
      <c r="D1054">
        <v>77.092484798957429</v>
      </c>
      <c r="E1054">
        <v>73.854473211724596</v>
      </c>
      <c r="F1054">
        <v>83.194610019978597</v>
      </c>
      <c r="G1054">
        <v>94.734414313534458</v>
      </c>
    </row>
    <row r="1055" spans="2:7" x14ac:dyDescent="0.35">
      <c r="B1055" s="3">
        <v>42125</v>
      </c>
      <c r="C1055">
        <v>88.576632838927935</v>
      </c>
      <c r="D1055">
        <v>78.343043936434952</v>
      </c>
      <c r="E1055">
        <v>74.629312878699352</v>
      </c>
      <c r="F1055">
        <v>81.454775461702212</v>
      </c>
      <c r="G1055">
        <v>94.236251898301475</v>
      </c>
    </row>
    <row r="1056" spans="2:7" x14ac:dyDescent="0.35">
      <c r="B1056" s="3">
        <v>42156</v>
      </c>
      <c r="C1056">
        <v>87.059960596260368</v>
      </c>
      <c r="D1056">
        <v>78.182516382031125</v>
      </c>
      <c r="E1056">
        <v>73.061218708057567</v>
      </c>
      <c r="F1056">
        <v>79.217129075219262</v>
      </c>
      <c r="G1056">
        <v>89.750074132236719</v>
      </c>
    </row>
    <row r="1057" spans="2:7" x14ac:dyDescent="0.35">
      <c r="B1057" s="3">
        <v>42186</v>
      </c>
      <c r="C1057">
        <v>81.662391732649354</v>
      </c>
      <c r="D1057">
        <v>78.539631909526221</v>
      </c>
      <c r="E1057">
        <v>74.503596205127124</v>
      </c>
      <c r="F1057">
        <v>82.426310261730166</v>
      </c>
      <c r="G1057">
        <v>93.84203141442292</v>
      </c>
    </row>
    <row r="1058" spans="2:7" x14ac:dyDescent="0.35">
      <c r="B1058" s="3">
        <v>42217</v>
      </c>
      <c r="C1058">
        <v>84.383480168023496</v>
      </c>
      <c r="D1058">
        <v>73.706713213376858</v>
      </c>
      <c r="E1058">
        <v>69.841101207234203</v>
      </c>
      <c r="F1058">
        <v>76.210240348255951</v>
      </c>
      <c r="G1058">
        <v>88.041768917144282</v>
      </c>
    </row>
    <row r="1059" spans="2:7" x14ac:dyDescent="0.35">
      <c r="B1059" s="3">
        <v>42248</v>
      </c>
      <c r="C1059">
        <v>82.822199918218658</v>
      </c>
      <c r="D1059">
        <v>68.632987566729042</v>
      </c>
      <c r="E1059">
        <v>67.994305565884389</v>
      </c>
      <c r="F1059">
        <v>72.390691944449856</v>
      </c>
      <c r="G1059">
        <v>88.822315258197492</v>
      </c>
    </row>
    <row r="1060" spans="2:7" x14ac:dyDescent="0.35">
      <c r="B1060" s="3">
        <v>42278</v>
      </c>
      <c r="C1060">
        <v>84.929928255455181</v>
      </c>
      <c r="D1060">
        <v>74.718924840799986</v>
      </c>
      <c r="E1060">
        <v>73.636682354691018</v>
      </c>
      <c r="F1060">
        <v>78.525924703494397</v>
      </c>
      <c r="G1060">
        <v>94.190857055607069</v>
      </c>
    </row>
    <row r="1061" spans="2:7" x14ac:dyDescent="0.35">
      <c r="B1061" s="3">
        <v>42309</v>
      </c>
      <c r="C1061">
        <v>78.948737965131414</v>
      </c>
      <c r="D1061">
        <v>75.710289203195558</v>
      </c>
      <c r="E1061">
        <v>73.6738661595504</v>
      </c>
      <c r="F1061">
        <v>76.709426597387505</v>
      </c>
      <c r="G1061">
        <v>93.848193816714115</v>
      </c>
    </row>
    <row r="1062" spans="2:7" x14ac:dyDescent="0.35">
      <c r="B1062" s="3">
        <v>42339</v>
      </c>
      <c r="C1062">
        <v>78.807479275863358</v>
      </c>
      <c r="D1062">
        <v>74.630696910971992</v>
      </c>
      <c r="E1062">
        <v>72.382348670767513</v>
      </c>
      <c r="F1062">
        <v>74.352642131569695</v>
      </c>
      <c r="G1062">
        <v>93.906610546734896</v>
      </c>
    </row>
    <row r="1063" spans="2:7" x14ac:dyDescent="0.35">
      <c r="B1063" s="3">
        <v>42370</v>
      </c>
      <c r="C1063">
        <v>82.658637225381952</v>
      </c>
      <c r="D1063">
        <v>68.385832534563605</v>
      </c>
      <c r="E1063">
        <v>68.710005276558974</v>
      </c>
      <c r="F1063">
        <v>71.453368533320514</v>
      </c>
      <c r="G1063">
        <v>89.990485969581968</v>
      </c>
    </row>
    <row r="1064" spans="2:7" x14ac:dyDescent="0.35">
      <c r="B1064" s="3">
        <v>42401</v>
      </c>
      <c r="C1064">
        <v>91.810713356380816</v>
      </c>
      <c r="D1064">
        <v>67.113973449101721</v>
      </c>
      <c r="E1064">
        <v>68.426345965203041</v>
      </c>
      <c r="F1064">
        <v>69.742542985810303</v>
      </c>
      <c r="G1064">
        <v>89.251052391510029</v>
      </c>
    </row>
    <row r="1065" spans="2:7" x14ac:dyDescent="0.35">
      <c r="B1065" s="3">
        <v>42430</v>
      </c>
      <c r="C1065">
        <v>91.966841381361291</v>
      </c>
      <c r="D1065">
        <v>70.499591165319003</v>
      </c>
      <c r="E1065">
        <v>72.941876401032644</v>
      </c>
      <c r="F1065">
        <v>74.404782358159594</v>
      </c>
      <c r="G1065">
        <v>97.771667261360747</v>
      </c>
    </row>
    <row r="1066" spans="2:7" x14ac:dyDescent="0.35">
      <c r="B1066" s="3">
        <v>42461</v>
      </c>
      <c r="C1066">
        <v>95.58380729340918</v>
      </c>
      <c r="D1066">
        <v>72.564745136585884</v>
      </c>
      <c r="E1066">
        <v>73.138773501050011</v>
      </c>
      <c r="F1066">
        <v>75.253818828531635</v>
      </c>
      <c r="G1066">
        <v>96.138225534482928</v>
      </c>
    </row>
    <row r="1067" spans="2:7" x14ac:dyDescent="0.35">
      <c r="B1067" s="3">
        <v>42491</v>
      </c>
      <c r="C1067">
        <v>90.115609085164124</v>
      </c>
      <c r="D1067">
        <v>73.441768839849104</v>
      </c>
      <c r="E1067">
        <v>74.259953750429389</v>
      </c>
      <c r="F1067">
        <v>74.359981346635109</v>
      </c>
      <c r="G1067">
        <v>98.17232349750185</v>
      </c>
    </row>
    <row r="1068" spans="2:7" x14ac:dyDescent="0.35">
      <c r="B1068" s="3">
        <v>42522</v>
      </c>
      <c r="C1068">
        <v>98.193375710940117</v>
      </c>
      <c r="D1068">
        <v>71.555711563164834</v>
      </c>
      <c r="E1068">
        <v>74.327238730651146</v>
      </c>
      <c r="F1068">
        <v>71.03117558904033</v>
      </c>
      <c r="G1068">
        <v>103.59780097608315</v>
      </c>
    </row>
    <row r="1069" spans="2:7" x14ac:dyDescent="0.35">
      <c r="B1069" s="3">
        <v>42552</v>
      </c>
      <c r="C1069">
        <v>99.773242630385496</v>
      </c>
      <c r="D1069">
        <v>76.382845439296815</v>
      </c>
      <c r="E1069">
        <v>76.97401737369016</v>
      </c>
      <c r="F1069">
        <v>73.978490707098587</v>
      </c>
      <c r="G1069">
        <v>107.55198930156054</v>
      </c>
    </row>
    <row r="1070" spans="2:7" x14ac:dyDescent="0.35">
      <c r="B1070" s="3">
        <v>42583</v>
      </c>
      <c r="C1070">
        <v>97.338388907475561</v>
      </c>
      <c r="D1070">
        <v>77.152185264761869</v>
      </c>
      <c r="E1070">
        <v>76.880172532854544</v>
      </c>
      <c r="F1070">
        <v>73.668667406251089</v>
      </c>
      <c r="G1070">
        <v>103.95480215339973</v>
      </c>
    </row>
    <row r="1071" spans="2:7" x14ac:dyDescent="0.35">
      <c r="B1071" s="3">
        <v>42614</v>
      </c>
      <c r="C1071">
        <v>98.323482398423849</v>
      </c>
      <c r="D1071">
        <v>76.765575265338839</v>
      </c>
      <c r="E1071">
        <v>76.785265297594393</v>
      </c>
      <c r="F1071">
        <v>74.850499688801676</v>
      </c>
      <c r="G1071">
        <v>101.83238970645313</v>
      </c>
    </row>
    <row r="1072" spans="2:7" x14ac:dyDescent="0.35">
      <c r="B1072" s="3">
        <v>42644</v>
      </c>
      <c r="C1072">
        <v>94.568975131036026</v>
      </c>
      <c r="D1072">
        <v>78.400563909599612</v>
      </c>
      <c r="E1072">
        <v>75.293663525520486</v>
      </c>
      <c r="F1072">
        <v>73.021526414548077</v>
      </c>
      <c r="G1072">
        <v>96.661836341521862</v>
      </c>
    </row>
    <row r="1073" spans="2:7" x14ac:dyDescent="0.35">
      <c r="B1073" s="3">
        <v>42675</v>
      </c>
      <c r="C1073">
        <v>87.587822014051525</v>
      </c>
      <c r="D1073">
        <v>75.950795315735661</v>
      </c>
      <c r="E1073">
        <v>77.866782821790423</v>
      </c>
      <c r="F1073">
        <v>70.923138126498884</v>
      </c>
      <c r="G1073">
        <v>94.744965266293349</v>
      </c>
    </row>
    <row r="1074" spans="2:7" x14ac:dyDescent="0.35">
      <c r="B1074" s="3">
        <v>42705</v>
      </c>
      <c r="C1074">
        <v>85.193858964350781</v>
      </c>
      <c r="D1074">
        <v>77.45191513434753</v>
      </c>
      <c r="E1074">
        <v>79.284016984145538</v>
      </c>
      <c r="F1074">
        <v>74.43086013759509</v>
      </c>
      <c r="G1074">
        <v>98.01693556277381</v>
      </c>
    </row>
    <row r="1075" spans="2:7" x14ac:dyDescent="0.35">
      <c r="B1075" s="3">
        <v>42736</v>
      </c>
      <c r="C1075">
        <v>90.167651760157611</v>
      </c>
      <c r="D1075">
        <v>79.964868907346258</v>
      </c>
      <c r="E1075">
        <v>80.701959409450353</v>
      </c>
      <c r="F1075">
        <v>74.853772342427092</v>
      </c>
      <c r="G1075">
        <v>98.02928828695137</v>
      </c>
    </row>
    <row r="1076" spans="2:7" x14ac:dyDescent="0.35">
      <c r="B1076" s="3">
        <v>42767</v>
      </c>
      <c r="C1076">
        <v>93.349689602617005</v>
      </c>
      <c r="D1076">
        <v>80.775592630760073</v>
      </c>
      <c r="E1076">
        <v>83.703931921765275</v>
      </c>
      <c r="F1076">
        <v>75.698488277121442</v>
      </c>
      <c r="G1076">
        <v>102.02918162805031</v>
      </c>
    </row>
    <row r="1077" spans="2:7" x14ac:dyDescent="0.35">
      <c r="B1077" s="3">
        <v>42795</v>
      </c>
      <c r="C1077">
        <v>92.550462808074045</v>
      </c>
      <c r="D1077">
        <v>80.18896035925728</v>
      </c>
      <c r="E1077">
        <v>83.671351826078947</v>
      </c>
      <c r="F1077">
        <v>79.681748728389351</v>
      </c>
      <c r="G1077">
        <v>100.03081244822464</v>
      </c>
    </row>
    <row r="1078" spans="2:7" x14ac:dyDescent="0.35">
      <c r="B1078" s="3">
        <v>42826</v>
      </c>
      <c r="C1078">
        <v>94.156351065016182</v>
      </c>
      <c r="D1078">
        <v>81.40472428008934</v>
      </c>
      <c r="E1078">
        <v>84.432026234059663</v>
      </c>
      <c r="F1078">
        <v>83.150467206520602</v>
      </c>
      <c r="G1078">
        <v>100.55957191754926</v>
      </c>
    </row>
    <row r="1079" spans="2:7" x14ac:dyDescent="0.35">
      <c r="B1079" s="3">
        <v>42856</v>
      </c>
      <c r="C1079">
        <v>94.13776439537564</v>
      </c>
      <c r="D1079">
        <v>84.00051093831614</v>
      </c>
      <c r="E1079">
        <v>85.409429104649405</v>
      </c>
      <c r="F1079">
        <v>86.650983643971557</v>
      </c>
      <c r="G1079">
        <v>100.16966190334517</v>
      </c>
    </row>
    <row r="1080" spans="2:7" x14ac:dyDescent="0.35">
      <c r="B1080" s="3">
        <v>42887</v>
      </c>
      <c r="C1080">
        <v>92.357161443812501</v>
      </c>
      <c r="D1080">
        <v>84.288826394441145</v>
      </c>
      <c r="E1080">
        <v>85.820575746951818</v>
      </c>
      <c r="F1080">
        <v>84.967138485733031</v>
      </c>
      <c r="G1080">
        <v>101.55888192725597</v>
      </c>
    </row>
    <row r="1081" spans="2:7" x14ac:dyDescent="0.35">
      <c r="B1081" s="3">
        <v>42917</v>
      </c>
      <c r="C1081">
        <v>94.23813241143452</v>
      </c>
      <c r="D1081">
        <v>85.248477386726535</v>
      </c>
      <c r="E1081">
        <v>87.481098232529817</v>
      </c>
      <c r="F1081">
        <v>88.694306120094438</v>
      </c>
      <c r="G1081">
        <v>102.70560494675287</v>
      </c>
    </row>
    <row r="1082" spans="2:7" x14ac:dyDescent="0.35">
      <c r="B1082" s="3">
        <v>42948</v>
      </c>
      <c r="C1082">
        <v>97.524255603880903</v>
      </c>
      <c r="D1082">
        <v>84.363090003680398</v>
      </c>
      <c r="E1082">
        <v>87.52890598163475</v>
      </c>
      <c r="F1082">
        <v>89.037756168784554</v>
      </c>
      <c r="G1082">
        <v>103.09764894532015</v>
      </c>
    </row>
    <row r="1083" spans="2:7" x14ac:dyDescent="0.35">
      <c r="B1083" s="3">
        <v>42979</v>
      </c>
      <c r="C1083">
        <v>95.394223263075716</v>
      </c>
      <c r="D1083">
        <v>85.477595153222012</v>
      </c>
      <c r="E1083">
        <v>89.21846724815056</v>
      </c>
      <c r="F1083">
        <v>92.575897036983392</v>
      </c>
      <c r="G1083">
        <v>101.83804028309743</v>
      </c>
    </row>
    <row r="1084" spans="2:7" x14ac:dyDescent="0.35">
      <c r="B1084" s="3">
        <v>43009</v>
      </c>
      <c r="C1084">
        <v>94.431433775696078</v>
      </c>
      <c r="D1084">
        <v>91.548976083104193</v>
      </c>
      <c r="E1084">
        <v>91.198062192569623</v>
      </c>
      <c r="F1084">
        <v>94.016581008227192</v>
      </c>
      <c r="G1084">
        <v>101.71983207697338</v>
      </c>
    </row>
    <row r="1085" spans="2:7" x14ac:dyDescent="0.35">
      <c r="B1085" s="3">
        <v>43040</v>
      </c>
      <c r="C1085">
        <v>95.178617895245537</v>
      </c>
      <c r="D1085">
        <v>95.98373109908789</v>
      </c>
      <c r="E1085">
        <v>93.759141018694606</v>
      </c>
      <c r="F1085">
        <v>93.579305853082019</v>
      </c>
      <c r="G1085">
        <v>104.0729696728454</v>
      </c>
    </row>
    <row r="1086" spans="2:7" x14ac:dyDescent="0.35">
      <c r="B1086" s="3">
        <v>43070</v>
      </c>
      <c r="C1086">
        <v>95.981562023716592</v>
      </c>
      <c r="D1086">
        <v>95.534204406117027</v>
      </c>
      <c r="E1086">
        <v>94.68094524773268</v>
      </c>
      <c r="F1086">
        <v>93.676493777792302</v>
      </c>
      <c r="G1086">
        <v>103.19900497116286</v>
      </c>
    </row>
    <row r="1087" spans="2:7" x14ac:dyDescent="0.35">
      <c r="B1087" s="3">
        <v>43101</v>
      </c>
      <c r="C1087">
        <v>100</v>
      </c>
      <c r="D1087">
        <v>100</v>
      </c>
      <c r="E1087">
        <v>100</v>
      </c>
      <c r="F1087">
        <v>100.00000000000001</v>
      </c>
      <c r="G1087">
        <v>100</v>
      </c>
    </row>
    <row r="1088" spans="2:7" x14ac:dyDescent="0.35">
      <c r="B1088" s="3">
        <v>43132</v>
      </c>
      <c r="C1088">
        <v>97.977770343109924</v>
      </c>
      <c r="D1088">
        <v>97.740930250791521</v>
      </c>
      <c r="E1088">
        <v>96.105262039584815</v>
      </c>
      <c r="F1088">
        <v>94.733598859140869</v>
      </c>
      <c r="G1088">
        <v>92.985696307597252</v>
      </c>
    </row>
    <row r="1089" spans="2:7" x14ac:dyDescent="0.35">
      <c r="B1089" s="3">
        <v>43160</v>
      </c>
      <c r="C1089">
        <v>98.423850414482729</v>
      </c>
      <c r="D1089">
        <v>95.488820211818179</v>
      </c>
      <c r="E1089">
        <v>93.521518799069341</v>
      </c>
      <c r="F1089">
        <v>93.970418018036355</v>
      </c>
      <c r="G1089">
        <v>95.959365888407774</v>
      </c>
    </row>
    <row r="1090" spans="2:7" x14ac:dyDescent="0.35">
      <c r="B1090" s="3">
        <v>43191</v>
      </c>
      <c r="C1090">
        <v>97.632058287795999</v>
      </c>
      <c r="D1090">
        <v>97.371394811190953</v>
      </c>
      <c r="E1090">
        <v>93.775785198012628</v>
      </c>
      <c r="F1090">
        <v>97.05393540294763</v>
      </c>
      <c r="G1090">
        <v>96.089498684652767</v>
      </c>
    </row>
    <row r="1091" spans="2:7" x14ac:dyDescent="0.35">
      <c r="B1091" s="3">
        <v>43221</v>
      </c>
      <c r="C1091">
        <v>97.048436861083232</v>
      </c>
      <c r="D1091">
        <v>96.597180773524286</v>
      </c>
      <c r="E1091">
        <v>95.802125497112058</v>
      </c>
      <c r="F1091">
        <v>92.5018569772772</v>
      </c>
      <c r="G1091">
        <v>99.120830024096961</v>
      </c>
    </row>
    <row r="1092" spans="2:7" x14ac:dyDescent="0.35">
      <c r="B1092" s="3">
        <v>43252</v>
      </c>
      <c r="C1092">
        <v>92.966804208022012</v>
      </c>
      <c r="D1092">
        <v>95.201128056549521</v>
      </c>
      <c r="E1092">
        <v>96.266037729167337</v>
      </c>
      <c r="F1092">
        <v>92.137865440472623</v>
      </c>
      <c r="G1092">
        <v>102.39157021210885</v>
      </c>
    </row>
    <row r="1093" spans="2:7" x14ac:dyDescent="0.35">
      <c r="B1093" s="3">
        <v>43282</v>
      </c>
      <c r="C1093">
        <v>90.773577190439028</v>
      </c>
      <c r="D1093">
        <v>95.246929950820629</v>
      </c>
      <c r="E1093">
        <v>99.733693130911789</v>
      </c>
      <c r="F1093">
        <v>95.290261831328834</v>
      </c>
      <c r="G1093">
        <v>103.12579068772241</v>
      </c>
    </row>
    <row r="1094" spans="2:7" x14ac:dyDescent="0.35">
      <c r="B1094" s="3">
        <v>43313</v>
      </c>
      <c r="C1094">
        <v>89.398163637039517</v>
      </c>
      <c r="D1094">
        <v>97.492309882698962</v>
      </c>
      <c r="E1094">
        <v>102.75195569106987</v>
      </c>
      <c r="F1094">
        <v>93.050361220313619</v>
      </c>
      <c r="G1094">
        <v>105.41099409620169</v>
      </c>
    </row>
    <row r="1095" spans="2:7" x14ac:dyDescent="0.35">
      <c r="B1095" s="3">
        <v>43344</v>
      </c>
      <c r="C1095">
        <v>88.268094122895064</v>
      </c>
      <c r="D1095">
        <v>100.3715374895868</v>
      </c>
      <c r="E1095">
        <v>103.19320350873465</v>
      </c>
      <c r="F1095">
        <v>93.06868656739249</v>
      </c>
      <c r="G1095">
        <v>101.98548433705839</v>
      </c>
    </row>
    <row r="1096" spans="2:7" x14ac:dyDescent="0.35">
      <c r="B1096" s="3">
        <v>43374</v>
      </c>
      <c r="C1096">
        <v>90.327497119066209</v>
      </c>
      <c r="D1096">
        <v>91.806828241631777</v>
      </c>
      <c r="E1096">
        <v>96.031248561340888</v>
      </c>
      <c r="F1096">
        <v>84.368633309139781</v>
      </c>
      <c r="G1096">
        <v>98.736609122969952</v>
      </c>
    </row>
    <row r="1097" spans="2:7" x14ac:dyDescent="0.35">
      <c r="B1097" s="3">
        <v>43405</v>
      </c>
      <c r="C1097">
        <v>90.520798483327752</v>
      </c>
      <c r="D1097">
        <v>93.057245916122611</v>
      </c>
      <c r="E1097">
        <v>97.746307294045991</v>
      </c>
      <c r="F1097">
        <v>83.237764681907677</v>
      </c>
      <c r="G1097">
        <v>102.94099166014142</v>
      </c>
    </row>
    <row r="1098" spans="2:7" x14ac:dyDescent="0.35">
      <c r="B1098" s="3">
        <v>43435</v>
      </c>
      <c r="C1098">
        <v>95.089401880970968</v>
      </c>
      <c r="D1098">
        <v>85.651473623813445</v>
      </c>
      <c r="E1098">
        <v>88.775448773111506</v>
      </c>
      <c r="F1098">
        <v>79.161276252829126</v>
      </c>
      <c r="G1098">
        <v>94.16424585130018</v>
      </c>
    </row>
    <row r="1099" spans="2:7" x14ac:dyDescent="0.35">
      <c r="B1099" s="3">
        <v>43466</v>
      </c>
      <c r="C1099">
        <v>98.379242407345458</v>
      </c>
      <c r="D1099">
        <v>90.231877642939097</v>
      </c>
      <c r="E1099">
        <v>95.760692114554459</v>
      </c>
      <c r="F1099">
        <v>84.34670282205019</v>
      </c>
      <c r="G1099">
        <v>104.98025041417509</v>
      </c>
    </row>
    <row r="1100" spans="2:7" x14ac:dyDescent="0.35">
      <c r="B1100" s="3">
        <v>43497</v>
      </c>
      <c r="C1100">
        <v>98.07442102524071</v>
      </c>
      <c r="D1100">
        <v>90.810451654274559</v>
      </c>
      <c r="E1100">
        <v>98.607555040884478</v>
      </c>
      <c r="F1100">
        <v>87.660587582121408</v>
      </c>
      <c r="G1100">
        <v>105.60768831601462</v>
      </c>
    </row>
    <row r="1101" spans="2:7" x14ac:dyDescent="0.35">
      <c r="B1101" s="3">
        <v>43525</v>
      </c>
      <c r="C1101">
        <v>96.308687409390004</v>
      </c>
      <c r="D1101">
        <v>90.551181468836958</v>
      </c>
      <c r="E1101">
        <v>100.3750252318676</v>
      </c>
      <c r="F1101">
        <v>88.402484922858676</v>
      </c>
      <c r="G1101">
        <v>109.15531929149715</v>
      </c>
    </row>
    <row r="1102" spans="2:7" x14ac:dyDescent="0.35">
      <c r="B1102" s="3">
        <v>43556</v>
      </c>
      <c r="C1102">
        <v>95.334745920226013</v>
      </c>
      <c r="D1102">
        <v>94.276586308726877</v>
      </c>
      <c r="E1102">
        <v>104.32111225613622</v>
      </c>
      <c r="F1102">
        <v>91.966644009220957</v>
      </c>
      <c r="G1102">
        <v>109.07990577717874</v>
      </c>
    </row>
    <row r="1103" spans="2:7" x14ac:dyDescent="0.35">
      <c r="B1103" s="3">
        <v>43586</v>
      </c>
      <c r="C1103">
        <v>96.319839411174314</v>
      </c>
      <c r="D1103">
        <v>89.675643776032828</v>
      </c>
      <c r="E1103">
        <v>97.459106667941541</v>
      </c>
      <c r="F1103">
        <v>86.007136517910013</v>
      </c>
      <c r="G1103">
        <v>108.59908586541802</v>
      </c>
    </row>
    <row r="1104" spans="2:7" x14ac:dyDescent="0.35">
      <c r="B1104" s="3">
        <v>43617</v>
      </c>
      <c r="C1104">
        <v>104.75447009404856</v>
      </c>
      <c r="D1104">
        <v>93.349945329276267</v>
      </c>
      <c r="E1104">
        <v>104.17698074587173</v>
      </c>
      <c r="F1104">
        <v>92.162038472915157</v>
      </c>
      <c r="G1104">
        <v>110.07268384473009</v>
      </c>
    </row>
    <row r="1105" spans="2:7" x14ac:dyDescent="0.35">
      <c r="B1105" s="3">
        <v>43647</v>
      </c>
      <c r="C1105">
        <v>106.13360098137616</v>
      </c>
      <c r="D1105">
        <v>93.699772064180095</v>
      </c>
      <c r="E1105">
        <v>105.54463650174765</v>
      </c>
      <c r="F1105">
        <v>90.911116787772244</v>
      </c>
      <c r="G1105">
        <v>111.89707137860196</v>
      </c>
    </row>
    <row r="1106" spans="2:7" x14ac:dyDescent="0.35">
      <c r="B1106" s="3">
        <v>43678</v>
      </c>
      <c r="C1106">
        <v>113.63146351436751</v>
      </c>
      <c r="D1106">
        <v>92.182626112230338</v>
      </c>
      <c r="E1106">
        <v>103.63515958934914</v>
      </c>
      <c r="F1106">
        <v>88.496288648858936</v>
      </c>
      <c r="G1106">
        <v>115.17293365320789</v>
      </c>
    </row>
    <row r="1107" spans="2:7" x14ac:dyDescent="0.35">
      <c r="B1107" s="3">
        <v>43709</v>
      </c>
      <c r="C1107">
        <v>110.42712166833947</v>
      </c>
      <c r="D1107">
        <v>95.156207079474925</v>
      </c>
      <c r="E1107">
        <v>105.41573264490175</v>
      </c>
      <c r="F1107">
        <v>90.506895107825457</v>
      </c>
      <c r="G1107">
        <v>116.8362193778527</v>
      </c>
    </row>
    <row r="1108" spans="2:7" x14ac:dyDescent="0.35">
      <c r="B1108" s="3">
        <v>43739</v>
      </c>
      <c r="C1108">
        <v>112.33411397345824</v>
      </c>
      <c r="D1108">
        <v>100.27892210496465</v>
      </c>
      <c r="E1108">
        <v>107.56956027494768</v>
      </c>
      <c r="F1108">
        <v>92.519574410068202</v>
      </c>
      <c r="G1108">
        <v>117.90936556234318</v>
      </c>
    </row>
    <row r="1109" spans="2:7" x14ac:dyDescent="0.35">
      <c r="B1109" s="3">
        <v>43770</v>
      </c>
      <c r="C1109">
        <v>108.55730270250177</v>
      </c>
      <c r="D1109">
        <v>100.57350232974281</v>
      </c>
      <c r="E1109">
        <v>111.23198798786038</v>
      </c>
      <c r="F1109">
        <v>94.130743941231501</v>
      </c>
      <c r="G1109">
        <v>116.59822861625523</v>
      </c>
    </row>
    <row r="1110" spans="2:7" x14ac:dyDescent="0.35">
      <c r="B1110" s="3">
        <v>43800</v>
      </c>
      <c r="C1110">
        <v>112.61663135199436</v>
      </c>
      <c r="D1110">
        <v>102.56580615972184</v>
      </c>
      <c r="E1110">
        <v>114.41208863202554</v>
      </c>
      <c r="F1110">
        <v>97.011795703454538</v>
      </c>
      <c r="G1110">
        <v>116.88075324877163</v>
      </c>
    </row>
    <row r="1111" spans="2:7" x14ac:dyDescent="0.35">
      <c r="B1111" s="3">
        <v>43831</v>
      </c>
      <c r="C1111">
        <v>117.78000817813465</v>
      </c>
      <c r="D1111">
        <v>101.19450763030541</v>
      </c>
      <c r="E1111">
        <v>114.22581547625371</v>
      </c>
      <c r="F1111">
        <v>93.764038762734927</v>
      </c>
      <c r="G1111">
        <v>118.44941912946304</v>
      </c>
    </row>
    <row r="1112" spans="2:7" x14ac:dyDescent="0.35">
      <c r="B1112" s="3">
        <v>43862</v>
      </c>
      <c r="C1112">
        <v>119.68700048325341</v>
      </c>
      <c r="D1112">
        <v>92.504680872563327</v>
      </c>
      <c r="E1112">
        <v>104.6182285635365</v>
      </c>
      <c r="F1112">
        <v>84.70503376700546</v>
      </c>
      <c r="G1112">
        <v>109.98058607087232</v>
      </c>
    </row>
    <row r="1113" spans="2:7" x14ac:dyDescent="0.35">
      <c r="B1113" s="3">
        <v>43891</v>
      </c>
      <c r="C1113">
        <v>119.62008847254749</v>
      </c>
      <c r="D1113">
        <v>82.843074882170654</v>
      </c>
      <c r="E1113">
        <v>91.528466858605938</v>
      </c>
      <c r="F1113">
        <v>71.107348302163885</v>
      </c>
      <c r="G1113">
        <v>86.121586732479358</v>
      </c>
    </row>
    <row r="1114" spans="2:7" x14ac:dyDescent="0.35">
      <c r="B1114" s="3">
        <v>43922</v>
      </c>
      <c r="C1114">
        <v>126.59380692167578</v>
      </c>
      <c r="D1114">
        <v>89.279711752001688</v>
      </c>
      <c r="E1114">
        <v>103.13831313013269</v>
      </c>
      <c r="F1114">
        <v>74.453438521569225</v>
      </c>
      <c r="G1114">
        <v>93.921138781893717</v>
      </c>
    </row>
    <row r="1115" spans="2:7" x14ac:dyDescent="0.35">
      <c r="B1115" s="3">
        <v>43952</v>
      </c>
      <c r="C1115">
        <v>128.5231032303632</v>
      </c>
      <c r="D1115">
        <v>96.058549450611579</v>
      </c>
      <c r="E1115">
        <v>107.80859902047234</v>
      </c>
      <c r="F1115">
        <v>78.174445304097318</v>
      </c>
      <c r="G1115">
        <v>95.428743668043268</v>
      </c>
    </row>
    <row r="1116" spans="2:7" x14ac:dyDescent="0.35">
      <c r="B1116" s="3">
        <v>43983</v>
      </c>
      <c r="C1116">
        <v>131.45236236571131</v>
      </c>
      <c r="D1116">
        <v>97.672289726847808</v>
      </c>
      <c r="E1116">
        <v>109.79102701669022</v>
      </c>
      <c r="F1116">
        <v>82.847967257435059</v>
      </c>
      <c r="G1116">
        <v>97.705366823851961</v>
      </c>
    </row>
    <row r="1117" spans="2:7" x14ac:dyDescent="0.35">
      <c r="B1117" s="3">
        <v>44013</v>
      </c>
      <c r="C1117">
        <v>146.08378870673954</v>
      </c>
      <c r="D1117">
        <v>97.079647756322444</v>
      </c>
      <c r="E1117">
        <v>115.84065500157588</v>
      </c>
      <c r="F1117">
        <v>85.277689427853119</v>
      </c>
      <c r="G1117">
        <v>101.56374833620967</v>
      </c>
    </row>
    <row r="1118" spans="2:7" x14ac:dyDescent="0.35">
      <c r="B1118" s="3">
        <v>44044</v>
      </c>
      <c r="C1118">
        <v>145.52247128359539</v>
      </c>
      <c r="D1118">
        <v>103.14557195297111</v>
      </c>
      <c r="E1118">
        <v>123.95699427369406</v>
      </c>
      <c r="F1118">
        <v>88.528427633427299</v>
      </c>
      <c r="G1118">
        <v>101.91744011756681</v>
      </c>
    </row>
    <row r="1119" spans="2:7" x14ac:dyDescent="0.35">
      <c r="B1119" s="3">
        <v>44075</v>
      </c>
      <c r="C1119">
        <v>140.28474777889298</v>
      </c>
      <c r="D1119">
        <v>103.85144114879246</v>
      </c>
      <c r="E1119">
        <v>119.09441499251012</v>
      </c>
      <c r="F1119">
        <v>84.955678927100081</v>
      </c>
      <c r="G1119">
        <v>98.805052481800189</v>
      </c>
    </row>
    <row r="1120" spans="2:7" x14ac:dyDescent="0.35">
      <c r="B1120" s="3">
        <v>44105</v>
      </c>
      <c r="C1120">
        <v>139.90929705215419</v>
      </c>
      <c r="D1120">
        <v>103.8847476682822</v>
      </c>
      <c r="E1120">
        <v>115.79957575049313</v>
      </c>
      <c r="F1120">
        <v>81.892665081465609</v>
      </c>
      <c r="G1120">
        <v>95.769489794999913</v>
      </c>
    </row>
    <row r="1121" spans="2:7" x14ac:dyDescent="0.35">
      <c r="B1121" s="3">
        <v>44136</v>
      </c>
      <c r="C1121">
        <v>131.03973829969146</v>
      </c>
      <c r="D1121">
        <v>119.80636433666969</v>
      </c>
      <c r="E1121">
        <v>128.25331732659069</v>
      </c>
      <c r="F1121">
        <v>98.388879959534265</v>
      </c>
      <c r="G1121">
        <v>105.23329087908587</v>
      </c>
    </row>
    <row r="1122" spans="2:7" x14ac:dyDescent="0.35">
      <c r="B1122" s="3">
        <v>44166</v>
      </c>
      <c r="C1122">
        <v>140.33679045388647</v>
      </c>
      <c r="D1122">
        <v>125.64708727542114</v>
      </c>
      <c r="E1122">
        <v>133.01426087449227</v>
      </c>
      <c r="F1122">
        <v>102.00960421139257</v>
      </c>
      <c r="G1122">
        <v>107.74138132092872</v>
      </c>
    </row>
    <row r="1123" spans="2:7" x14ac:dyDescent="0.35">
      <c r="B1123" s="3">
        <v>44197</v>
      </c>
      <c r="C1123">
        <v>138.56733950410765</v>
      </c>
      <c r="D1123">
        <v>124.90141817599616</v>
      </c>
      <c r="E1123">
        <v>131.53292891518905</v>
      </c>
      <c r="F1123">
        <v>99.587457842967851</v>
      </c>
      <c r="G1123">
        <v>107.4631752215078</v>
      </c>
    </row>
    <row r="1124" spans="2:7" x14ac:dyDescent="0.35">
      <c r="B1124" s="3">
        <v>44228</v>
      </c>
      <c r="C1124">
        <v>129.57510873201738</v>
      </c>
      <c r="D1124">
        <v>128.51631524861148</v>
      </c>
      <c r="E1124">
        <v>134.96481703797352</v>
      </c>
      <c r="F1124">
        <v>102.95901613794018</v>
      </c>
      <c r="G1124">
        <v>110.85022867811512</v>
      </c>
    </row>
    <row r="1125" spans="2:7" x14ac:dyDescent="0.35">
      <c r="B1125" s="3">
        <v>44256</v>
      </c>
      <c r="C1125">
        <v>125.72395078249879</v>
      </c>
      <c r="D1125">
        <v>124.80871028588869</v>
      </c>
      <c r="E1125">
        <v>140.6925395122193</v>
      </c>
      <c r="F1125">
        <v>106.09301422246163</v>
      </c>
      <c r="G1125">
        <v>115.66502666427168</v>
      </c>
    </row>
    <row r="1126" spans="2:7" x14ac:dyDescent="0.35">
      <c r="B1126" s="3">
        <v>44287</v>
      </c>
      <c r="C1126">
        <v>131.41890636035836</v>
      </c>
      <c r="D1126">
        <v>124.61938719599266</v>
      </c>
      <c r="E1126">
        <v>148.06838987042332</v>
      </c>
      <c r="F1126">
        <v>111.69062463159692</v>
      </c>
      <c r="G1126">
        <v>124.31380121125282</v>
      </c>
    </row>
    <row r="1127" spans="2:7" x14ac:dyDescent="0.35">
      <c r="B1127" s="3">
        <v>44317</v>
      </c>
      <c r="C1127">
        <v>141.25497193412886</v>
      </c>
      <c r="D1127">
        <v>124.70480262257968</v>
      </c>
      <c r="E1127">
        <v>148.88076747373231</v>
      </c>
      <c r="F1127">
        <v>115.33631801701281</v>
      </c>
      <c r="G1127">
        <v>124.97920045597033</v>
      </c>
    </row>
    <row r="1128" spans="2:7" x14ac:dyDescent="0.35">
      <c r="B1128" s="3">
        <v>44348</v>
      </c>
      <c r="C1128">
        <v>131.08434630682876</v>
      </c>
      <c r="D1128">
        <v>122.63739013653345</v>
      </c>
      <c r="E1128">
        <v>152.1880013173691</v>
      </c>
      <c r="F1128">
        <v>113.28204374412043</v>
      </c>
      <c r="G1128">
        <v>127.44304932590488</v>
      </c>
    </row>
    <row r="1129" spans="2:7" x14ac:dyDescent="0.35">
      <c r="B1129" s="3">
        <v>44378</v>
      </c>
      <c r="C1129">
        <v>135.73844838481841</v>
      </c>
      <c r="D1129">
        <v>117.49632065316089</v>
      </c>
      <c r="E1129">
        <v>155.64999061551595</v>
      </c>
      <c r="F1129">
        <v>114.76544255990261</v>
      </c>
      <c r="G1129">
        <v>132.51855128587223</v>
      </c>
    </row>
    <row r="1130" spans="2:7" x14ac:dyDescent="0.35">
      <c r="B1130" s="3">
        <v>44409</v>
      </c>
      <c r="C1130">
        <v>134.92806958849113</v>
      </c>
      <c r="D1130">
        <v>120.86901321995265</v>
      </c>
      <c r="E1130">
        <v>160.16233386807187</v>
      </c>
      <c r="F1130">
        <v>116.70029112556711</v>
      </c>
      <c r="G1130">
        <v>135.05975913842533</v>
      </c>
    </row>
    <row r="1131" spans="2:7" x14ac:dyDescent="0.35">
      <c r="B1131" s="3">
        <v>44440</v>
      </c>
      <c r="C1131">
        <v>129.5713913980893</v>
      </c>
      <c r="D1131">
        <v>124.76953397799717</v>
      </c>
      <c r="E1131">
        <v>152.54354931811986</v>
      </c>
      <c r="F1131">
        <v>111.68492919204063</v>
      </c>
      <c r="G1131">
        <v>127.29564579063435</v>
      </c>
    </row>
    <row r="1132" spans="2:7" x14ac:dyDescent="0.35">
      <c r="B1132" s="3">
        <v>44470</v>
      </c>
      <c r="C1132">
        <v>131.53042637820155</v>
      </c>
      <c r="D1132">
        <v>119.76220481378589</v>
      </c>
      <c r="E1132">
        <v>163.09100116509256</v>
      </c>
      <c r="F1132">
        <v>117.40032625748975</v>
      </c>
      <c r="G1132">
        <v>135.7597255633483</v>
      </c>
    </row>
    <row r="1133" spans="2:7" x14ac:dyDescent="0.35">
      <c r="B1133" s="3">
        <v>44501</v>
      </c>
      <c r="C1133">
        <v>134.15114679751684</v>
      </c>
      <c r="D1133">
        <v>115.82824723135592</v>
      </c>
      <c r="E1133">
        <v>161.73184456461306</v>
      </c>
      <c r="F1133">
        <v>110.48333602709552</v>
      </c>
      <c r="G1133">
        <v>132.19513106517968</v>
      </c>
    </row>
    <row r="1134" spans="2:7" x14ac:dyDescent="0.35">
      <c r="B1134" s="3">
        <v>44531</v>
      </c>
      <c r="C1134">
        <v>134.25894948143193</v>
      </c>
      <c r="D1134">
        <v>118.1857676232195</v>
      </c>
      <c r="E1134">
        <v>168.78543528070233</v>
      </c>
      <c r="F1134">
        <v>116.96862059628164</v>
      </c>
      <c r="G1134">
        <v>143.54463632172215</v>
      </c>
    </row>
    <row r="1135" spans="2:7" x14ac:dyDescent="0.35">
      <c r="B1135" s="3">
        <v>44562</v>
      </c>
      <c r="C1135">
        <v>133.47087468867329</v>
      </c>
      <c r="D1135">
        <v>110.76348641012854</v>
      </c>
      <c r="E1135">
        <v>159.90983812650288</v>
      </c>
      <c r="F1135">
        <v>111.65944308856007</v>
      </c>
      <c r="G1135">
        <v>131.94104756316713</v>
      </c>
    </row>
    <row r="1136" spans="2:7" x14ac:dyDescent="0.35">
      <c r="B1136" s="3">
        <v>44593</v>
      </c>
      <c r="C1136">
        <v>141.99100405189398</v>
      </c>
      <c r="D1136">
        <v>108.87350253251444</v>
      </c>
      <c r="E1136">
        <v>154.89498231113282</v>
      </c>
      <c r="F1136">
        <v>107.63071170355646</v>
      </c>
      <c r="G1136">
        <v>126.4584840206128</v>
      </c>
    </row>
    <row r="1137" spans="2:7" x14ac:dyDescent="0.35">
      <c r="B1137" s="3">
        <v>44621</v>
      </c>
      <c r="C1137">
        <v>144.39240176945097</v>
      </c>
      <c r="D1137">
        <v>108.35012372884576</v>
      </c>
      <c r="E1137">
        <v>160.43607749813197</v>
      </c>
      <c r="F1137">
        <v>106.67472108284493</v>
      </c>
      <c r="G1137">
        <v>133.70709476793203</v>
      </c>
    </row>
    <row r="1138" spans="2:7" x14ac:dyDescent="0.35">
      <c r="B1138" s="3">
        <v>44652</v>
      </c>
      <c r="C1138">
        <v>142.09880673580909</v>
      </c>
      <c r="D1138">
        <v>96.858611932587607</v>
      </c>
      <c r="E1138">
        <v>146.32464648825524</v>
      </c>
      <c r="F1138">
        <v>99.257699237659352</v>
      </c>
      <c r="G1138">
        <v>127.68714816249468</v>
      </c>
    </row>
    <row r="1139" spans="2:7" x14ac:dyDescent="0.35">
      <c r="B1139" s="3">
        <v>44682</v>
      </c>
      <c r="C1139">
        <v>136.70123787219808</v>
      </c>
      <c r="D1139">
        <v>100.24779569006105</v>
      </c>
      <c r="E1139">
        <v>146.33243738070195</v>
      </c>
      <c r="F1139">
        <v>100.54844567254906</v>
      </c>
      <c r="G1139">
        <v>122.08609469804568</v>
      </c>
    </row>
    <row r="1140" spans="2:7" x14ac:dyDescent="0.35">
      <c r="B1140" s="3">
        <v>44713</v>
      </c>
      <c r="C1140">
        <v>135.08791494739972</v>
      </c>
      <c r="D1140">
        <v>91.836682206168689</v>
      </c>
      <c r="E1140">
        <v>134.05222022728159</v>
      </c>
      <c r="F1140">
        <v>90.465724372870383</v>
      </c>
      <c r="G1140">
        <v>112.20339153601311</v>
      </c>
    </row>
    <row r="1141" spans="2:7" x14ac:dyDescent="0.35">
      <c r="B1141" s="3">
        <v>44743</v>
      </c>
      <c r="C1141">
        <v>130.35946619084794</v>
      </c>
      <c r="D1141">
        <v>98.325108083217799</v>
      </c>
      <c r="E1141">
        <v>146.26656892637962</v>
      </c>
      <c r="F1141">
        <v>96.659237894383068</v>
      </c>
      <c r="G1141">
        <v>122.2395591036982</v>
      </c>
    </row>
    <row r="1142" spans="2:7" x14ac:dyDescent="0.35">
      <c r="B1142" s="3">
        <v>44774</v>
      </c>
      <c r="C1142">
        <v>127.57146574476786</v>
      </c>
      <c r="D1142">
        <v>95.79671113404774</v>
      </c>
      <c r="E1142">
        <v>140.05899830371024</v>
      </c>
      <c r="F1142">
        <v>90.838283164175579</v>
      </c>
      <c r="G1142">
        <v>114.75574091971694</v>
      </c>
    </row>
    <row r="1143" spans="2:7" x14ac:dyDescent="0.35">
      <c r="B1143" s="3">
        <v>44805</v>
      </c>
      <c r="C1143">
        <v>124.28905988624959</v>
      </c>
      <c r="D1143">
        <v>84.705267919833972</v>
      </c>
      <c r="E1143">
        <v>126.97808988565095</v>
      </c>
      <c r="F1143">
        <v>82.450364148317917</v>
      </c>
      <c r="G1143">
        <v>99.065457840253885</v>
      </c>
    </row>
    <row r="1144" spans="2:7" x14ac:dyDescent="0.35">
      <c r="B1144" s="3">
        <v>44835</v>
      </c>
      <c r="C1144">
        <v>121.85420616333965</v>
      </c>
      <c r="D1144">
        <v>87.732465599166403</v>
      </c>
      <c r="E1144">
        <v>137.11899879949431</v>
      </c>
      <c r="F1144">
        <v>89.152122983296735</v>
      </c>
      <c r="G1144">
        <v>103.05313929826175</v>
      </c>
    </row>
    <row r="1145" spans="2:7" x14ac:dyDescent="0.35">
      <c r="B1145" s="3">
        <v>44866</v>
      </c>
      <c r="C1145">
        <v>130.36690085870416</v>
      </c>
      <c r="D1145">
        <v>94.77092971674692</v>
      </c>
      <c r="E1145">
        <v>144.48953718557553</v>
      </c>
      <c r="F1145">
        <v>100.1171820580976</v>
      </c>
      <c r="G1145">
        <v>109.14133957055073</v>
      </c>
    </row>
    <row r="1146" spans="2:7" x14ac:dyDescent="0.35">
      <c r="B1146" s="3">
        <v>44896</v>
      </c>
      <c r="C1146">
        <v>134.8462882420728</v>
      </c>
      <c r="D1146">
        <v>93.484090765577278</v>
      </c>
      <c r="E1146">
        <v>135.9687797691771</v>
      </c>
      <c r="F1146">
        <v>99.258016814361469</v>
      </c>
      <c r="G1146">
        <v>102.76038655220412</v>
      </c>
    </row>
    <row r="1147" spans="2:7" x14ac:dyDescent="0.35">
      <c r="B1147" s="3">
        <v>44927</v>
      </c>
      <c r="C1147">
        <v>143.035574885692</v>
      </c>
      <c r="D1147">
        <v>99.327356011757331</v>
      </c>
      <c r="E1147">
        <v>144.36523703790269</v>
      </c>
      <c r="F1147">
        <v>108.88548093534713</v>
      </c>
      <c r="G1147">
        <v>113.35621046817569</v>
      </c>
    </row>
    <row r="1148" spans="2:7" x14ac:dyDescent="0.35">
      <c r="B1148" s="3">
        <v>44958</v>
      </c>
      <c r="C1148">
        <v>135.65294970447195</v>
      </c>
      <c r="D1148">
        <v>95.245688253529678</v>
      </c>
      <c r="E1148">
        <v>140.59550748811006</v>
      </c>
      <c r="F1148">
        <v>108.12350732850366</v>
      </c>
      <c r="G1148">
        <v>106.34644174452663</v>
      </c>
    </row>
    <row r="1149" spans="2:7" x14ac:dyDescent="0.35">
      <c r="B1149" s="3">
        <v>44986</v>
      </c>
      <c r="C1149">
        <v>147.18411954945913</v>
      </c>
      <c r="D1149">
        <v>99.598109358237991</v>
      </c>
      <c r="E1149">
        <v>145.52360109214149</v>
      </c>
      <c r="F1149">
        <v>111.65235603614332</v>
      </c>
      <c r="G1149">
        <v>103.05788485669346</v>
      </c>
    </row>
    <row r="1150" spans="2:7" x14ac:dyDescent="0.35">
      <c r="B1150" s="3">
        <v>45017</v>
      </c>
      <c r="C1150">
        <v>147.39600758336121</v>
      </c>
      <c r="D1150">
        <v>100.26545806362633</v>
      </c>
      <c r="E1150">
        <v>147.65441017632205</v>
      </c>
      <c r="F1150">
        <v>114.46872322416122</v>
      </c>
      <c r="G1150">
        <v>103.44917059131004</v>
      </c>
    </row>
    <row r="1151" spans="2:7" x14ac:dyDescent="0.35">
      <c r="B1151" s="3">
        <v>45047</v>
      </c>
      <c r="C1151">
        <v>146.04661536745849</v>
      </c>
      <c r="D1151">
        <v>104.49987249729899</v>
      </c>
      <c r="E1151">
        <v>148.02093625279321</v>
      </c>
      <c r="F1151">
        <v>106.15640330801308</v>
      </c>
      <c r="G1151">
        <v>99.400158081352515</v>
      </c>
    </row>
    <row r="1152" spans="2:7" x14ac:dyDescent="0.35">
      <c r="B1152" s="3">
        <v>45078</v>
      </c>
      <c r="C1152">
        <v>142.16943608044312</v>
      </c>
      <c r="D1152">
        <v>108.52973151644962</v>
      </c>
      <c r="E1152">
        <v>157.6019633048966</v>
      </c>
      <c r="F1152">
        <v>113.20250726179555</v>
      </c>
      <c r="G1152">
        <v>104.55509592600055</v>
      </c>
    </row>
    <row r="1153" spans="2:7" x14ac:dyDescent="0.35">
      <c r="B1153" s="3">
        <v>45108</v>
      </c>
      <c r="C1153">
        <v>146.51128210847182</v>
      </c>
      <c r="D1153">
        <v>110.3684541427105</v>
      </c>
      <c r="E1153">
        <v>162.50951728338663</v>
      </c>
      <c r="F1153">
        <v>116.68540694902647</v>
      </c>
      <c r="G1153">
        <v>106.67771204152214</v>
      </c>
    </row>
    <row r="1154" spans="2:7" x14ac:dyDescent="0.35">
      <c r="B1154" s="3">
        <v>45139</v>
      </c>
      <c r="C1154">
        <v>144.40355377123527</v>
      </c>
      <c r="D1154">
        <v>105.87747778362154</v>
      </c>
      <c r="E1154">
        <v>159.63042839284515</v>
      </c>
      <c r="F1154">
        <v>111.07614229151889</v>
      </c>
      <c r="G1154">
        <v>103.04161569534681</v>
      </c>
    </row>
    <row r="1155" spans="2:7" x14ac:dyDescent="0.35">
      <c r="B1155" s="3">
        <v>45170</v>
      </c>
      <c r="C1155">
        <v>139.06546225047396</v>
      </c>
      <c r="D1155">
        <v>100.81014480627449</v>
      </c>
      <c r="E1155">
        <v>151.85334707363458</v>
      </c>
      <c r="F1155">
        <v>105.84567135984531</v>
      </c>
      <c r="G1155">
        <v>94.938137215832896</v>
      </c>
    </row>
    <row r="1156" spans="2:7" x14ac:dyDescent="0.35">
      <c r="B1156" s="3">
        <v>45200</v>
      </c>
      <c r="C1156">
        <v>148.46288242072788</v>
      </c>
      <c r="D1156">
        <v>96.370294500515897</v>
      </c>
      <c r="E1156">
        <v>148.51565792316057</v>
      </c>
      <c r="F1156">
        <v>102.69986017302421</v>
      </c>
      <c r="G1156">
        <v>91.088546411433455</v>
      </c>
    </row>
    <row r="1157" spans="2:7" x14ac:dyDescent="0.35">
      <c r="B1157" s="3">
        <v>45231</v>
      </c>
      <c r="C1157">
        <v>151.32894687929817</v>
      </c>
      <c r="D1157">
        <v>107.04213457115605</v>
      </c>
      <c r="E1157">
        <v>161.76017508260119</v>
      </c>
      <c r="F1157">
        <v>111.89512076103854</v>
      </c>
      <c r="G1157">
        <v>101.90360553819808</v>
      </c>
    </row>
    <row r="1158" spans="2:7" x14ac:dyDescent="0.35">
      <c r="B1158" s="3">
        <v>45261</v>
      </c>
      <c r="C1158">
        <v>154.52213672354188</v>
      </c>
      <c r="D1158">
        <v>112.16699807984263</v>
      </c>
      <c r="E1158">
        <v>168.91469326902308</v>
      </c>
      <c r="F1158">
        <v>116.43183389881621</v>
      </c>
      <c r="G1158">
        <v>110.60228241380079</v>
      </c>
    </row>
    <row r="1159" spans="2:7" x14ac:dyDescent="0.35">
      <c r="B1159" s="3">
        <v>45292</v>
      </c>
      <c r="C1159">
        <v>152.6523177577042</v>
      </c>
      <c r="D1159">
        <v>117.25703109399434</v>
      </c>
      <c r="E1159">
        <v>171.59971811134602</v>
      </c>
      <c r="F1159">
        <v>116.838426829139</v>
      </c>
      <c r="G1159">
        <v>105.04907221623014</v>
      </c>
    </row>
    <row r="1160" spans="2:7" x14ac:dyDescent="0.35">
      <c r="B1160" s="3">
        <v>45323</v>
      </c>
      <c r="C1160">
        <v>152.26571502918108</v>
      </c>
      <c r="D1160">
        <v>123.62864942428526</v>
      </c>
      <c r="E1160">
        <v>180.47496113407067</v>
      </c>
      <c r="F1160">
        <v>119.26802951751993</v>
      </c>
      <c r="G1160">
        <v>106.86988886411962</v>
      </c>
    </row>
    <row r="1161" spans="2:7" x14ac:dyDescent="0.35">
      <c r="B1161" s="3">
        <v>45352</v>
      </c>
      <c r="C1161">
        <v>164.62956767406416</v>
      </c>
      <c r="D1161">
        <v>126.16964627362924</v>
      </c>
      <c r="E1161">
        <v>186.07307148852087</v>
      </c>
      <c r="F1161">
        <v>124.48631029708842</v>
      </c>
      <c r="G1161">
        <v>108.28365716687154</v>
      </c>
    </row>
    <row r="1162" spans="2:7" x14ac:dyDescent="0.35">
      <c r="B1162" s="3">
        <v>45383</v>
      </c>
      <c r="C1162">
        <v>171.51778744284599</v>
      </c>
      <c r="D1162">
        <v>115.36824197188433</v>
      </c>
      <c r="E1162">
        <v>178.32963265942112</v>
      </c>
      <c r="F1162">
        <v>121.49116456963945</v>
      </c>
      <c r="G1162">
        <v>99.529148089258655</v>
      </c>
    </row>
    <row r="1163" spans="2:7" x14ac:dyDescent="0.35">
      <c r="B1163" s="3">
        <v>45413</v>
      </c>
      <c r="C1163">
        <v>174.58458793353407</v>
      </c>
      <c r="D1163">
        <v>115.7929998814114</v>
      </c>
      <c r="E1163">
        <v>186.89323998427659</v>
      </c>
      <c r="F1163">
        <v>125.52993280035302</v>
      </c>
      <c r="G1163">
        <v>103.95206109422928</v>
      </c>
    </row>
    <row r="1164" spans="2:7" x14ac:dyDescent="0.35">
      <c r="B1164" s="3">
        <v>45444</v>
      </c>
      <c r="C1164">
        <v>173.29467306048105</v>
      </c>
      <c r="D1164">
        <v>116.32296086487705</v>
      </c>
      <c r="E1164">
        <v>193.37278357963177</v>
      </c>
      <c r="F1164">
        <v>120.0971309887379</v>
      </c>
      <c r="G1164">
        <v>105.16816356853737</v>
      </c>
    </row>
    <row r="1165" spans="2:7" x14ac:dyDescent="0.35">
      <c r="B1165" s="3">
        <v>45474</v>
      </c>
      <c r="C1165">
        <v>180.38734619530874</v>
      </c>
      <c r="D1165">
        <v>122.86344399253028</v>
      </c>
      <c r="E1165">
        <v>195.56202435716287</v>
      </c>
      <c r="F1165">
        <v>121.75134041071138</v>
      </c>
      <c r="G1165">
        <v>113.10886240890555</v>
      </c>
    </row>
    <row r="1166" spans="2:7" x14ac:dyDescent="0.35">
      <c r="B1166" s="3">
        <v>45505</v>
      </c>
      <c r="C1166">
        <v>186.85922456414261</v>
      </c>
      <c r="D1166">
        <v>125.38452104643815</v>
      </c>
      <c r="E1166">
        <v>200.02762225503841</v>
      </c>
      <c r="F1166">
        <v>125.24806939275405</v>
      </c>
      <c r="G1166">
        <v>118.79587160505911</v>
      </c>
    </row>
    <row r="1167" spans="2:7" x14ac:dyDescent="0.35">
      <c r="B1167" s="3">
        <v>45536</v>
      </c>
      <c r="C1167">
        <v>195.52804728448757</v>
      </c>
      <c r="D1167">
        <v>125.23059258337733</v>
      </c>
      <c r="E1167">
        <v>204.06755412014263</v>
      </c>
      <c r="F1167">
        <v>125.15808002116651</v>
      </c>
      <c r="G1167">
        <v>121.93532085438973</v>
      </c>
    </row>
    <row r="1168" spans="2:7" x14ac:dyDescent="0.35">
      <c r="B1168" s="3">
        <v>45566</v>
      </c>
      <c r="C1168">
        <v>203.27497119066209</v>
      </c>
      <c r="D1168">
        <v>121.32213396899317</v>
      </c>
      <c r="E1168">
        <v>202.04794231906538</v>
      </c>
      <c r="F1168">
        <v>118.57086122092696</v>
      </c>
      <c r="G1168">
        <v>117.47885793696587</v>
      </c>
    </row>
    <row r="1169" spans="2:7" x14ac:dyDescent="0.35">
      <c r="B1169" s="3">
        <v>45597</v>
      </c>
      <c r="C1169">
        <v>197.09676220214865</v>
      </c>
      <c r="D1169">
        <v>120.18765433649739</v>
      </c>
      <c r="E1169">
        <v>213.62556262638068</v>
      </c>
      <c r="F1169">
        <v>114.75145682663508</v>
      </c>
      <c r="G1169">
        <v>122.16734142549369</v>
      </c>
    </row>
    <row r="1170" spans="2:7" x14ac:dyDescent="0.35">
      <c r="B1170" s="3">
        <v>45627</v>
      </c>
      <c r="C1170">
        <v>193.97791903646706</v>
      </c>
      <c r="D1170">
        <v>120.0310668517502</v>
      </c>
      <c r="E1170">
        <v>208.28703064299654</v>
      </c>
      <c r="F1170">
        <v>114.25379479865263</v>
      </c>
      <c r="G1170">
        <v>111.50099792058147</v>
      </c>
    </row>
    <row r="1171" spans="2:7" x14ac:dyDescent="0.35">
      <c r="B1171" s="3">
        <v>45658</v>
      </c>
      <c r="C1171">
        <v>209.0665774506524</v>
      </c>
      <c r="D1171">
        <v>120.78893691056159</v>
      </c>
      <c r="E1171">
        <v>213.91417977838452</v>
      </c>
      <c r="F1171">
        <v>121.12676771365713</v>
      </c>
      <c r="G1171">
        <v>113.34327052536503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Mbnd.EmbeddedDataStore" shapeId="5121" r:id="rId4">
          <objectPr defaultSize="0" r:id="rId5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88900</xdr:colOff>
                <xdr:row>4</xdr:row>
                <xdr:rowOff>101600</xdr:rowOff>
              </to>
            </anchor>
          </objectPr>
        </oleObject>
      </mc:Choice>
      <mc:Fallback>
        <oleObject progId="Mbnd.EmbeddedDataStore" shapeId="512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1BA64-D7F9-4804-98D9-942B914B05F7}">
  <dimension ref="C3:Q14855"/>
  <sheetViews>
    <sheetView zoomScale="32" workbookViewId="0">
      <selection activeCell="AF12" sqref="AF12"/>
    </sheetView>
  </sheetViews>
  <sheetFormatPr baseColWidth="10" defaultRowHeight="14.5" x14ac:dyDescent="0.35"/>
  <cols>
    <col min="3" max="3" width="24.26953125" customWidth="1"/>
    <col min="4" max="4" width="38.36328125" customWidth="1"/>
    <col min="6" max="6" width="16.36328125" customWidth="1"/>
    <col min="7" max="7" width="44.54296875" customWidth="1"/>
    <col min="12" max="12" width="10.08984375" bestFit="1" customWidth="1"/>
    <col min="13" max="14" width="11.81640625" bestFit="1" customWidth="1"/>
    <col min="15" max="15" width="7.81640625" bestFit="1" customWidth="1"/>
    <col min="16" max="17" width="11.81640625" bestFit="1" customWidth="1"/>
  </cols>
  <sheetData>
    <row r="3" spans="3:17" x14ac:dyDescent="0.35">
      <c r="C3" s="1" t="s">
        <v>4</v>
      </c>
      <c r="D3" s="2" t="s">
        <v>5</v>
      </c>
    </row>
    <row r="4" spans="3:17" x14ac:dyDescent="0.35">
      <c r="C4" s="1"/>
      <c r="D4" s="2"/>
    </row>
    <row r="6" spans="3:17" x14ac:dyDescent="0.35">
      <c r="F6" t="s">
        <v>12</v>
      </c>
      <c r="G6" t="s">
        <v>13</v>
      </c>
    </row>
    <row r="7" spans="3:17" x14ac:dyDescent="0.35">
      <c r="F7">
        <f>SUM(F10:F5271)</f>
        <v>7052501.5499999933</v>
      </c>
      <c r="G7" s="5">
        <f>SUM(G10:G5271)</f>
        <v>344267913798319.75</v>
      </c>
    </row>
    <row r="8" spans="3:17" x14ac:dyDescent="0.35">
      <c r="F8" t="s">
        <v>1</v>
      </c>
      <c r="G8" t="s">
        <v>2</v>
      </c>
      <c r="H8" t="s">
        <v>3</v>
      </c>
    </row>
    <row r="9" spans="3:17" x14ac:dyDescent="0.35">
      <c r="E9" t="s">
        <v>0</v>
      </c>
      <c r="F9" t="s">
        <v>11</v>
      </c>
      <c r="G9" t="s">
        <v>6</v>
      </c>
    </row>
    <row r="10" spans="3:17" x14ac:dyDescent="0.35">
      <c r="E10" s="3">
        <v>38323</v>
      </c>
      <c r="F10">
        <v>454.2</v>
      </c>
      <c r="G10" s="4">
        <v>4074669244.24576</v>
      </c>
      <c r="H10">
        <v>1</v>
      </c>
    </row>
    <row r="11" spans="3:17" x14ac:dyDescent="0.35">
      <c r="E11" s="3">
        <v>38324</v>
      </c>
      <c r="F11">
        <v>448.65</v>
      </c>
      <c r="G11" s="4">
        <v>4074669244.24576</v>
      </c>
      <c r="H11">
        <v>1</v>
      </c>
    </row>
    <row r="12" spans="3:17" x14ac:dyDescent="0.35">
      <c r="E12" s="3">
        <v>38327</v>
      </c>
      <c r="F12">
        <v>453.05</v>
      </c>
      <c r="G12" s="4">
        <v>4074669244.24576</v>
      </c>
    </row>
    <row r="13" spans="3:17" x14ac:dyDescent="0.35">
      <c r="E13" s="3">
        <v>38328</v>
      </c>
      <c r="F13">
        <v>451.8</v>
      </c>
      <c r="G13" s="4">
        <v>4074669244.24576</v>
      </c>
    </row>
    <row r="14" spans="3:17" x14ac:dyDescent="0.35">
      <c r="E14" s="3">
        <v>38329</v>
      </c>
      <c r="F14">
        <v>436.9</v>
      </c>
      <c r="G14" s="4">
        <v>4074669244.24576</v>
      </c>
      <c r="M14" t="s">
        <v>7</v>
      </c>
      <c r="N14" t="s">
        <v>8</v>
      </c>
      <c r="O14" t="s">
        <v>9</v>
      </c>
      <c r="P14" t="s">
        <v>10</v>
      </c>
      <c r="Q14" t="s">
        <v>10</v>
      </c>
    </row>
    <row r="15" spans="3:17" x14ac:dyDescent="0.35">
      <c r="E15" s="3">
        <v>38330</v>
      </c>
      <c r="F15">
        <v>437.1</v>
      </c>
      <c r="G15" s="4">
        <v>4074669244.24576</v>
      </c>
      <c r="L15" s="3">
        <v>24929</v>
      </c>
      <c r="O15">
        <v>37.700000000000003</v>
      </c>
    </row>
    <row r="16" spans="3:17" x14ac:dyDescent="0.35">
      <c r="E16" s="3">
        <v>38331</v>
      </c>
      <c r="F16">
        <v>434</v>
      </c>
      <c r="G16" s="4">
        <v>4074669244.24576</v>
      </c>
      <c r="L16" s="3">
        <v>24930</v>
      </c>
      <c r="O16">
        <v>37.299999999999997</v>
      </c>
    </row>
    <row r="17" spans="5:15" x14ac:dyDescent="0.35">
      <c r="E17" s="3">
        <v>38334</v>
      </c>
      <c r="F17">
        <v>435.1</v>
      </c>
      <c r="G17" s="4">
        <v>4074669244.24576</v>
      </c>
      <c r="L17" s="3">
        <v>24931</v>
      </c>
      <c r="O17">
        <v>37.6</v>
      </c>
    </row>
    <row r="18" spans="5:15" x14ac:dyDescent="0.35">
      <c r="E18" s="3">
        <v>38335</v>
      </c>
      <c r="F18">
        <v>437.1</v>
      </c>
      <c r="G18" s="4">
        <v>4074669244.24576</v>
      </c>
      <c r="L18" s="3">
        <v>24932</v>
      </c>
      <c r="O18">
        <v>36.950000000000003</v>
      </c>
    </row>
    <row r="19" spans="5:15" x14ac:dyDescent="0.35">
      <c r="E19" s="3">
        <v>38336</v>
      </c>
      <c r="F19">
        <v>439</v>
      </c>
      <c r="G19" s="4">
        <v>4074669244.24576</v>
      </c>
      <c r="L19" s="3">
        <v>24933</v>
      </c>
      <c r="O19">
        <v>37</v>
      </c>
    </row>
    <row r="20" spans="5:15" x14ac:dyDescent="0.35">
      <c r="E20" s="3">
        <v>38337</v>
      </c>
      <c r="F20">
        <v>439.5</v>
      </c>
      <c r="G20" s="4">
        <v>4074669244.24576</v>
      </c>
      <c r="L20" s="3">
        <v>24936</v>
      </c>
      <c r="O20">
        <v>37.049999999999997</v>
      </c>
    </row>
    <row r="21" spans="5:15" x14ac:dyDescent="0.35">
      <c r="E21" s="3">
        <v>38338</v>
      </c>
      <c r="F21">
        <v>438.9</v>
      </c>
      <c r="G21" s="4">
        <v>4074669244.24576</v>
      </c>
      <c r="L21" s="3">
        <v>24937</v>
      </c>
      <c r="O21">
        <v>37.5</v>
      </c>
    </row>
    <row r="22" spans="5:15" x14ac:dyDescent="0.35">
      <c r="E22" s="3">
        <v>38341</v>
      </c>
      <c r="F22">
        <v>442.45</v>
      </c>
      <c r="G22" s="4">
        <v>4074669244.24576</v>
      </c>
      <c r="L22" s="3">
        <v>24938</v>
      </c>
      <c r="O22">
        <v>37.700000000000003</v>
      </c>
    </row>
    <row r="23" spans="5:15" x14ac:dyDescent="0.35">
      <c r="E23" s="3">
        <v>38342</v>
      </c>
      <c r="F23">
        <v>440.95</v>
      </c>
      <c r="G23" s="4">
        <v>4074669244.24576</v>
      </c>
      <c r="L23" s="3">
        <v>24939</v>
      </c>
      <c r="O23">
        <v>38</v>
      </c>
    </row>
    <row r="24" spans="5:15" x14ac:dyDescent="0.35">
      <c r="E24" s="3">
        <v>38343</v>
      </c>
      <c r="F24">
        <v>441</v>
      </c>
      <c r="G24" s="4">
        <v>4074669244.24576</v>
      </c>
      <c r="L24" s="3">
        <v>24940</v>
      </c>
      <c r="O24">
        <v>38</v>
      </c>
    </row>
    <row r="25" spans="5:15" x14ac:dyDescent="0.35">
      <c r="E25" s="3">
        <v>38344</v>
      </c>
      <c r="F25">
        <v>441.1</v>
      </c>
      <c r="G25" s="4">
        <v>4074669244.24576</v>
      </c>
      <c r="L25" s="3">
        <v>24943</v>
      </c>
      <c r="O25">
        <v>38</v>
      </c>
    </row>
    <row r="26" spans="5:15" x14ac:dyDescent="0.35">
      <c r="E26" s="3">
        <v>38345</v>
      </c>
      <c r="F26">
        <v>441.1</v>
      </c>
      <c r="G26" s="4">
        <v>4074669244.24576</v>
      </c>
      <c r="L26" s="3">
        <v>24944</v>
      </c>
      <c r="O26">
        <v>38</v>
      </c>
    </row>
    <row r="27" spans="5:15" x14ac:dyDescent="0.35">
      <c r="E27" s="3">
        <v>38348</v>
      </c>
      <c r="F27">
        <v>441.1</v>
      </c>
      <c r="G27" s="4">
        <v>4074669244.24576</v>
      </c>
      <c r="L27" s="3">
        <v>24945</v>
      </c>
      <c r="O27">
        <v>37.799999999999997</v>
      </c>
    </row>
    <row r="28" spans="5:15" x14ac:dyDescent="0.35">
      <c r="E28" s="3">
        <v>38349</v>
      </c>
      <c r="F28">
        <v>441.1</v>
      </c>
      <c r="G28" s="4">
        <v>4074669244.24576</v>
      </c>
      <c r="L28" s="3">
        <v>24946</v>
      </c>
      <c r="O28">
        <v>37.549999999999997</v>
      </c>
    </row>
    <row r="29" spans="5:15" x14ac:dyDescent="0.35">
      <c r="E29" s="3">
        <v>38350</v>
      </c>
      <c r="F29">
        <v>440.25</v>
      </c>
      <c r="G29" s="4">
        <v>4074669244.24576</v>
      </c>
      <c r="L29" s="3">
        <v>24947</v>
      </c>
      <c r="O29">
        <v>37.65</v>
      </c>
    </row>
    <row r="30" spans="5:15" x14ac:dyDescent="0.35">
      <c r="E30" s="3">
        <v>38351</v>
      </c>
      <c r="F30">
        <v>435.6</v>
      </c>
      <c r="G30" s="4">
        <v>4074669244.24576</v>
      </c>
      <c r="L30" s="3">
        <v>24950</v>
      </c>
      <c r="O30">
        <v>38</v>
      </c>
    </row>
    <row r="31" spans="5:15" x14ac:dyDescent="0.35">
      <c r="E31" s="3">
        <v>38352</v>
      </c>
      <c r="F31">
        <v>435.6</v>
      </c>
      <c r="G31" s="4">
        <v>4074669244.24576</v>
      </c>
      <c r="L31" s="3">
        <v>24951</v>
      </c>
      <c r="O31">
        <v>38.4</v>
      </c>
    </row>
    <row r="32" spans="5:15" x14ac:dyDescent="0.35">
      <c r="E32" s="3">
        <v>38355</v>
      </c>
      <c r="F32">
        <v>435.6</v>
      </c>
      <c r="G32" s="4">
        <v>4074669244.24576</v>
      </c>
      <c r="L32" s="3">
        <v>24952</v>
      </c>
      <c r="O32">
        <v>38.25</v>
      </c>
    </row>
    <row r="33" spans="5:15" x14ac:dyDescent="0.35">
      <c r="E33" s="3">
        <v>38356</v>
      </c>
      <c r="F33">
        <v>427.75</v>
      </c>
      <c r="G33" s="4">
        <v>4074669244.24576</v>
      </c>
      <c r="L33" s="3">
        <v>24953</v>
      </c>
      <c r="O33">
        <v>38.299999999999997</v>
      </c>
    </row>
    <row r="34" spans="5:15" x14ac:dyDescent="0.35">
      <c r="E34" s="3">
        <v>38357</v>
      </c>
      <c r="F34">
        <v>426</v>
      </c>
      <c r="G34" s="4">
        <v>4074669244.24576</v>
      </c>
      <c r="L34" s="3">
        <v>24954</v>
      </c>
      <c r="O34">
        <v>38.65</v>
      </c>
    </row>
    <row r="35" spans="5:15" x14ac:dyDescent="0.35">
      <c r="E35" s="3">
        <v>38358</v>
      </c>
      <c r="F35">
        <v>424.35</v>
      </c>
      <c r="G35" s="4">
        <v>4074669244.24576</v>
      </c>
      <c r="L35" s="3">
        <v>24957</v>
      </c>
      <c r="O35">
        <v>38.75</v>
      </c>
    </row>
    <row r="36" spans="5:15" x14ac:dyDescent="0.35">
      <c r="E36" s="3">
        <v>38359</v>
      </c>
      <c r="F36">
        <v>422.2</v>
      </c>
      <c r="G36" s="4">
        <v>4074669244.24576</v>
      </c>
      <c r="L36" s="3">
        <v>24958</v>
      </c>
      <c r="O36">
        <v>39.1</v>
      </c>
    </row>
    <row r="37" spans="5:15" x14ac:dyDescent="0.35">
      <c r="E37" s="3">
        <v>38362</v>
      </c>
      <c r="F37">
        <v>420</v>
      </c>
      <c r="G37" s="4">
        <v>4074669244.24576</v>
      </c>
      <c r="L37" s="3">
        <v>24959</v>
      </c>
      <c r="O37">
        <v>39.200000000000003</v>
      </c>
    </row>
    <row r="38" spans="5:15" x14ac:dyDescent="0.35">
      <c r="E38" s="3">
        <v>38363</v>
      </c>
      <c r="F38">
        <v>421.35</v>
      </c>
      <c r="G38" s="4">
        <v>4074669244.24576</v>
      </c>
      <c r="L38" s="3">
        <v>24960</v>
      </c>
      <c r="O38">
        <v>39.450000000000003</v>
      </c>
    </row>
    <row r="39" spans="5:15" x14ac:dyDescent="0.35">
      <c r="E39" s="3">
        <v>38364</v>
      </c>
      <c r="F39">
        <v>426.6</v>
      </c>
      <c r="G39" s="4">
        <v>4074669244.24576</v>
      </c>
      <c r="L39" s="3">
        <v>24961</v>
      </c>
      <c r="O39">
        <v>39.1</v>
      </c>
    </row>
    <row r="40" spans="5:15" x14ac:dyDescent="0.35">
      <c r="E40" s="3">
        <v>38365</v>
      </c>
      <c r="F40">
        <v>423.6</v>
      </c>
      <c r="G40" s="4">
        <v>4074669244.24576</v>
      </c>
      <c r="L40" s="3">
        <v>24964</v>
      </c>
      <c r="O40">
        <v>39.75</v>
      </c>
    </row>
    <row r="41" spans="5:15" x14ac:dyDescent="0.35">
      <c r="E41" s="3">
        <v>38366</v>
      </c>
      <c r="F41">
        <v>422.5</v>
      </c>
      <c r="G41" s="4">
        <v>4074669244.24576</v>
      </c>
      <c r="L41" s="3">
        <v>24965</v>
      </c>
      <c r="O41">
        <v>39.299999999999997</v>
      </c>
    </row>
    <row r="42" spans="5:15" x14ac:dyDescent="0.35">
      <c r="E42" s="3">
        <v>38369</v>
      </c>
      <c r="F42">
        <v>422.25</v>
      </c>
      <c r="G42" s="4">
        <v>4074669244.24576</v>
      </c>
      <c r="L42" s="3">
        <v>24966</v>
      </c>
      <c r="O42">
        <v>39.75</v>
      </c>
    </row>
    <row r="43" spans="5:15" x14ac:dyDescent="0.35">
      <c r="E43" s="3">
        <v>38370</v>
      </c>
      <c r="F43">
        <v>421.75</v>
      </c>
      <c r="G43" s="4">
        <v>4074669244.24576</v>
      </c>
      <c r="L43" s="3">
        <v>24967</v>
      </c>
      <c r="O43">
        <v>39.700000000000003</v>
      </c>
    </row>
    <row r="44" spans="5:15" x14ac:dyDescent="0.35">
      <c r="E44" s="3">
        <v>38371</v>
      </c>
      <c r="F44">
        <v>424.95</v>
      </c>
      <c r="G44" s="4">
        <v>4074669244.24576</v>
      </c>
      <c r="L44" s="3">
        <v>24968</v>
      </c>
      <c r="O44">
        <v>39.6</v>
      </c>
    </row>
    <row r="45" spans="5:15" x14ac:dyDescent="0.35">
      <c r="E45" s="3">
        <v>38372</v>
      </c>
      <c r="F45">
        <v>422.9</v>
      </c>
      <c r="G45" s="4">
        <v>4074669244.24576</v>
      </c>
      <c r="L45" s="3">
        <v>24971</v>
      </c>
      <c r="O45">
        <v>39.5</v>
      </c>
    </row>
    <row r="46" spans="5:15" x14ac:dyDescent="0.35">
      <c r="E46" s="3">
        <v>38373</v>
      </c>
      <c r="F46">
        <v>423.3</v>
      </c>
      <c r="G46" s="4">
        <v>4074669244.24576</v>
      </c>
      <c r="L46" s="3">
        <v>24972</v>
      </c>
      <c r="O46">
        <v>39.799999999999997</v>
      </c>
    </row>
    <row r="47" spans="5:15" x14ac:dyDescent="0.35">
      <c r="E47" s="3">
        <v>38376</v>
      </c>
      <c r="F47">
        <v>427.35</v>
      </c>
      <c r="G47" s="4">
        <v>4074669244.24576</v>
      </c>
      <c r="L47" s="3">
        <v>24973</v>
      </c>
      <c r="O47">
        <v>40.25</v>
      </c>
    </row>
    <row r="48" spans="5:15" x14ac:dyDescent="0.35">
      <c r="E48" s="3">
        <v>38377</v>
      </c>
      <c r="F48">
        <v>424.5</v>
      </c>
      <c r="G48" s="4">
        <v>4074669244.24576</v>
      </c>
      <c r="L48" s="3">
        <v>24974</v>
      </c>
      <c r="O48">
        <v>41.25</v>
      </c>
    </row>
    <row r="49" spans="5:15" x14ac:dyDescent="0.35">
      <c r="E49" s="3">
        <v>38378</v>
      </c>
      <c r="F49">
        <v>425.8</v>
      </c>
      <c r="G49" s="4">
        <v>4074669244.24576</v>
      </c>
      <c r="L49" s="3">
        <v>24975</v>
      </c>
      <c r="O49">
        <v>41.5</v>
      </c>
    </row>
    <row r="50" spans="5:15" x14ac:dyDescent="0.35">
      <c r="E50" s="3">
        <v>38379</v>
      </c>
      <c r="F50">
        <v>424.5</v>
      </c>
      <c r="G50" s="4">
        <v>4074669244.24576</v>
      </c>
      <c r="L50" s="3">
        <v>24978</v>
      </c>
      <c r="O50">
        <v>42.3</v>
      </c>
    </row>
    <row r="51" spans="5:15" x14ac:dyDescent="0.35">
      <c r="E51" s="3">
        <v>38380</v>
      </c>
      <c r="F51">
        <v>426.8</v>
      </c>
      <c r="G51" s="4">
        <v>4074669244.24576</v>
      </c>
      <c r="L51" s="3">
        <v>24979</v>
      </c>
      <c r="O51">
        <v>42.4</v>
      </c>
    </row>
    <row r="52" spans="5:15" x14ac:dyDescent="0.35">
      <c r="E52" s="3">
        <v>38383</v>
      </c>
      <c r="F52">
        <v>422.15</v>
      </c>
      <c r="G52" s="4">
        <v>4074669244.24576</v>
      </c>
      <c r="L52" s="3">
        <v>24980</v>
      </c>
      <c r="O52">
        <v>41.55</v>
      </c>
    </row>
    <row r="53" spans="5:15" x14ac:dyDescent="0.35">
      <c r="E53" s="3">
        <v>38384</v>
      </c>
      <c r="F53">
        <v>420.9</v>
      </c>
      <c r="G53" s="4">
        <v>4074669244.24576</v>
      </c>
      <c r="L53" s="3">
        <v>24981</v>
      </c>
      <c r="O53">
        <v>41.4</v>
      </c>
    </row>
    <row r="54" spans="5:15" x14ac:dyDescent="0.35">
      <c r="E54" s="3">
        <v>38385</v>
      </c>
      <c r="F54">
        <v>421.6</v>
      </c>
      <c r="G54" s="4">
        <v>4074669244.24576</v>
      </c>
      <c r="L54" s="3">
        <v>24982</v>
      </c>
      <c r="O54">
        <v>41.75</v>
      </c>
    </row>
    <row r="55" spans="5:15" x14ac:dyDescent="0.35">
      <c r="E55" s="3">
        <v>38386</v>
      </c>
      <c r="F55">
        <v>416.5</v>
      </c>
      <c r="G55" s="4">
        <v>4074669244.24576</v>
      </c>
      <c r="L55" s="3">
        <v>24985</v>
      </c>
      <c r="O55">
        <v>41.5</v>
      </c>
    </row>
    <row r="56" spans="5:15" x14ac:dyDescent="0.35">
      <c r="E56" s="3">
        <v>38387</v>
      </c>
      <c r="F56">
        <v>415.9</v>
      </c>
      <c r="G56" s="4">
        <v>4074669244.24576</v>
      </c>
      <c r="L56" s="3">
        <v>24986</v>
      </c>
      <c r="O56">
        <v>41.5</v>
      </c>
    </row>
    <row r="57" spans="5:15" x14ac:dyDescent="0.35">
      <c r="E57" s="3">
        <v>38390</v>
      </c>
      <c r="F57">
        <v>414.4</v>
      </c>
      <c r="G57" s="4">
        <v>4074669244.24576</v>
      </c>
      <c r="L57" s="3">
        <v>24987</v>
      </c>
      <c r="O57">
        <v>41.6</v>
      </c>
    </row>
    <row r="58" spans="5:15" x14ac:dyDescent="0.35">
      <c r="E58" s="3">
        <v>38391</v>
      </c>
      <c r="F58">
        <v>411.1</v>
      </c>
      <c r="G58" s="4">
        <v>4074669244.24576</v>
      </c>
      <c r="L58" s="3">
        <v>24988</v>
      </c>
      <c r="O58">
        <v>41.95</v>
      </c>
    </row>
    <row r="59" spans="5:15" x14ac:dyDescent="0.35">
      <c r="E59" s="3">
        <v>38392</v>
      </c>
      <c r="F59">
        <v>411.15</v>
      </c>
      <c r="G59" s="4">
        <v>4074669244.24576</v>
      </c>
      <c r="L59" s="3">
        <v>24989</v>
      </c>
      <c r="O59">
        <v>41.95</v>
      </c>
    </row>
    <row r="60" spans="5:15" x14ac:dyDescent="0.35">
      <c r="E60" s="3">
        <v>38393</v>
      </c>
      <c r="F60">
        <v>415.5</v>
      </c>
      <c r="G60" s="4">
        <v>4074669244.24576</v>
      </c>
      <c r="L60" s="3">
        <v>24992</v>
      </c>
      <c r="O60">
        <v>41.95</v>
      </c>
    </row>
    <row r="61" spans="5:15" x14ac:dyDescent="0.35">
      <c r="E61" s="3">
        <v>38394</v>
      </c>
      <c r="F61">
        <v>418.85</v>
      </c>
      <c r="G61" s="4">
        <v>4074669244.24576</v>
      </c>
      <c r="L61" s="3">
        <v>24993</v>
      </c>
      <c r="O61">
        <v>41.15</v>
      </c>
    </row>
    <row r="62" spans="5:15" x14ac:dyDescent="0.35">
      <c r="E62" s="3">
        <v>38397</v>
      </c>
      <c r="F62">
        <v>424.2</v>
      </c>
      <c r="G62" s="4">
        <v>4074669244.24576</v>
      </c>
      <c r="L62" s="3">
        <v>24994</v>
      </c>
      <c r="O62">
        <v>41.2</v>
      </c>
    </row>
    <row r="63" spans="5:15" x14ac:dyDescent="0.35">
      <c r="E63" s="3">
        <v>38398</v>
      </c>
      <c r="F63">
        <v>424.4</v>
      </c>
      <c r="G63" s="4">
        <v>4074669244.24576</v>
      </c>
      <c r="L63" s="3">
        <v>24995</v>
      </c>
      <c r="O63">
        <v>41.2</v>
      </c>
    </row>
    <row r="64" spans="5:15" x14ac:dyDescent="0.35">
      <c r="E64" s="3">
        <v>38399</v>
      </c>
      <c r="F64">
        <v>423.1</v>
      </c>
      <c r="G64" s="4">
        <v>4074669244.24576</v>
      </c>
      <c r="L64" s="3">
        <v>24996</v>
      </c>
      <c r="O64">
        <v>41.25</v>
      </c>
    </row>
    <row r="65" spans="5:15" x14ac:dyDescent="0.35">
      <c r="E65" s="3">
        <v>38400</v>
      </c>
      <c r="F65">
        <v>426.25</v>
      </c>
      <c r="G65" s="4">
        <v>4074669244.24576</v>
      </c>
      <c r="L65" s="3">
        <v>24999</v>
      </c>
      <c r="O65">
        <v>41.3</v>
      </c>
    </row>
    <row r="66" spans="5:15" x14ac:dyDescent="0.35">
      <c r="E66" s="3">
        <v>38401</v>
      </c>
      <c r="F66">
        <v>427.1</v>
      </c>
      <c r="G66" s="4">
        <v>4074669244.24576</v>
      </c>
      <c r="L66" s="3">
        <v>25000</v>
      </c>
      <c r="O66">
        <v>41.55</v>
      </c>
    </row>
    <row r="67" spans="5:15" x14ac:dyDescent="0.35">
      <c r="E67" s="3">
        <v>38404</v>
      </c>
      <c r="F67">
        <v>427.15</v>
      </c>
      <c r="G67" s="4">
        <v>4074669244.24576</v>
      </c>
      <c r="L67" s="3">
        <v>25001</v>
      </c>
      <c r="O67">
        <v>41.9</v>
      </c>
    </row>
    <row r="68" spans="5:15" x14ac:dyDescent="0.35">
      <c r="E68" s="3">
        <v>38405</v>
      </c>
      <c r="F68">
        <v>432.85</v>
      </c>
      <c r="G68" s="4">
        <v>4074669244.24576</v>
      </c>
      <c r="L68" s="3">
        <v>25002</v>
      </c>
      <c r="O68">
        <v>41.3</v>
      </c>
    </row>
    <row r="69" spans="5:15" x14ac:dyDescent="0.35">
      <c r="E69" s="3">
        <v>38406</v>
      </c>
      <c r="F69">
        <v>432.6</v>
      </c>
      <c r="G69" s="4">
        <v>4074669244.24576</v>
      </c>
      <c r="L69" s="3">
        <v>25003</v>
      </c>
      <c r="O69">
        <v>41</v>
      </c>
    </row>
    <row r="70" spans="5:15" x14ac:dyDescent="0.35">
      <c r="E70" s="3">
        <v>38407</v>
      </c>
      <c r="F70">
        <v>433.75</v>
      </c>
      <c r="G70" s="4">
        <v>4074669244.24576</v>
      </c>
      <c r="L70" s="3">
        <v>25006</v>
      </c>
      <c r="O70">
        <v>40.700000000000003</v>
      </c>
    </row>
    <row r="71" spans="5:15" x14ac:dyDescent="0.35">
      <c r="E71" s="3">
        <v>38408</v>
      </c>
      <c r="F71">
        <v>434.25</v>
      </c>
      <c r="G71" s="4">
        <v>4074669244.24576</v>
      </c>
      <c r="L71" s="3">
        <v>25007</v>
      </c>
      <c r="O71">
        <v>41.1</v>
      </c>
    </row>
    <row r="72" spans="5:15" x14ac:dyDescent="0.35">
      <c r="E72" s="3">
        <v>38411</v>
      </c>
      <c r="F72">
        <v>435.45</v>
      </c>
      <c r="G72" s="4">
        <v>4074669244.24576</v>
      </c>
      <c r="L72" s="3">
        <v>25008</v>
      </c>
      <c r="O72">
        <v>41.4</v>
      </c>
    </row>
    <row r="73" spans="5:15" x14ac:dyDescent="0.35">
      <c r="E73" s="3">
        <v>38412</v>
      </c>
      <c r="F73">
        <v>433.45</v>
      </c>
      <c r="G73" s="4">
        <v>4074669244.24576</v>
      </c>
      <c r="L73" s="3">
        <v>25009</v>
      </c>
      <c r="O73">
        <v>41.1</v>
      </c>
    </row>
    <row r="74" spans="5:15" x14ac:dyDescent="0.35">
      <c r="E74" s="3">
        <v>38413</v>
      </c>
      <c r="F74">
        <v>431.75</v>
      </c>
      <c r="G74" s="4">
        <v>4074669244.24576</v>
      </c>
      <c r="L74" s="3">
        <v>25010</v>
      </c>
      <c r="O74">
        <v>41.05</v>
      </c>
    </row>
    <row r="75" spans="5:15" x14ac:dyDescent="0.35">
      <c r="E75" s="3">
        <v>38414</v>
      </c>
      <c r="F75">
        <v>430.2</v>
      </c>
      <c r="G75" s="4">
        <v>4074669244.24576</v>
      </c>
      <c r="L75" s="3">
        <v>25013</v>
      </c>
      <c r="O75">
        <v>40.9</v>
      </c>
    </row>
    <row r="76" spans="5:15" x14ac:dyDescent="0.35">
      <c r="E76" s="3">
        <v>38415</v>
      </c>
      <c r="F76">
        <v>433.45</v>
      </c>
      <c r="G76" s="4">
        <v>4074669244.24576</v>
      </c>
      <c r="L76" s="3">
        <v>25014</v>
      </c>
      <c r="O76">
        <v>40.950000000000003</v>
      </c>
    </row>
    <row r="77" spans="5:15" x14ac:dyDescent="0.35">
      <c r="E77" s="3">
        <v>38418</v>
      </c>
      <c r="F77">
        <v>433</v>
      </c>
      <c r="G77" s="4">
        <v>4074669244.24576</v>
      </c>
      <c r="L77" s="3">
        <v>25015</v>
      </c>
      <c r="O77">
        <v>40.85</v>
      </c>
    </row>
    <row r="78" spans="5:15" x14ac:dyDescent="0.35">
      <c r="E78" s="3">
        <v>38419</v>
      </c>
      <c r="F78">
        <v>437.25</v>
      </c>
      <c r="G78" s="4">
        <v>4074669244.24576</v>
      </c>
      <c r="L78" s="3">
        <v>25016</v>
      </c>
      <c r="O78">
        <v>40.9</v>
      </c>
    </row>
    <row r="79" spans="5:15" x14ac:dyDescent="0.35">
      <c r="E79" s="3">
        <v>38420</v>
      </c>
      <c r="F79">
        <v>439.5</v>
      </c>
      <c r="G79" s="4">
        <v>4074669244.24576</v>
      </c>
      <c r="L79" s="3">
        <v>25017</v>
      </c>
      <c r="O79">
        <v>40.9</v>
      </c>
    </row>
    <row r="80" spans="5:15" x14ac:dyDescent="0.35">
      <c r="E80" s="3">
        <v>38421</v>
      </c>
      <c r="F80">
        <v>440.9</v>
      </c>
      <c r="G80" s="4">
        <v>4074669244.24576</v>
      </c>
      <c r="L80" s="3">
        <v>25020</v>
      </c>
      <c r="O80">
        <v>40.799999999999997</v>
      </c>
    </row>
    <row r="81" spans="5:15" x14ac:dyDescent="0.35">
      <c r="E81" s="3">
        <v>38422</v>
      </c>
      <c r="F81">
        <v>443.7</v>
      </c>
      <c r="G81" s="4">
        <v>4074669244.24576</v>
      </c>
      <c r="L81" s="3">
        <v>25021</v>
      </c>
      <c r="O81">
        <v>40.9</v>
      </c>
    </row>
    <row r="82" spans="5:15" x14ac:dyDescent="0.35">
      <c r="E82" s="3">
        <v>38425</v>
      </c>
      <c r="F82">
        <v>441.95</v>
      </c>
      <c r="G82" s="4">
        <v>4074669244.24576</v>
      </c>
      <c r="L82" s="3">
        <v>25022</v>
      </c>
      <c r="O82">
        <v>41.05</v>
      </c>
    </row>
    <row r="83" spans="5:15" x14ac:dyDescent="0.35">
      <c r="E83" s="3">
        <v>38426</v>
      </c>
      <c r="F83">
        <v>440.65</v>
      </c>
      <c r="G83" s="4">
        <v>4074669244.24576</v>
      </c>
      <c r="L83" s="3">
        <v>25023</v>
      </c>
      <c r="O83">
        <v>41.15</v>
      </c>
    </row>
    <row r="84" spans="5:15" x14ac:dyDescent="0.35">
      <c r="E84" s="3">
        <v>38427</v>
      </c>
      <c r="F84">
        <v>443</v>
      </c>
      <c r="G84" s="4">
        <v>4074669244.24576</v>
      </c>
      <c r="L84" s="3">
        <v>25024</v>
      </c>
      <c r="O84">
        <v>41</v>
      </c>
    </row>
    <row r="85" spans="5:15" x14ac:dyDescent="0.35">
      <c r="E85" s="3">
        <v>38428</v>
      </c>
      <c r="F85">
        <v>438.6</v>
      </c>
      <c r="G85" s="4">
        <v>4074669244.24576</v>
      </c>
      <c r="L85" s="3">
        <v>25027</v>
      </c>
      <c r="O85">
        <v>40.85</v>
      </c>
    </row>
    <row r="86" spans="5:15" x14ac:dyDescent="0.35">
      <c r="E86" s="3">
        <v>38429</v>
      </c>
      <c r="F86">
        <v>437.15</v>
      </c>
      <c r="G86" s="4">
        <v>4074669244.24576</v>
      </c>
      <c r="L86" s="3">
        <v>25028</v>
      </c>
      <c r="O86">
        <v>39.799999999999997</v>
      </c>
    </row>
    <row r="87" spans="5:15" x14ac:dyDescent="0.35">
      <c r="E87" s="3">
        <v>38432</v>
      </c>
      <c r="F87">
        <v>432.7</v>
      </c>
      <c r="G87" s="4">
        <v>4074669244.24576</v>
      </c>
      <c r="L87" s="3">
        <v>25029</v>
      </c>
      <c r="O87">
        <v>40.1</v>
      </c>
    </row>
    <row r="88" spans="5:15" x14ac:dyDescent="0.35">
      <c r="E88" s="3">
        <v>38433</v>
      </c>
      <c r="F88">
        <v>432.15</v>
      </c>
      <c r="G88" s="4">
        <v>4074669244.24576</v>
      </c>
      <c r="L88" s="3">
        <v>25030</v>
      </c>
      <c r="O88">
        <v>39.1</v>
      </c>
    </row>
    <row r="89" spans="5:15" x14ac:dyDescent="0.35">
      <c r="E89" s="3">
        <v>38434</v>
      </c>
      <c r="F89">
        <v>426.15</v>
      </c>
      <c r="G89" s="4">
        <v>4074669244.24576</v>
      </c>
      <c r="L89" s="3">
        <v>25031</v>
      </c>
      <c r="O89">
        <v>39.299999999999997</v>
      </c>
    </row>
    <row r="90" spans="5:15" x14ac:dyDescent="0.35">
      <c r="E90" s="3">
        <v>38435</v>
      </c>
      <c r="F90">
        <v>425.15</v>
      </c>
      <c r="G90" s="4">
        <v>4074669244.24576</v>
      </c>
      <c r="L90" s="3">
        <v>25034</v>
      </c>
      <c r="O90">
        <v>39.200000000000003</v>
      </c>
    </row>
    <row r="91" spans="5:15" x14ac:dyDescent="0.35">
      <c r="E91" s="3">
        <v>38436</v>
      </c>
      <c r="F91">
        <v>425.15</v>
      </c>
      <c r="G91" s="4">
        <v>4074669244.24576</v>
      </c>
      <c r="L91" s="3">
        <v>25035</v>
      </c>
      <c r="O91">
        <v>38.5</v>
      </c>
    </row>
    <row r="92" spans="5:15" x14ac:dyDescent="0.35">
      <c r="E92" s="3">
        <v>38439</v>
      </c>
      <c r="F92">
        <v>425.15</v>
      </c>
      <c r="G92" s="4">
        <v>4074669244.24576</v>
      </c>
      <c r="L92" s="3">
        <v>25036</v>
      </c>
      <c r="O92">
        <v>37.75</v>
      </c>
    </row>
    <row r="93" spans="5:15" x14ac:dyDescent="0.35">
      <c r="E93" s="3">
        <v>38440</v>
      </c>
      <c r="F93">
        <v>426.1</v>
      </c>
      <c r="G93" s="4">
        <v>4074669244.24576</v>
      </c>
      <c r="L93" s="3">
        <v>25037</v>
      </c>
      <c r="O93">
        <v>38</v>
      </c>
    </row>
    <row r="94" spans="5:15" x14ac:dyDescent="0.35">
      <c r="E94" s="3">
        <v>38441</v>
      </c>
      <c r="F94">
        <v>426.45</v>
      </c>
      <c r="G94" s="4">
        <v>4074669244.24576</v>
      </c>
      <c r="L94" s="3">
        <v>25038</v>
      </c>
      <c r="O94">
        <v>38.700000000000003</v>
      </c>
    </row>
    <row r="95" spans="5:15" x14ac:dyDescent="0.35">
      <c r="E95" s="3">
        <v>38442</v>
      </c>
      <c r="F95">
        <v>427.5</v>
      </c>
      <c r="G95" s="4">
        <v>4074669244.24576</v>
      </c>
      <c r="L95" s="3">
        <v>25041</v>
      </c>
      <c r="O95">
        <v>38.6</v>
      </c>
    </row>
    <row r="96" spans="5:15" x14ac:dyDescent="0.35">
      <c r="E96" s="3">
        <v>38443</v>
      </c>
      <c r="F96">
        <v>427.15</v>
      </c>
      <c r="G96" s="4">
        <v>4074669244.24576</v>
      </c>
      <c r="L96" s="3">
        <v>25042</v>
      </c>
      <c r="O96">
        <v>39</v>
      </c>
    </row>
    <row r="97" spans="5:15" x14ac:dyDescent="0.35">
      <c r="E97" s="3">
        <v>38446</v>
      </c>
      <c r="F97">
        <v>423.9</v>
      </c>
      <c r="G97" s="4">
        <v>4074669244.24576</v>
      </c>
      <c r="L97" s="3">
        <v>25043</v>
      </c>
      <c r="O97">
        <v>39.200000000000003</v>
      </c>
    </row>
    <row r="98" spans="5:15" x14ac:dyDescent="0.35">
      <c r="E98" s="3">
        <v>38447</v>
      </c>
      <c r="F98">
        <v>424.6</v>
      </c>
      <c r="G98" s="4">
        <v>4074669244.24576</v>
      </c>
      <c r="L98" s="3">
        <v>25044</v>
      </c>
      <c r="O98">
        <v>38.9</v>
      </c>
    </row>
    <row r="99" spans="5:15" x14ac:dyDescent="0.35">
      <c r="E99" s="3">
        <v>38448</v>
      </c>
      <c r="F99">
        <v>425.75</v>
      </c>
      <c r="G99" s="4">
        <v>4074669244.24576</v>
      </c>
      <c r="L99" s="3">
        <v>25045</v>
      </c>
      <c r="O99">
        <v>38.9</v>
      </c>
    </row>
    <row r="100" spans="5:15" x14ac:dyDescent="0.35">
      <c r="E100" s="3">
        <v>38449</v>
      </c>
      <c r="F100">
        <v>428</v>
      </c>
      <c r="G100" s="4">
        <v>4074669244.24576</v>
      </c>
      <c r="L100" s="3">
        <v>25048</v>
      </c>
      <c r="O100">
        <v>39.1</v>
      </c>
    </row>
    <row r="101" spans="5:15" x14ac:dyDescent="0.35">
      <c r="E101" s="3">
        <v>38450</v>
      </c>
      <c r="F101">
        <v>425.2</v>
      </c>
      <c r="G101" s="4">
        <v>4074669244.24576</v>
      </c>
      <c r="L101" s="3">
        <v>25049</v>
      </c>
      <c r="O101">
        <v>39</v>
      </c>
    </row>
    <row r="102" spans="5:15" x14ac:dyDescent="0.35">
      <c r="E102" s="3">
        <v>38453</v>
      </c>
      <c r="F102">
        <v>429</v>
      </c>
      <c r="G102" s="4">
        <v>4074669244.24576</v>
      </c>
      <c r="L102" s="3">
        <v>25050</v>
      </c>
      <c r="O102">
        <v>38.85</v>
      </c>
    </row>
    <row r="103" spans="5:15" x14ac:dyDescent="0.35">
      <c r="E103" s="3">
        <v>38454</v>
      </c>
      <c r="F103">
        <v>427.3</v>
      </c>
      <c r="G103" s="4">
        <v>4074669244.24576</v>
      </c>
      <c r="L103" s="3">
        <v>25051</v>
      </c>
      <c r="O103">
        <v>38.9</v>
      </c>
    </row>
    <row r="104" spans="5:15" x14ac:dyDescent="0.35">
      <c r="E104" s="3">
        <v>38455</v>
      </c>
      <c r="F104">
        <v>427.5</v>
      </c>
      <c r="G104" s="4">
        <v>4074669244.24576</v>
      </c>
      <c r="L104" s="3">
        <v>25052</v>
      </c>
      <c r="O104">
        <v>38.85</v>
      </c>
    </row>
    <row r="105" spans="5:15" x14ac:dyDescent="0.35">
      <c r="E105" s="3">
        <v>38456</v>
      </c>
      <c r="F105">
        <v>423.45</v>
      </c>
      <c r="G105" s="4">
        <v>4074669244.24576</v>
      </c>
      <c r="L105" s="3">
        <v>25055</v>
      </c>
      <c r="O105">
        <v>38.950000000000003</v>
      </c>
    </row>
    <row r="106" spans="5:15" x14ac:dyDescent="0.35">
      <c r="E106" s="3">
        <v>38457</v>
      </c>
      <c r="F106">
        <v>424.6</v>
      </c>
      <c r="G106" s="4">
        <v>4074669244.24576</v>
      </c>
      <c r="L106" s="3">
        <v>25056</v>
      </c>
      <c r="O106">
        <v>38.700000000000003</v>
      </c>
    </row>
    <row r="107" spans="5:15" x14ac:dyDescent="0.35">
      <c r="E107" s="3">
        <v>38460</v>
      </c>
      <c r="F107">
        <v>425.75</v>
      </c>
      <c r="G107" s="4">
        <v>4074669244.24576</v>
      </c>
      <c r="L107" s="3">
        <v>25057</v>
      </c>
      <c r="O107">
        <v>38.700000000000003</v>
      </c>
    </row>
    <row r="108" spans="5:15" x14ac:dyDescent="0.35">
      <c r="E108" s="3">
        <v>38461</v>
      </c>
      <c r="F108">
        <v>427.45</v>
      </c>
      <c r="G108" s="4">
        <v>4074669244.24576</v>
      </c>
      <c r="L108" s="3">
        <v>25058</v>
      </c>
      <c r="O108">
        <v>38.450000000000003</v>
      </c>
    </row>
    <row r="109" spans="5:15" x14ac:dyDescent="0.35">
      <c r="E109" s="3">
        <v>38462</v>
      </c>
      <c r="F109">
        <v>433.2</v>
      </c>
      <c r="G109" s="4">
        <v>4074669244.24576</v>
      </c>
      <c r="L109" s="3">
        <v>25059</v>
      </c>
      <c r="O109">
        <v>38.549999999999997</v>
      </c>
    </row>
    <row r="110" spans="5:15" x14ac:dyDescent="0.35">
      <c r="E110" s="3">
        <v>38463</v>
      </c>
      <c r="F110">
        <v>434</v>
      </c>
      <c r="G110" s="4">
        <v>4074669244.24576</v>
      </c>
      <c r="L110" s="3">
        <v>25062</v>
      </c>
      <c r="O110">
        <v>38.6</v>
      </c>
    </row>
    <row r="111" spans="5:15" x14ac:dyDescent="0.35">
      <c r="E111" s="3">
        <v>38464</v>
      </c>
      <c r="F111">
        <v>434.6</v>
      </c>
      <c r="G111" s="4">
        <v>4074669244.24576</v>
      </c>
      <c r="L111" s="3">
        <v>25063</v>
      </c>
      <c r="O111">
        <v>38.9</v>
      </c>
    </row>
    <row r="112" spans="5:15" x14ac:dyDescent="0.35">
      <c r="E112" s="3">
        <v>38467</v>
      </c>
      <c r="F112">
        <v>432.9</v>
      </c>
      <c r="G112" s="4">
        <v>4074669244.24576</v>
      </c>
      <c r="L112" s="3">
        <v>25064</v>
      </c>
      <c r="O112">
        <v>38.950000000000003</v>
      </c>
    </row>
    <row r="113" spans="5:15" x14ac:dyDescent="0.35">
      <c r="E113" s="3">
        <v>38468</v>
      </c>
      <c r="F113">
        <v>437</v>
      </c>
      <c r="G113" s="4">
        <v>4074669244.24576</v>
      </c>
      <c r="L113" s="3">
        <v>25065</v>
      </c>
      <c r="O113">
        <v>39.15</v>
      </c>
    </row>
    <row r="114" spans="5:15" x14ac:dyDescent="0.35">
      <c r="E114" s="3">
        <v>38469</v>
      </c>
      <c r="F114">
        <v>434.35</v>
      </c>
      <c r="G114" s="4">
        <v>4074669244.24576</v>
      </c>
      <c r="L114" s="3">
        <v>25066</v>
      </c>
      <c r="O114">
        <v>39.15</v>
      </c>
    </row>
    <row r="115" spans="5:15" x14ac:dyDescent="0.35">
      <c r="E115" s="3">
        <v>38470</v>
      </c>
      <c r="F115">
        <v>432.5</v>
      </c>
      <c r="G115" s="4">
        <v>4074669244.24576</v>
      </c>
      <c r="L115" s="3">
        <v>25069</v>
      </c>
      <c r="O115">
        <v>39.15</v>
      </c>
    </row>
    <row r="116" spans="5:15" x14ac:dyDescent="0.35">
      <c r="E116" s="3">
        <v>38471</v>
      </c>
      <c r="F116">
        <v>435.7</v>
      </c>
      <c r="G116" s="4">
        <v>4074669244.24576</v>
      </c>
      <c r="L116" s="3">
        <v>25070</v>
      </c>
      <c r="O116">
        <v>39.549999999999997</v>
      </c>
    </row>
    <row r="117" spans="5:15" x14ac:dyDescent="0.35">
      <c r="E117" s="3">
        <v>38474</v>
      </c>
      <c r="F117">
        <v>435.7</v>
      </c>
      <c r="G117" s="4">
        <v>4074669244.24576</v>
      </c>
      <c r="L117" s="3">
        <v>25071</v>
      </c>
      <c r="O117">
        <v>40</v>
      </c>
    </row>
    <row r="118" spans="5:15" x14ac:dyDescent="0.35">
      <c r="E118" s="3">
        <v>38475</v>
      </c>
      <c r="F118">
        <v>427.9</v>
      </c>
      <c r="G118" s="4">
        <v>4074669244.24576</v>
      </c>
      <c r="L118" s="3">
        <v>25072</v>
      </c>
      <c r="O118">
        <v>39.75</v>
      </c>
    </row>
    <row r="119" spans="5:15" x14ac:dyDescent="0.35">
      <c r="E119" s="3">
        <v>38476</v>
      </c>
      <c r="F119">
        <v>428.8</v>
      </c>
      <c r="G119" s="4">
        <v>4074669244.24576</v>
      </c>
      <c r="L119" s="3">
        <v>25073</v>
      </c>
      <c r="O119">
        <v>39.5</v>
      </c>
    </row>
    <row r="120" spans="5:15" x14ac:dyDescent="0.35">
      <c r="E120" s="3">
        <v>38477</v>
      </c>
      <c r="F120">
        <v>429.15</v>
      </c>
      <c r="G120" s="4">
        <v>4074669244.24576</v>
      </c>
      <c r="L120" s="3">
        <v>25076</v>
      </c>
      <c r="O120">
        <v>39.5</v>
      </c>
    </row>
    <row r="121" spans="5:15" x14ac:dyDescent="0.35">
      <c r="E121" s="3">
        <v>38478</v>
      </c>
      <c r="F121">
        <v>425.15</v>
      </c>
      <c r="G121" s="4">
        <v>4074669244.24576</v>
      </c>
      <c r="L121" s="3">
        <v>25077</v>
      </c>
      <c r="O121">
        <v>39.65</v>
      </c>
    </row>
    <row r="122" spans="5:15" x14ac:dyDescent="0.35">
      <c r="E122" s="3">
        <v>38481</v>
      </c>
      <c r="F122">
        <v>425.5</v>
      </c>
      <c r="G122" s="4">
        <v>4074669244.24576</v>
      </c>
      <c r="L122" s="3">
        <v>25078</v>
      </c>
      <c r="O122">
        <v>39.6</v>
      </c>
    </row>
    <row r="123" spans="5:15" x14ac:dyDescent="0.35">
      <c r="E123" s="3">
        <v>38482</v>
      </c>
      <c r="F123">
        <v>427.4</v>
      </c>
      <c r="G123" s="4">
        <v>4074669244.24576</v>
      </c>
      <c r="L123" s="3">
        <v>25079</v>
      </c>
      <c r="O123">
        <v>39.85</v>
      </c>
    </row>
    <row r="124" spans="5:15" x14ac:dyDescent="0.35">
      <c r="E124" s="3">
        <v>38483</v>
      </c>
      <c r="F124">
        <v>426.1</v>
      </c>
      <c r="G124" s="4">
        <v>4074669244.24576</v>
      </c>
      <c r="L124" s="3">
        <v>25080</v>
      </c>
      <c r="O124">
        <v>39.799999999999997</v>
      </c>
    </row>
    <row r="125" spans="5:15" x14ac:dyDescent="0.35">
      <c r="E125" s="3">
        <v>38484</v>
      </c>
      <c r="F125">
        <v>424.25</v>
      </c>
      <c r="G125" s="4">
        <v>4074669244.24576</v>
      </c>
      <c r="L125" s="3">
        <v>25083</v>
      </c>
      <c r="O125">
        <v>39.799999999999997</v>
      </c>
    </row>
    <row r="126" spans="5:15" x14ac:dyDescent="0.35">
      <c r="E126" s="3">
        <v>38485</v>
      </c>
      <c r="F126">
        <v>420</v>
      </c>
      <c r="G126" s="4">
        <v>4074669244.24576</v>
      </c>
      <c r="L126" s="3">
        <v>25084</v>
      </c>
      <c r="O126">
        <v>39.950000000000003</v>
      </c>
    </row>
    <row r="127" spans="5:15" x14ac:dyDescent="0.35">
      <c r="E127" s="3">
        <v>38488</v>
      </c>
      <c r="F127">
        <v>419.25</v>
      </c>
      <c r="G127" s="4">
        <v>4074669244.24576</v>
      </c>
      <c r="L127" s="3">
        <v>25085</v>
      </c>
      <c r="O127">
        <v>39.9</v>
      </c>
    </row>
    <row r="128" spans="5:15" x14ac:dyDescent="0.35">
      <c r="E128" s="3">
        <v>38489</v>
      </c>
      <c r="F128">
        <v>420</v>
      </c>
      <c r="G128" s="4">
        <v>4074669244.24576</v>
      </c>
      <c r="L128" s="3">
        <v>25086</v>
      </c>
      <c r="O128">
        <v>40.1</v>
      </c>
    </row>
    <row r="129" spans="5:15" x14ac:dyDescent="0.35">
      <c r="E129" s="3">
        <v>38490</v>
      </c>
      <c r="F129">
        <v>419.75</v>
      </c>
      <c r="G129" s="4">
        <v>4074669244.24576</v>
      </c>
      <c r="L129" s="3">
        <v>25087</v>
      </c>
      <c r="O129">
        <v>39.9</v>
      </c>
    </row>
    <row r="130" spans="5:15" x14ac:dyDescent="0.35">
      <c r="E130" s="3">
        <v>38491</v>
      </c>
      <c r="F130">
        <v>420.8</v>
      </c>
      <c r="G130" s="4">
        <v>4074669244.24576</v>
      </c>
      <c r="L130" s="3">
        <v>25090</v>
      </c>
      <c r="O130">
        <v>40.049999999999997</v>
      </c>
    </row>
    <row r="131" spans="5:15" x14ac:dyDescent="0.35">
      <c r="E131" s="3">
        <v>38492</v>
      </c>
      <c r="F131">
        <v>418</v>
      </c>
      <c r="G131" s="4">
        <v>4074669244.24576</v>
      </c>
      <c r="L131" s="3">
        <v>25091</v>
      </c>
      <c r="O131">
        <v>40.024999999999999</v>
      </c>
    </row>
    <row r="132" spans="5:15" x14ac:dyDescent="0.35">
      <c r="E132" s="3">
        <v>38495</v>
      </c>
      <c r="F132">
        <v>418</v>
      </c>
      <c r="G132" s="4">
        <v>4074669244.24576</v>
      </c>
      <c r="L132" s="3">
        <v>25092</v>
      </c>
      <c r="O132">
        <v>40.1</v>
      </c>
    </row>
    <row r="133" spans="5:15" x14ac:dyDescent="0.35">
      <c r="E133" s="3">
        <v>38496</v>
      </c>
      <c r="F133">
        <v>418.3</v>
      </c>
      <c r="G133" s="4">
        <v>4074669244.24576</v>
      </c>
      <c r="L133" s="3">
        <v>25093</v>
      </c>
      <c r="O133">
        <v>40.1</v>
      </c>
    </row>
    <row r="134" spans="5:15" x14ac:dyDescent="0.35">
      <c r="E134" s="3">
        <v>38497</v>
      </c>
      <c r="F134">
        <v>418.4</v>
      </c>
      <c r="G134" s="4">
        <v>4074669244.24576</v>
      </c>
      <c r="L134" s="3">
        <v>25094</v>
      </c>
      <c r="O134">
        <v>40.15</v>
      </c>
    </row>
    <row r="135" spans="5:15" x14ac:dyDescent="0.35">
      <c r="E135" s="3">
        <v>38498</v>
      </c>
      <c r="F135">
        <v>418</v>
      </c>
      <c r="G135" s="4">
        <v>4074669244.24576</v>
      </c>
      <c r="L135" s="3">
        <v>25097</v>
      </c>
      <c r="O135">
        <v>40.299999999999997</v>
      </c>
    </row>
    <row r="136" spans="5:15" x14ac:dyDescent="0.35">
      <c r="E136" s="3">
        <v>38499</v>
      </c>
      <c r="F136">
        <v>418.25</v>
      </c>
      <c r="G136" s="4">
        <v>4074669244.24576</v>
      </c>
      <c r="L136" s="3">
        <v>25098</v>
      </c>
      <c r="O136">
        <v>40.299999999999997</v>
      </c>
    </row>
    <row r="137" spans="5:15" x14ac:dyDescent="0.35">
      <c r="E137" s="3">
        <v>38502</v>
      </c>
      <c r="F137">
        <v>418.25</v>
      </c>
      <c r="G137" s="4">
        <v>4074669244.24576</v>
      </c>
      <c r="L137" s="3">
        <v>25099</v>
      </c>
      <c r="O137">
        <v>40.5</v>
      </c>
    </row>
    <row r="138" spans="5:15" x14ac:dyDescent="0.35">
      <c r="E138" s="3">
        <v>38503</v>
      </c>
      <c r="F138">
        <v>414.45</v>
      </c>
      <c r="G138" s="4">
        <v>4074669244.24576</v>
      </c>
      <c r="L138" s="3">
        <v>25100</v>
      </c>
      <c r="O138">
        <v>40.450000000000003</v>
      </c>
    </row>
    <row r="139" spans="5:15" x14ac:dyDescent="0.35">
      <c r="E139" s="3">
        <v>38504</v>
      </c>
      <c r="F139">
        <v>415.35</v>
      </c>
      <c r="G139" s="4">
        <v>4074669244.24576</v>
      </c>
      <c r="L139" s="3">
        <v>25101</v>
      </c>
      <c r="O139">
        <v>40.4</v>
      </c>
    </row>
    <row r="140" spans="5:15" x14ac:dyDescent="0.35">
      <c r="E140" s="3">
        <v>38505</v>
      </c>
      <c r="F140">
        <v>420.4</v>
      </c>
      <c r="G140" s="4">
        <v>4074669244.24576</v>
      </c>
      <c r="L140" s="3">
        <v>25104</v>
      </c>
      <c r="O140">
        <v>40.4</v>
      </c>
    </row>
    <row r="141" spans="5:15" x14ac:dyDescent="0.35">
      <c r="E141" s="3">
        <v>38506</v>
      </c>
      <c r="F141">
        <v>423.55</v>
      </c>
      <c r="G141" s="4">
        <v>4074669244.24576</v>
      </c>
      <c r="L141" s="3">
        <v>25105</v>
      </c>
      <c r="O141">
        <v>40.450000000000003</v>
      </c>
    </row>
    <row r="142" spans="5:15" x14ac:dyDescent="0.35">
      <c r="E142" s="3">
        <v>38509</v>
      </c>
      <c r="F142">
        <v>425.85</v>
      </c>
      <c r="G142" s="4">
        <v>4074669244.24576</v>
      </c>
      <c r="L142" s="3">
        <v>25106</v>
      </c>
      <c r="O142">
        <v>40.450000000000003</v>
      </c>
    </row>
    <row r="143" spans="5:15" x14ac:dyDescent="0.35">
      <c r="E143" s="3">
        <v>38510</v>
      </c>
      <c r="F143">
        <v>424.1</v>
      </c>
      <c r="G143" s="4">
        <v>4074669244.24576</v>
      </c>
      <c r="L143" s="3">
        <v>25107</v>
      </c>
      <c r="O143">
        <v>40.450000000000003</v>
      </c>
    </row>
    <row r="144" spans="5:15" x14ac:dyDescent="0.35">
      <c r="E144" s="3">
        <v>38511</v>
      </c>
      <c r="F144">
        <v>424.55</v>
      </c>
      <c r="G144" s="4">
        <v>4074669244.24576</v>
      </c>
      <c r="L144" s="3">
        <v>25108</v>
      </c>
      <c r="O144">
        <v>40.125</v>
      </c>
    </row>
    <row r="145" spans="5:15" x14ac:dyDescent="0.35">
      <c r="E145" s="3">
        <v>38512</v>
      </c>
      <c r="F145">
        <v>422.5</v>
      </c>
      <c r="G145" s="4">
        <v>4074669244.24576</v>
      </c>
      <c r="L145" s="3">
        <v>25111</v>
      </c>
      <c r="O145">
        <v>39.6</v>
      </c>
    </row>
    <row r="146" spans="5:15" x14ac:dyDescent="0.35">
      <c r="E146" s="3">
        <v>38513</v>
      </c>
      <c r="F146">
        <v>422.55</v>
      </c>
      <c r="G146" s="4">
        <v>4074669244.24576</v>
      </c>
      <c r="L146" s="3">
        <v>25112</v>
      </c>
      <c r="O146">
        <v>39.450000000000003</v>
      </c>
    </row>
    <row r="147" spans="5:15" x14ac:dyDescent="0.35">
      <c r="E147" s="3">
        <v>38516</v>
      </c>
      <c r="F147">
        <v>429.1</v>
      </c>
      <c r="G147" s="4">
        <v>4074669244.24576</v>
      </c>
      <c r="L147" s="3">
        <v>25113</v>
      </c>
      <c r="O147">
        <v>38.9</v>
      </c>
    </row>
    <row r="148" spans="5:15" x14ac:dyDescent="0.35">
      <c r="E148" s="3">
        <v>38517</v>
      </c>
      <c r="F148">
        <v>426.85</v>
      </c>
      <c r="G148" s="4">
        <v>4074669244.24576</v>
      </c>
      <c r="L148" s="3">
        <v>25114</v>
      </c>
      <c r="O148">
        <v>39.174999999999997</v>
      </c>
    </row>
    <row r="149" spans="5:15" x14ac:dyDescent="0.35">
      <c r="E149" s="3">
        <v>38518</v>
      </c>
      <c r="F149">
        <v>428.7</v>
      </c>
      <c r="G149" s="4">
        <v>4074669244.24576</v>
      </c>
      <c r="L149" s="3">
        <v>25115</v>
      </c>
      <c r="O149">
        <v>39.049999999999997</v>
      </c>
    </row>
    <row r="150" spans="5:15" x14ac:dyDescent="0.35">
      <c r="E150" s="3">
        <v>38519</v>
      </c>
      <c r="F150">
        <v>433</v>
      </c>
      <c r="G150" s="4">
        <v>4074669244.24576</v>
      </c>
      <c r="L150" s="3">
        <v>25118</v>
      </c>
      <c r="O150">
        <v>39.774999999999999</v>
      </c>
    </row>
    <row r="151" spans="5:15" x14ac:dyDescent="0.35">
      <c r="E151" s="3">
        <v>38520</v>
      </c>
      <c r="F151">
        <v>437.5</v>
      </c>
      <c r="G151" s="4">
        <v>4074669244.24576</v>
      </c>
      <c r="L151" s="3">
        <v>25119</v>
      </c>
      <c r="O151">
        <v>39.6</v>
      </c>
    </row>
    <row r="152" spans="5:15" x14ac:dyDescent="0.35">
      <c r="E152" s="3">
        <v>38523</v>
      </c>
      <c r="F152">
        <v>439.35</v>
      </c>
      <c r="G152" s="4">
        <v>4074669244.24576</v>
      </c>
      <c r="L152" s="3">
        <v>25120</v>
      </c>
      <c r="O152">
        <v>38.9</v>
      </c>
    </row>
    <row r="153" spans="5:15" x14ac:dyDescent="0.35">
      <c r="E153" s="3">
        <v>38524</v>
      </c>
      <c r="F153">
        <v>435.2</v>
      </c>
      <c r="G153" s="4">
        <v>4074669244.24576</v>
      </c>
      <c r="L153" s="3">
        <v>25121</v>
      </c>
      <c r="O153">
        <v>39.049999999999997</v>
      </c>
    </row>
    <row r="154" spans="5:15" x14ac:dyDescent="0.35">
      <c r="E154" s="3">
        <v>38525</v>
      </c>
      <c r="F154">
        <v>437</v>
      </c>
      <c r="G154" s="4">
        <v>4074669244.24576</v>
      </c>
      <c r="L154" s="3">
        <v>25122</v>
      </c>
      <c r="O154">
        <v>39.274999999999999</v>
      </c>
    </row>
    <row r="155" spans="5:15" x14ac:dyDescent="0.35">
      <c r="E155" s="3">
        <v>38526</v>
      </c>
      <c r="F155">
        <v>439.15</v>
      </c>
      <c r="G155" s="4">
        <v>4074669244.24576</v>
      </c>
      <c r="L155" s="3">
        <v>25125</v>
      </c>
      <c r="O155">
        <v>39.299999999999997</v>
      </c>
    </row>
    <row r="156" spans="5:15" x14ac:dyDescent="0.35">
      <c r="E156" s="3">
        <v>38527</v>
      </c>
      <c r="F156">
        <v>440.55</v>
      </c>
      <c r="G156" s="4">
        <v>4074669244.24576</v>
      </c>
      <c r="L156" s="3">
        <v>25126</v>
      </c>
      <c r="O156">
        <v>39.1</v>
      </c>
    </row>
    <row r="157" spans="5:15" x14ac:dyDescent="0.35">
      <c r="E157" s="3">
        <v>38530</v>
      </c>
      <c r="F157">
        <v>439.3</v>
      </c>
      <c r="G157" s="4">
        <v>4074669244.24576</v>
      </c>
      <c r="L157" s="3">
        <v>25127</v>
      </c>
      <c r="O157">
        <v>38.950000000000003</v>
      </c>
    </row>
    <row r="158" spans="5:15" x14ac:dyDescent="0.35">
      <c r="E158" s="3">
        <v>38531</v>
      </c>
      <c r="F158">
        <v>437</v>
      </c>
      <c r="G158" s="4">
        <v>4074669244.24576</v>
      </c>
      <c r="L158" s="3">
        <v>25128</v>
      </c>
      <c r="O158">
        <v>39.274999999999999</v>
      </c>
    </row>
    <row r="159" spans="5:15" x14ac:dyDescent="0.35">
      <c r="E159" s="3">
        <v>38532</v>
      </c>
      <c r="F159">
        <v>435.8</v>
      </c>
      <c r="G159" s="4">
        <v>4074669244.24576</v>
      </c>
      <c r="L159" s="3">
        <v>25129</v>
      </c>
      <c r="O159">
        <v>39.1</v>
      </c>
    </row>
    <row r="160" spans="5:15" x14ac:dyDescent="0.35">
      <c r="E160" s="3">
        <v>38533</v>
      </c>
      <c r="F160">
        <v>437.1</v>
      </c>
      <c r="G160" s="4">
        <v>4074669244.24576</v>
      </c>
      <c r="L160" s="3">
        <v>25132</v>
      </c>
      <c r="O160">
        <v>39</v>
      </c>
    </row>
    <row r="161" spans="5:15" x14ac:dyDescent="0.35">
      <c r="E161" s="3">
        <v>38534</v>
      </c>
      <c r="F161">
        <v>432.6</v>
      </c>
      <c r="G161" s="4">
        <v>4074669244.24576</v>
      </c>
      <c r="L161" s="3">
        <v>25133</v>
      </c>
      <c r="O161">
        <v>39.049999999999997</v>
      </c>
    </row>
    <row r="162" spans="5:15" x14ac:dyDescent="0.35">
      <c r="E162" s="3">
        <v>38537</v>
      </c>
      <c r="F162">
        <v>427.4</v>
      </c>
      <c r="G162" s="4">
        <v>4074669244.24576</v>
      </c>
      <c r="L162" s="3">
        <v>25134</v>
      </c>
      <c r="O162">
        <v>39.200000000000003</v>
      </c>
    </row>
    <row r="163" spans="5:15" x14ac:dyDescent="0.35">
      <c r="E163" s="3">
        <v>38538</v>
      </c>
      <c r="F163">
        <v>423.75</v>
      </c>
      <c r="G163" s="4">
        <v>4074669244.24576</v>
      </c>
      <c r="L163" s="3">
        <v>25135</v>
      </c>
      <c r="O163">
        <v>39.200000000000003</v>
      </c>
    </row>
    <row r="164" spans="5:15" x14ac:dyDescent="0.35">
      <c r="E164" s="3">
        <v>38539</v>
      </c>
      <c r="F164">
        <v>423.5</v>
      </c>
      <c r="G164" s="4">
        <v>4074669244.24576</v>
      </c>
      <c r="L164" s="3">
        <v>25136</v>
      </c>
      <c r="O164">
        <v>39.25</v>
      </c>
    </row>
    <row r="165" spans="5:15" x14ac:dyDescent="0.35">
      <c r="E165" s="3">
        <v>38540</v>
      </c>
      <c r="F165">
        <v>425.2</v>
      </c>
      <c r="G165" s="4">
        <v>4074669244.24576</v>
      </c>
      <c r="L165" s="3">
        <v>25139</v>
      </c>
      <c r="O165">
        <v>39.475000000000001</v>
      </c>
    </row>
    <row r="166" spans="5:15" x14ac:dyDescent="0.35">
      <c r="E166" s="3">
        <v>38541</v>
      </c>
      <c r="F166">
        <v>424.4</v>
      </c>
      <c r="G166" s="4">
        <v>4074669244.24576</v>
      </c>
      <c r="L166" s="3">
        <v>25140</v>
      </c>
      <c r="O166">
        <v>39.5</v>
      </c>
    </row>
    <row r="167" spans="5:15" x14ac:dyDescent="0.35">
      <c r="E167" s="3">
        <v>38544</v>
      </c>
      <c r="F167">
        <v>424.2</v>
      </c>
      <c r="G167" s="4">
        <v>4074669244.24576</v>
      </c>
      <c r="L167" s="3">
        <v>25141</v>
      </c>
      <c r="O167">
        <v>39.200000000000003</v>
      </c>
    </row>
    <row r="168" spans="5:15" x14ac:dyDescent="0.35">
      <c r="E168" s="3">
        <v>38545</v>
      </c>
      <c r="F168">
        <v>426.25</v>
      </c>
      <c r="G168" s="4">
        <v>4074669244.24576</v>
      </c>
      <c r="L168" s="3">
        <v>25142</v>
      </c>
      <c r="O168">
        <v>39</v>
      </c>
    </row>
    <row r="169" spans="5:15" x14ac:dyDescent="0.35">
      <c r="E169" s="3">
        <v>38546</v>
      </c>
      <c r="F169">
        <v>424.5</v>
      </c>
      <c r="G169" s="4">
        <v>4074669244.24576</v>
      </c>
      <c r="L169" s="3">
        <v>25143</v>
      </c>
      <c r="O169">
        <v>39.174999999999997</v>
      </c>
    </row>
    <row r="170" spans="5:15" x14ac:dyDescent="0.35">
      <c r="E170" s="3">
        <v>38547</v>
      </c>
      <c r="F170">
        <v>424.3</v>
      </c>
      <c r="G170" s="4">
        <v>4074669244.24576</v>
      </c>
      <c r="L170" s="3">
        <v>25146</v>
      </c>
      <c r="O170">
        <v>39.200000000000003</v>
      </c>
    </row>
    <row r="171" spans="5:15" x14ac:dyDescent="0.35">
      <c r="E171" s="3">
        <v>38548</v>
      </c>
      <c r="F171">
        <v>418.35</v>
      </c>
      <c r="G171" s="4">
        <v>4074669244.24576</v>
      </c>
      <c r="L171" s="3">
        <v>25147</v>
      </c>
      <c r="O171">
        <v>39.424999999999997</v>
      </c>
    </row>
    <row r="172" spans="5:15" x14ac:dyDescent="0.35">
      <c r="E172" s="3">
        <v>38551</v>
      </c>
      <c r="F172">
        <v>420.9</v>
      </c>
      <c r="G172" s="4">
        <v>4074669244.24576</v>
      </c>
      <c r="L172" s="3">
        <v>25148</v>
      </c>
      <c r="O172">
        <v>39.524999999999999</v>
      </c>
    </row>
    <row r="173" spans="5:15" x14ac:dyDescent="0.35">
      <c r="E173" s="3">
        <v>38552</v>
      </c>
      <c r="F173">
        <v>419.25</v>
      </c>
      <c r="G173" s="4">
        <v>4074669244.24576</v>
      </c>
      <c r="L173" s="3">
        <v>25149</v>
      </c>
      <c r="O173">
        <v>39.299999999999997</v>
      </c>
    </row>
    <row r="174" spans="5:15" x14ac:dyDescent="0.35">
      <c r="E174" s="3">
        <v>38553</v>
      </c>
      <c r="F174">
        <v>422.15</v>
      </c>
      <c r="G174" s="4">
        <v>4074669244.24576</v>
      </c>
      <c r="L174" s="3">
        <v>25150</v>
      </c>
      <c r="O174">
        <v>39.4</v>
      </c>
    </row>
    <row r="175" spans="5:15" x14ac:dyDescent="0.35">
      <c r="E175" s="3">
        <v>38554</v>
      </c>
      <c r="F175">
        <v>424.25</v>
      </c>
      <c r="G175" s="4">
        <v>4074669244.24576</v>
      </c>
      <c r="L175" s="3">
        <v>25153</v>
      </c>
      <c r="O175">
        <v>39.549999999999997</v>
      </c>
    </row>
    <row r="176" spans="5:15" x14ac:dyDescent="0.35">
      <c r="E176" s="3">
        <v>38555</v>
      </c>
      <c r="F176">
        <v>425</v>
      </c>
      <c r="G176" s="4">
        <v>4074669244.24576</v>
      </c>
      <c r="L176" s="3">
        <v>25154</v>
      </c>
      <c r="O176">
        <v>39.674999999999997</v>
      </c>
    </row>
    <row r="177" spans="5:15" x14ac:dyDescent="0.35">
      <c r="E177" s="3">
        <v>38558</v>
      </c>
      <c r="F177">
        <v>425.4</v>
      </c>
      <c r="G177" s="4">
        <v>4074669244.24576</v>
      </c>
      <c r="L177" s="3">
        <v>25155</v>
      </c>
      <c r="O177">
        <v>39.875</v>
      </c>
    </row>
    <row r="178" spans="5:15" x14ac:dyDescent="0.35">
      <c r="E178" s="3">
        <v>38559</v>
      </c>
      <c r="F178">
        <v>423.25</v>
      </c>
      <c r="G178" s="4">
        <v>4074669244.24576</v>
      </c>
      <c r="L178" s="3">
        <v>25156</v>
      </c>
      <c r="O178">
        <v>39.9</v>
      </c>
    </row>
    <row r="179" spans="5:15" x14ac:dyDescent="0.35">
      <c r="E179" s="3">
        <v>38560</v>
      </c>
      <c r="F179">
        <v>424</v>
      </c>
      <c r="G179" s="4">
        <v>4074669244.24576</v>
      </c>
      <c r="L179" s="3">
        <v>25157</v>
      </c>
      <c r="O179">
        <v>40</v>
      </c>
    </row>
    <row r="180" spans="5:15" x14ac:dyDescent="0.35">
      <c r="E180" s="3">
        <v>38561</v>
      </c>
      <c r="F180">
        <v>426.4</v>
      </c>
      <c r="G180" s="4">
        <v>4074669244.24576</v>
      </c>
      <c r="L180" s="3">
        <v>25160</v>
      </c>
      <c r="O180">
        <v>39.950000000000003</v>
      </c>
    </row>
    <row r="181" spans="5:15" x14ac:dyDescent="0.35">
      <c r="E181" s="3">
        <v>38562</v>
      </c>
      <c r="F181">
        <v>429</v>
      </c>
      <c r="G181" s="4">
        <v>4074669244.24576</v>
      </c>
      <c r="L181" s="3">
        <v>25161</v>
      </c>
      <c r="O181">
        <v>40.225000000000001</v>
      </c>
    </row>
    <row r="182" spans="5:15" x14ac:dyDescent="0.35">
      <c r="E182" s="3">
        <v>38565</v>
      </c>
      <c r="F182">
        <v>431.65</v>
      </c>
      <c r="G182" s="4">
        <v>4074669244.24576</v>
      </c>
      <c r="L182" s="3">
        <v>25162</v>
      </c>
      <c r="O182">
        <v>40.549999999999997</v>
      </c>
    </row>
    <row r="183" spans="5:15" x14ac:dyDescent="0.35">
      <c r="E183" s="3">
        <v>38566</v>
      </c>
      <c r="F183">
        <v>431</v>
      </c>
      <c r="G183" s="4">
        <v>4074669244.24576</v>
      </c>
      <c r="L183" s="3">
        <v>25163</v>
      </c>
      <c r="O183">
        <v>40.25</v>
      </c>
    </row>
    <row r="184" spans="5:15" x14ac:dyDescent="0.35">
      <c r="E184" s="3">
        <v>38567</v>
      </c>
      <c r="F184">
        <v>434.6</v>
      </c>
      <c r="G184" s="4">
        <v>4074669244.24576</v>
      </c>
      <c r="L184" s="3">
        <v>25164</v>
      </c>
      <c r="O184">
        <v>40</v>
      </c>
    </row>
    <row r="185" spans="5:15" x14ac:dyDescent="0.35">
      <c r="E185" s="3">
        <v>38568</v>
      </c>
      <c r="F185">
        <v>438.6</v>
      </c>
      <c r="G185" s="4">
        <v>4074669244.24576</v>
      </c>
      <c r="L185" s="3">
        <v>25167</v>
      </c>
      <c r="O185">
        <v>40.1</v>
      </c>
    </row>
    <row r="186" spans="5:15" x14ac:dyDescent="0.35">
      <c r="E186" s="3">
        <v>38569</v>
      </c>
      <c r="F186">
        <v>438.25</v>
      </c>
      <c r="G186" s="4">
        <v>4074669244.24576</v>
      </c>
      <c r="L186" s="3">
        <v>25168</v>
      </c>
      <c r="O186">
        <v>39.700000000000003</v>
      </c>
    </row>
    <row r="187" spans="5:15" x14ac:dyDescent="0.35">
      <c r="E187" s="3">
        <v>38572</v>
      </c>
      <c r="F187">
        <v>436.2</v>
      </c>
      <c r="G187" s="4">
        <v>4074669244.24576</v>
      </c>
      <c r="L187" s="3">
        <v>25169</v>
      </c>
      <c r="O187">
        <v>39.9</v>
      </c>
    </row>
    <row r="188" spans="5:15" x14ac:dyDescent="0.35">
      <c r="E188" s="3">
        <v>38573</v>
      </c>
      <c r="F188">
        <v>433.3</v>
      </c>
      <c r="G188" s="4">
        <v>4074669244.24576</v>
      </c>
      <c r="L188" s="3">
        <v>25170</v>
      </c>
      <c r="O188">
        <v>39.799999999999997</v>
      </c>
    </row>
    <row r="189" spans="5:15" x14ac:dyDescent="0.35">
      <c r="E189" s="3">
        <v>38574</v>
      </c>
      <c r="F189">
        <v>436.55</v>
      </c>
      <c r="G189" s="4">
        <v>4074669244.24576</v>
      </c>
      <c r="L189" s="3">
        <v>25171</v>
      </c>
      <c r="O189">
        <v>39.85</v>
      </c>
    </row>
    <row r="190" spans="5:15" x14ac:dyDescent="0.35">
      <c r="E190" s="3">
        <v>38575</v>
      </c>
      <c r="F190">
        <v>440.75</v>
      </c>
      <c r="G190" s="4">
        <v>4074669244.24576</v>
      </c>
      <c r="L190" s="3">
        <v>25174</v>
      </c>
      <c r="O190">
        <v>40.15</v>
      </c>
    </row>
    <row r="191" spans="5:15" x14ac:dyDescent="0.35">
      <c r="E191" s="3">
        <v>38576</v>
      </c>
      <c r="F191">
        <v>447.25</v>
      </c>
      <c r="G191" s="4">
        <v>4074669244.24576</v>
      </c>
      <c r="L191" s="3">
        <v>25175</v>
      </c>
      <c r="O191">
        <v>40.274999999999999</v>
      </c>
    </row>
    <row r="192" spans="5:15" x14ac:dyDescent="0.35">
      <c r="E192" s="3">
        <v>38579</v>
      </c>
      <c r="F192">
        <v>443.5</v>
      </c>
      <c r="G192" s="4">
        <v>4074669244.24576</v>
      </c>
      <c r="L192" s="3">
        <v>25176</v>
      </c>
      <c r="O192">
        <v>40.5</v>
      </c>
    </row>
    <row r="193" spans="5:15" x14ac:dyDescent="0.35">
      <c r="E193" s="3">
        <v>38580</v>
      </c>
      <c r="F193">
        <v>443</v>
      </c>
      <c r="G193" s="4">
        <v>4074669244.24576</v>
      </c>
      <c r="L193" s="3">
        <v>25177</v>
      </c>
      <c r="O193">
        <v>40.35</v>
      </c>
    </row>
    <row r="194" spans="5:15" x14ac:dyDescent="0.35">
      <c r="E194" s="3">
        <v>38581</v>
      </c>
      <c r="F194">
        <v>442</v>
      </c>
      <c r="G194" s="4">
        <v>4074669244.24576</v>
      </c>
      <c r="L194" s="3">
        <v>25178</v>
      </c>
      <c r="O194">
        <v>40.5</v>
      </c>
    </row>
    <row r="195" spans="5:15" x14ac:dyDescent="0.35">
      <c r="E195" s="3">
        <v>38582</v>
      </c>
      <c r="F195">
        <v>439.65</v>
      </c>
      <c r="G195" s="4">
        <v>4074669244.24576</v>
      </c>
      <c r="L195" s="3">
        <v>25181</v>
      </c>
      <c r="O195">
        <v>40.6</v>
      </c>
    </row>
    <row r="196" spans="5:15" x14ac:dyDescent="0.35">
      <c r="E196" s="3">
        <v>38583</v>
      </c>
      <c r="F196">
        <v>439.65</v>
      </c>
      <c r="G196" s="4">
        <v>4074669244.24576</v>
      </c>
      <c r="L196" s="3">
        <v>25182</v>
      </c>
      <c r="O196">
        <v>40.625</v>
      </c>
    </row>
    <row r="197" spans="5:15" x14ac:dyDescent="0.35">
      <c r="E197" s="3">
        <v>38586</v>
      </c>
      <c r="F197">
        <v>439.65</v>
      </c>
      <c r="G197" s="4">
        <v>4074669244.24576</v>
      </c>
      <c r="L197" s="3">
        <v>25183</v>
      </c>
      <c r="O197">
        <v>40.950000000000003</v>
      </c>
    </row>
    <row r="198" spans="5:15" x14ac:dyDescent="0.35">
      <c r="E198" s="3">
        <v>38587</v>
      </c>
      <c r="F198">
        <v>439.35</v>
      </c>
      <c r="G198" s="4">
        <v>4074669244.24576</v>
      </c>
      <c r="L198" s="3">
        <v>25184</v>
      </c>
      <c r="O198">
        <v>40.975000000000001</v>
      </c>
    </row>
    <row r="199" spans="5:15" x14ac:dyDescent="0.35">
      <c r="E199" s="3">
        <v>38588</v>
      </c>
      <c r="F199">
        <v>440</v>
      </c>
      <c r="G199" s="4">
        <v>4074669244.24576</v>
      </c>
      <c r="L199" s="3">
        <v>25185</v>
      </c>
      <c r="O199">
        <v>41</v>
      </c>
    </row>
    <row r="200" spans="5:15" x14ac:dyDescent="0.35">
      <c r="E200" s="3">
        <v>38589</v>
      </c>
      <c r="F200">
        <v>438.85</v>
      </c>
      <c r="G200" s="4">
        <v>4074669244.24576</v>
      </c>
      <c r="L200" s="3">
        <v>25188</v>
      </c>
      <c r="O200">
        <v>40.965000000000003</v>
      </c>
    </row>
    <row r="201" spans="5:15" x14ac:dyDescent="0.35">
      <c r="E201" s="3">
        <v>38590</v>
      </c>
      <c r="F201">
        <v>436.75</v>
      </c>
      <c r="G201" s="4">
        <v>4074669244.24576</v>
      </c>
      <c r="L201" s="3">
        <v>25189</v>
      </c>
      <c r="O201">
        <v>41.225000000000001</v>
      </c>
    </row>
    <row r="202" spans="5:15" x14ac:dyDescent="0.35">
      <c r="E202" s="3">
        <v>38593</v>
      </c>
      <c r="F202">
        <v>436.75</v>
      </c>
      <c r="G202" s="4">
        <v>4074669244.24576</v>
      </c>
      <c r="L202" s="3">
        <v>25190</v>
      </c>
      <c r="O202">
        <v>41.9</v>
      </c>
    </row>
    <row r="203" spans="5:15" x14ac:dyDescent="0.35">
      <c r="E203" s="3">
        <v>38594</v>
      </c>
      <c r="F203">
        <v>430.65</v>
      </c>
      <c r="G203" s="4">
        <v>4074669244.24576</v>
      </c>
      <c r="L203" s="3">
        <v>25191</v>
      </c>
      <c r="O203">
        <v>41.725000000000001</v>
      </c>
    </row>
    <row r="204" spans="5:15" x14ac:dyDescent="0.35">
      <c r="E204" s="3">
        <v>38595</v>
      </c>
      <c r="F204">
        <v>433.25</v>
      </c>
      <c r="G204" s="4">
        <v>4074669244.24576</v>
      </c>
      <c r="L204" s="3">
        <v>25192</v>
      </c>
      <c r="O204">
        <v>41.7</v>
      </c>
    </row>
    <row r="205" spans="5:15" x14ac:dyDescent="0.35">
      <c r="E205" s="3">
        <v>38596</v>
      </c>
      <c r="F205">
        <v>439.6</v>
      </c>
      <c r="G205" s="4">
        <v>4074669244.24576</v>
      </c>
      <c r="L205" s="3">
        <v>25195</v>
      </c>
      <c r="O205">
        <v>41.6</v>
      </c>
    </row>
    <row r="206" spans="5:15" x14ac:dyDescent="0.35">
      <c r="E206" s="3">
        <v>38597</v>
      </c>
      <c r="F206">
        <v>443.6</v>
      </c>
      <c r="G206" s="4">
        <v>4074669244.24576</v>
      </c>
      <c r="L206" s="3">
        <v>25196</v>
      </c>
      <c r="O206">
        <v>41.6</v>
      </c>
    </row>
    <row r="207" spans="5:15" x14ac:dyDescent="0.35">
      <c r="E207" s="3">
        <v>38600</v>
      </c>
      <c r="F207">
        <v>446.05</v>
      </c>
      <c r="G207" s="4">
        <v>4074669244.24576</v>
      </c>
      <c r="L207" s="3">
        <v>25197</v>
      </c>
      <c r="O207">
        <v>41.6</v>
      </c>
    </row>
    <row r="208" spans="5:15" x14ac:dyDescent="0.35">
      <c r="E208" s="3">
        <v>38601</v>
      </c>
      <c r="F208">
        <v>444.15</v>
      </c>
      <c r="G208" s="4">
        <v>4074669244.24576</v>
      </c>
      <c r="L208" s="3">
        <v>25198</v>
      </c>
      <c r="O208">
        <v>41.6</v>
      </c>
    </row>
    <row r="209" spans="5:15" x14ac:dyDescent="0.35">
      <c r="E209" s="3">
        <v>38602</v>
      </c>
      <c r="F209">
        <v>445.05</v>
      </c>
      <c r="G209" s="4">
        <v>4074669244.24576</v>
      </c>
      <c r="L209" s="3">
        <v>25199</v>
      </c>
      <c r="O209">
        <v>41.75</v>
      </c>
    </row>
    <row r="210" spans="5:15" x14ac:dyDescent="0.35">
      <c r="E210" s="3">
        <v>38603</v>
      </c>
      <c r="F210">
        <v>448.55</v>
      </c>
      <c r="G210" s="4">
        <v>4074669244.24576</v>
      </c>
      <c r="L210" s="3">
        <v>25202</v>
      </c>
      <c r="O210">
        <v>41.9</v>
      </c>
    </row>
    <row r="211" spans="5:15" x14ac:dyDescent="0.35">
      <c r="E211" s="3">
        <v>38604</v>
      </c>
      <c r="F211">
        <v>448.25</v>
      </c>
      <c r="G211" s="4">
        <v>4074669244.24576</v>
      </c>
      <c r="L211" s="3">
        <v>25203</v>
      </c>
      <c r="O211">
        <v>41.9</v>
      </c>
    </row>
    <row r="212" spans="5:15" x14ac:dyDescent="0.35">
      <c r="E212" s="3">
        <v>38607</v>
      </c>
      <c r="F212">
        <v>448.35</v>
      </c>
      <c r="G212" s="4">
        <v>4074669244.24576</v>
      </c>
      <c r="L212" s="3">
        <v>25204</v>
      </c>
      <c r="O212">
        <v>41.9</v>
      </c>
    </row>
    <row r="213" spans="5:15" x14ac:dyDescent="0.35">
      <c r="E213" s="3">
        <v>38608</v>
      </c>
      <c r="F213">
        <v>445.4</v>
      </c>
      <c r="G213" s="4">
        <v>4074669244.24576</v>
      </c>
      <c r="L213" s="3">
        <v>25205</v>
      </c>
      <c r="O213">
        <v>41.8</v>
      </c>
    </row>
    <row r="214" spans="5:15" x14ac:dyDescent="0.35">
      <c r="E214" s="3">
        <v>38609</v>
      </c>
      <c r="F214">
        <v>449.3</v>
      </c>
      <c r="G214" s="4">
        <v>4074669244.24576</v>
      </c>
      <c r="L214" s="3">
        <v>25206</v>
      </c>
      <c r="O214">
        <v>42.05</v>
      </c>
    </row>
    <row r="215" spans="5:15" x14ac:dyDescent="0.35">
      <c r="E215" s="3">
        <v>38610</v>
      </c>
      <c r="F215">
        <v>454.8</v>
      </c>
      <c r="G215" s="4">
        <v>4074669244.24576</v>
      </c>
      <c r="L215" s="3">
        <v>25209</v>
      </c>
      <c r="O215">
        <v>42.05</v>
      </c>
    </row>
    <row r="216" spans="5:15" x14ac:dyDescent="0.35">
      <c r="E216" s="3">
        <v>38611</v>
      </c>
      <c r="F216">
        <v>457.2</v>
      </c>
      <c r="G216" s="4">
        <v>4074669244.24576</v>
      </c>
      <c r="L216" s="3">
        <v>25210</v>
      </c>
      <c r="O216">
        <v>42.1</v>
      </c>
    </row>
    <row r="217" spans="5:15" x14ac:dyDescent="0.35">
      <c r="E217" s="3">
        <v>38614</v>
      </c>
      <c r="F217">
        <v>464.5</v>
      </c>
      <c r="G217" s="4">
        <v>4074669244.24576</v>
      </c>
      <c r="L217" s="3">
        <v>25211</v>
      </c>
      <c r="O217">
        <v>42.45</v>
      </c>
    </row>
    <row r="218" spans="5:15" x14ac:dyDescent="0.35">
      <c r="E218" s="3">
        <v>38615</v>
      </c>
      <c r="F218">
        <v>464.8</v>
      </c>
      <c r="G218" s="4">
        <v>4074669244.24576</v>
      </c>
      <c r="L218" s="3">
        <v>25212</v>
      </c>
      <c r="O218">
        <v>42.5</v>
      </c>
    </row>
    <row r="219" spans="5:15" x14ac:dyDescent="0.35">
      <c r="E219" s="3">
        <v>38616</v>
      </c>
      <c r="F219">
        <v>469.1</v>
      </c>
      <c r="G219" s="4">
        <v>4074669244.24576</v>
      </c>
      <c r="L219" s="3">
        <v>25213</v>
      </c>
      <c r="O219">
        <v>42.3</v>
      </c>
    </row>
    <row r="220" spans="5:15" x14ac:dyDescent="0.35">
      <c r="E220" s="3">
        <v>38617</v>
      </c>
      <c r="F220">
        <v>466.25</v>
      </c>
      <c r="G220" s="4">
        <v>4074669244.24576</v>
      </c>
      <c r="L220" s="3">
        <v>25216</v>
      </c>
      <c r="O220">
        <v>42.1</v>
      </c>
    </row>
    <row r="221" spans="5:15" x14ac:dyDescent="0.35">
      <c r="E221" s="3">
        <v>38618</v>
      </c>
      <c r="F221">
        <v>462.65</v>
      </c>
      <c r="G221" s="4">
        <v>4074669244.24576</v>
      </c>
      <c r="L221" s="3">
        <v>25217</v>
      </c>
      <c r="O221">
        <v>42.5</v>
      </c>
    </row>
    <row r="222" spans="5:15" x14ac:dyDescent="0.35">
      <c r="E222" s="3">
        <v>38621</v>
      </c>
      <c r="F222">
        <v>461.7</v>
      </c>
      <c r="G222" s="4">
        <v>4074669244.24576</v>
      </c>
      <c r="L222" s="3">
        <v>25218</v>
      </c>
      <c r="O222">
        <v>42.7</v>
      </c>
    </row>
    <row r="223" spans="5:15" x14ac:dyDescent="0.35">
      <c r="E223" s="3">
        <v>38622</v>
      </c>
      <c r="F223">
        <v>464.1</v>
      </c>
      <c r="G223" s="4">
        <v>4074669244.24576</v>
      </c>
      <c r="L223" s="3">
        <v>25219</v>
      </c>
      <c r="O223">
        <v>42.35</v>
      </c>
    </row>
    <row r="224" spans="5:15" x14ac:dyDescent="0.35">
      <c r="E224" s="3">
        <v>38623</v>
      </c>
      <c r="F224">
        <v>464</v>
      </c>
      <c r="G224" s="4">
        <v>4074669244.24576</v>
      </c>
      <c r="L224" s="3">
        <v>25220</v>
      </c>
      <c r="O224">
        <v>42.2</v>
      </c>
    </row>
    <row r="225" spans="5:15" x14ac:dyDescent="0.35">
      <c r="E225" s="3">
        <v>38624</v>
      </c>
      <c r="F225">
        <v>472.4</v>
      </c>
      <c r="G225" s="4">
        <v>4074669244.24576</v>
      </c>
      <c r="L225" s="3">
        <v>25223</v>
      </c>
      <c r="O225">
        <v>42.2</v>
      </c>
    </row>
    <row r="226" spans="5:15" x14ac:dyDescent="0.35">
      <c r="E226" s="3">
        <v>38625</v>
      </c>
      <c r="F226">
        <v>473.25</v>
      </c>
      <c r="G226" s="4">
        <v>4074669244.24576</v>
      </c>
      <c r="L226" s="3">
        <v>25224</v>
      </c>
      <c r="O226">
        <v>42.475000000000001</v>
      </c>
    </row>
    <row r="227" spans="5:15" x14ac:dyDescent="0.35">
      <c r="E227" s="3">
        <v>38628</v>
      </c>
      <c r="F227">
        <v>466.1</v>
      </c>
      <c r="G227" s="4">
        <v>4074669244.24576</v>
      </c>
      <c r="L227" s="3">
        <v>25225</v>
      </c>
      <c r="O227">
        <v>42.524999999999999</v>
      </c>
    </row>
    <row r="228" spans="5:15" x14ac:dyDescent="0.35">
      <c r="E228" s="3">
        <v>38629</v>
      </c>
      <c r="F228">
        <v>467.45</v>
      </c>
      <c r="G228" s="4">
        <v>4074669244.24576</v>
      </c>
      <c r="L228" s="3">
        <v>25226</v>
      </c>
      <c r="O228">
        <v>42.05</v>
      </c>
    </row>
    <row r="229" spans="5:15" x14ac:dyDescent="0.35">
      <c r="E229" s="3">
        <v>38630</v>
      </c>
      <c r="F229">
        <v>463.5</v>
      </c>
      <c r="G229" s="4">
        <v>4074669244.24576</v>
      </c>
      <c r="L229" s="3">
        <v>25227</v>
      </c>
      <c r="O229">
        <v>42.1</v>
      </c>
    </row>
    <row r="230" spans="5:15" x14ac:dyDescent="0.35">
      <c r="E230" s="3">
        <v>38631</v>
      </c>
      <c r="F230">
        <v>471.8</v>
      </c>
      <c r="G230" s="4">
        <v>4074669244.24576</v>
      </c>
      <c r="L230" s="3">
        <v>25230</v>
      </c>
      <c r="O230">
        <v>42.2</v>
      </c>
    </row>
    <row r="231" spans="5:15" x14ac:dyDescent="0.35">
      <c r="E231" s="3">
        <v>38632</v>
      </c>
      <c r="F231">
        <v>472.7</v>
      </c>
      <c r="G231" s="4">
        <v>4074669244.24576</v>
      </c>
      <c r="L231" s="3">
        <v>25231</v>
      </c>
      <c r="O231">
        <v>42.424999999999997</v>
      </c>
    </row>
    <row r="232" spans="5:15" x14ac:dyDescent="0.35">
      <c r="E232" s="3">
        <v>38635</v>
      </c>
      <c r="F232">
        <v>473.2</v>
      </c>
      <c r="G232" s="4">
        <v>4074669244.24576</v>
      </c>
      <c r="L232" s="3">
        <v>25232</v>
      </c>
      <c r="O232">
        <v>42.5</v>
      </c>
    </row>
    <row r="233" spans="5:15" x14ac:dyDescent="0.35">
      <c r="E233" s="3">
        <v>38636</v>
      </c>
      <c r="F233">
        <v>475.5</v>
      </c>
      <c r="G233" s="4">
        <v>4074669244.24576</v>
      </c>
      <c r="L233" s="3">
        <v>25233</v>
      </c>
      <c r="O233">
        <v>42.55</v>
      </c>
    </row>
    <row r="234" spans="5:15" x14ac:dyDescent="0.35">
      <c r="E234" s="3">
        <v>38637</v>
      </c>
      <c r="F234">
        <v>475.1</v>
      </c>
      <c r="G234" s="4">
        <v>4074669244.24576</v>
      </c>
      <c r="L234" s="3">
        <v>25234</v>
      </c>
      <c r="O234">
        <v>42.54</v>
      </c>
    </row>
    <row r="235" spans="5:15" x14ac:dyDescent="0.35">
      <c r="E235" s="3">
        <v>38638</v>
      </c>
      <c r="F235">
        <v>469.5</v>
      </c>
      <c r="G235" s="4">
        <v>4074669244.24576</v>
      </c>
      <c r="L235" s="3">
        <v>25237</v>
      </c>
      <c r="O235">
        <v>42.424999999999997</v>
      </c>
    </row>
    <row r="236" spans="5:15" x14ac:dyDescent="0.35">
      <c r="E236" s="3">
        <v>38639</v>
      </c>
      <c r="F236">
        <v>466</v>
      </c>
      <c r="G236" s="4">
        <v>4074669244.24576</v>
      </c>
      <c r="L236" s="3">
        <v>25238</v>
      </c>
      <c r="O236">
        <v>42.5</v>
      </c>
    </row>
    <row r="237" spans="5:15" x14ac:dyDescent="0.35">
      <c r="E237" s="3">
        <v>38642</v>
      </c>
      <c r="F237">
        <v>474.5</v>
      </c>
      <c r="G237" s="4">
        <v>4074669244.24576</v>
      </c>
      <c r="L237" s="3">
        <v>25239</v>
      </c>
      <c r="O237">
        <v>42.725000000000001</v>
      </c>
    </row>
    <row r="238" spans="5:15" x14ac:dyDescent="0.35">
      <c r="E238" s="3">
        <v>38643</v>
      </c>
      <c r="F238">
        <v>472</v>
      </c>
      <c r="G238" s="4">
        <v>4074669244.24576</v>
      </c>
      <c r="L238" s="3">
        <v>25240</v>
      </c>
      <c r="O238">
        <v>42.625</v>
      </c>
    </row>
    <row r="239" spans="5:15" x14ac:dyDescent="0.35">
      <c r="E239" s="3">
        <v>38644</v>
      </c>
      <c r="F239">
        <v>465.9</v>
      </c>
      <c r="G239" s="4">
        <v>4074669244.24576</v>
      </c>
      <c r="L239" s="3">
        <v>25241</v>
      </c>
      <c r="O239">
        <v>42.524999999999999</v>
      </c>
    </row>
    <row r="240" spans="5:15" x14ac:dyDescent="0.35">
      <c r="E240" s="3">
        <v>38645</v>
      </c>
      <c r="F240">
        <v>464.3</v>
      </c>
      <c r="G240" s="4">
        <v>4074669244.24576</v>
      </c>
      <c r="L240" s="3">
        <v>25244</v>
      </c>
      <c r="O240">
        <v>42.45</v>
      </c>
    </row>
    <row r="241" spans="5:15" x14ac:dyDescent="0.35">
      <c r="E241" s="3">
        <v>38646</v>
      </c>
      <c r="F241">
        <v>462.85</v>
      </c>
      <c r="G241" s="4">
        <v>4074669244.24576</v>
      </c>
      <c r="L241" s="3">
        <v>25245</v>
      </c>
      <c r="O241">
        <v>42.55</v>
      </c>
    </row>
    <row r="242" spans="5:15" x14ac:dyDescent="0.35">
      <c r="E242" s="3">
        <v>38649</v>
      </c>
      <c r="F242">
        <v>466.1</v>
      </c>
      <c r="G242" s="4">
        <v>4074669244.24576</v>
      </c>
      <c r="L242" s="3">
        <v>25246</v>
      </c>
      <c r="O242">
        <v>42.5</v>
      </c>
    </row>
    <row r="243" spans="5:15" x14ac:dyDescent="0.35">
      <c r="E243" s="3">
        <v>38650</v>
      </c>
      <c r="F243">
        <v>472.25</v>
      </c>
      <c r="G243" s="4">
        <v>4074669244.24576</v>
      </c>
      <c r="L243" s="3">
        <v>25247</v>
      </c>
      <c r="O243">
        <v>42.575000000000003</v>
      </c>
    </row>
    <row r="244" spans="5:15" x14ac:dyDescent="0.35">
      <c r="E244" s="3">
        <v>38651</v>
      </c>
      <c r="F244">
        <v>473.2</v>
      </c>
      <c r="G244" s="4">
        <v>4074669244.24576</v>
      </c>
      <c r="L244" s="3">
        <v>25248</v>
      </c>
      <c r="O244">
        <v>42.5</v>
      </c>
    </row>
    <row r="245" spans="5:15" x14ac:dyDescent="0.35">
      <c r="E245" s="3">
        <v>38652</v>
      </c>
      <c r="F245">
        <v>474.4</v>
      </c>
      <c r="G245" s="4">
        <v>4074669244.24576</v>
      </c>
      <c r="L245" s="3">
        <v>25251</v>
      </c>
      <c r="O245">
        <v>42.65</v>
      </c>
    </row>
    <row r="246" spans="5:15" x14ac:dyDescent="0.35">
      <c r="E246" s="3">
        <v>38653</v>
      </c>
      <c r="F246">
        <v>470.75</v>
      </c>
      <c r="G246" s="4">
        <v>4074669244.24576</v>
      </c>
      <c r="L246" s="3">
        <v>25252</v>
      </c>
      <c r="O246">
        <v>42.575000000000003</v>
      </c>
    </row>
    <row r="247" spans="5:15" x14ac:dyDescent="0.35">
      <c r="E247" s="3">
        <v>38656</v>
      </c>
      <c r="F247">
        <v>470.75</v>
      </c>
      <c r="G247" s="4">
        <v>4074669244.24576</v>
      </c>
      <c r="L247" s="3">
        <v>25253</v>
      </c>
      <c r="O247">
        <v>42.65</v>
      </c>
    </row>
    <row r="248" spans="5:15" x14ac:dyDescent="0.35">
      <c r="E248" s="3">
        <v>38657</v>
      </c>
      <c r="F248">
        <v>459.5</v>
      </c>
      <c r="G248" s="4">
        <v>4074669244.24576</v>
      </c>
      <c r="L248" s="3">
        <v>25254</v>
      </c>
      <c r="O248">
        <v>42.625</v>
      </c>
    </row>
    <row r="249" spans="5:15" x14ac:dyDescent="0.35">
      <c r="E249" s="3">
        <v>38658</v>
      </c>
      <c r="F249">
        <v>460.8</v>
      </c>
      <c r="G249" s="4">
        <v>4074669244.24576</v>
      </c>
      <c r="L249" s="3">
        <v>25255</v>
      </c>
      <c r="O249">
        <v>42.625</v>
      </c>
    </row>
    <row r="250" spans="5:15" x14ac:dyDescent="0.35">
      <c r="E250" s="3">
        <v>38659</v>
      </c>
      <c r="F250">
        <v>461.85</v>
      </c>
      <c r="G250" s="4">
        <v>4074669244.24576</v>
      </c>
      <c r="L250" s="3">
        <v>25258</v>
      </c>
      <c r="O250">
        <v>42.7</v>
      </c>
    </row>
    <row r="251" spans="5:15" x14ac:dyDescent="0.35">
      <c r="E251" s="3">
        <v>38660</v>
      </c>
      <c r="F251">
        <v>460.5</v>
      </c>
      <c r="G251" s="4">
        <v>4074669244.24576</v>
      </c>
      <c r="L251" s="3">
        <v>25259</v>
      </c>
      <c r="O251">
        <v>42.65</v>
      </c>
    </row>
    <row r="252" spans="5:15" x14ac:dyDescent="0.35">
      <c r="E252" s="3">
        <v>38663</v>
      </c>
      <c r="F252">
        <v>456.5</v>
      </c>
      <c r="G252" s="4">
        <v>4074669244.24576</v>
      </c>
      <c r="L252" s="3">
        <v>25260</v>
      </c>
      <c r="O252">
        <v>42.7</v>
      </c>
    </row>
    <row r="253" spans="5:15" x14ac:dyDescent="0.35">
      <c r="E253" s="3">
        <v>38664</v>
      </c>
      <c r="F253">
        <v>461.6</v>
      </c>
      <c r="G253" s="4">
        <v>4074669244.24576</v>
      </c>
      <c r="L253" s="3">
        <v>25261</v>
      </c>
      <c r="O253">
        <v>42.8</v>
      </c>
    </row>
    <row r="254" spans="5:15" x14ac:dyDescent="0.35">
      <c r="E254" s="3">
        <v>38665</v>
      </c>
      <c r="F254">
        <v>462.55</v>
      </c>
      <c r="G254" s="4">
        <v>4074669244.24576</v>
      </c>
      <c r="L254" s="3">
        <v>25262</v>
      </c>
      <c r="O254">
        <v>42.7</v>
      </c>
    </row>
    <row r="255" spans="5:15" x14ac:dyDescent="0.35">
      <c r="E255" s="3">
        <v>38666</v>
      </c>
      <c r="F255">
        <v>467</v>
      </c>
      <c r="G255" s="4">
        <v>4074669244.24576</v>
      </c>
      <c r="L255" s="3">
        <v>25265</v>
      </c>
      <c r="O255">
        <v>42.7</v>
      </c>
    </row>
    <row r="256" spans="5:15" x14ac:dyDescent="0.35">
      <c r="E256" s="3">
        <v>38667</v>
      </c>
      <c r="F256">
        <v>466.75</v>
      </c>
      <c r="G256" s="4">
        <v>4074669244.24576</v>
      </c>
      <c r="L256" s="3">
        <v>25266</v>
      </c>
      <c r="O256">
        <v>42.85</v>
      </c>
    </row>
    <row r="257" spans="5:15" x14ac:dyDescent="0.35">
      <c r="E257" s="3">
        <v>38670</v>
      </c>
      <c r="F257">
        <v>467.5</v>
      </c>
      <c r="G257" s="4">
        <v>4074669244.24576</v>
      </c>
      <c r="L257" s="3">
        <v>25267</v>
      </c>
      <c r="O257">
        <v>43</v>
      </c>
    </row>
    <row r="258" spans="5:15" x14ac:dyDescent="0.35">
      <c r="E258" s="3">
        <v>38671</v>
      </c>
      <c r="F258">
        <v>468.25</v>
      </c>
      <c r="G258" s="4">
        <v>4074669244.24576</v>
      </c>
      <c r="L258" s="3">
        <v>25268</v>
      </c>
      <c r="O258">
        <v>43.25</v>
      </c>
    </row>
    <row r="259" spans="5:15" x14ac:dyDescent="0.35">
      <c r="E259" s="3">
        <v>38672</v>
      </c>
      <c r="F259">
        <v>475.75</v>
      </c>
      <c r="G259" s="4">
        <v>4074669244.24576</v>
      </c>
      <c r="L259" s="3">
        <v>25269</v>
      </c>
      <c r="O259">
        <v>43.5</v>
      </c>
    </row>
    <row r="260" spans="5:15" x14ac:dyDescent="0.35">
      <c r="E260" s="3">
        <v>38673</v>
      </c>
      <c r="F260">
        <v>486.15</v>
      </c>
      <c r="G260" s="4">
        <v>4074669244.24576</v>
      </c>
      <c r="L260" s="3">
        <v>25272</v>
      </c>
      <c r="O260">
        <v>43.825000000000003</v>
      </c>
    </row>
    <row r="261" spans="5:15" x14ac:dyDescent="0.35">
      <c r="E261" s="3">
        <v>38674</v>
      </c>
      <c r="F261">
        <v>485.85</v>
      </c>
      <c r="G261" s="4">
        <v>4074669244.24576</v>
      </c>
      <c r="L261" s="3">
        <v>25273</v>
      </c>
      <c r="O261">
        <v>42.95</v>
      </c>
    </row>
    <row r="262" spans="5:15" x14ac:dyDescent="0.35">
      <c r="E262" s="3">
        <v>38677</v>
      </c>
      <c r="F262">
        <v>488.95</v>
      </c>
      <c r="G262" s="4">
        <v>4074669244.24576</v>
      </c>
      <c r="L262" s="3">
        <v>25274</v>
      </c>
      <c r="O262">
        <v>42.85</v>
      </c>
    </row>
    <row r="263" spans="5:15" x14ac:dyDescent="0.35">
      <c r="E263" s="3">
        <v>38678</v>
      </c>
      <c r="F263">
        <v>492.6</v>
      </c>
      <c r="G263" s="4">
        <v>4074669244.24576</v>
      </c>
      <c r="L263" s="3">
        <v>25275</v>
      </c>
      <c r="O263">
        <v>43.1</v>
      </c>
    </row>
    <row r="264" spans="5:15" x14ac:dyDescent="0.35">
      <c r="E264" s="3">
        <v>38679</v>
      </c>
      <c r="F264">
        <v>487.6</v>
      </c>
      <c r="G264" s="4">
        <v>4074669244.24576</v>
      </c>
      <c r="L264" s="3">
        <v>25276</v>
      </c>
      <c r="O264">
        <v>43</v>
      </c>
    </row>
    <row r="265" spans="5:15" x14ac:dyDescent="0.35">
      <c r="E265" s="3">
        <v>38680</v>
      </c>
      <c r="F265">
        <v>493.4</v>
      </c>
      <c r="G265" s="4">
        <v>4074669244.24576</v>
      </c>
      <c r="L265" s="3">
        <v>25279</v>
      </c>
      <c r="O265">
        <v>43.1</v>
      </c>
    </row>
    <row r="266" spans="5:15" x14ac:dyDescent="0.35">
      <c r="E266" s="3">
        <v>38681</v>
      </c>
      <c r="F266">
        <v>495.9</v>
      </c>
      <c r="G266" s="4">
        <v>4074669244.24576</v>
      </c>
      <c r="L266" s="3">
        <v>25280</v>
      </c>
      <c r="O266">
        <v>43</v>
      </c>
    </row>
    <row r="267" spans="5:15" x14ac:dyDescent="0.35">
      <c r="E267" s="3">
        <v>38684</v>
      </c>
      <c r="F267">
        <v>496</v>
      </c>
      <c r="G267" s="4">
        <v>4074669244.24576</v>
      </c>
      <c r="L267" s="3">
        <v>25281</v>
      </c>
      <c r="O267">
        <v>43.1</v>
      </c>
    </row>
    <row r="268" spans="5:15" x14ac:dyDescent="0.35">
      <c r="E268" s="3">
        <v>38685</v>
      </c>
      <c r="F268">
        <v>496</v>
      </c>
      <c r="G268" s="4">
        <v>4074669244.24576</v>
      </c>
      <c r="L268" s="3">
        <v>25282</v>
      </c>
      <c r="O268">
        <v>43.2</v>
      </c>
    </row>
    <row r="269" spans="5:15" x14ac:dyDescent="0.35">
      <c r="E269" s="3">
        <v>38686</v>
      </c>
      <c r="F269">
        <v>495.65</v>
      </c>
      <c r="G269" s="4">
        <v>4074669244.24576</v>
      </c>
      <c r="L269" s="3">
        <v>25283</v>
      </c>
      <c r="O269">
        <v>43.2</v>
      </c>
    </row>
    <row r="270" spans="5:15" x14ac:dyDescent="0.35">
      <c r="E270" s="3">
        <v>38687</v>
      </c>
      <c r="F270">
        <v>499.75</v>
      </c>
      <c r="G270" s="4">
        <v>4074669244.24576</v>
      </c>
      <c r="L270" s="3">
        <v>25286</v>
      </c>
      <c r="O270">
        <v>43.35</v>
      </c>
    </row>
    <row r="271" spans="5:15" x14ac:dyDescent="0.35">
      <c r="E271" s="3">
        <v>38688</v>
      </c>
      <c r="F271">
        <v>502.5</v>
      </c>
      <c r="G271" s="4">
        <v>4178830760.0803003</v>
      </c>
      <c r="L271" s="3">
        <v>25287</v>
      </c>
      <c r="O271">
        <v>43.35</v>
      </c>
    </row>
    <row r="272" spans="5:15" x14ac:dyDescent="0.35">
      <c r="E272" s="3">
        <v>38691</v>
      </c>
      <c r="F272">
        <v>505.65</v>
      </c>
      <c r="G272" s="4">
        <v>4178830760.0803003</v>
      </c>
      <c r="L272" s="3">
        <v>25288</v>
      </c>
      <c r="O272">
        <v>43.424999999999997</v>
      </c>
    </row>
    <row r="273" spans="5:15" x14ac:dyDescent="0.35">
      <c r="E273" s="3">
        <v>38692</v>
      </c>
      <c r="F273">
        <v>504.25</v>
      </c>
      <c r="G273" s="4">
        <v>4178830760.0803003</v>
      </c>
      <c r="L273" s="3">
        <v>25289</v>
      </c>
      <c r="O273">
        <v>43.46</v>
      </c>
    </row>
    <row r="274" spans="5:15" x14ac:dyDescent="0.35">
      <c r="E274" s="3">
        <v>38693</v>
      </c>
      <c r="F274">
        <v>515.4</v>
      </c>
      <c r="G274" s="4">
        <v>4178830760.0803003</v>
      </c>
      <c r="L274" s="3">
        <v>25290</v>
      </c>
      <c r="O274">
        <v>43.225000000000001</v>
      </c>
    </row>
    <row r="275" spans="5:15" x14ac:dyDescent="0.35">
      <c r="E275" s="3">
        <v>38694</v>
      </c>
      <c r="F275">
        <v>515.70000000000005</v>
      </c>
      <c r="G275" s="4">
        <v>4178830760.0803003</v>
      </c>
      <c r="L275" s="3">
        <v>25293</v>
      </c>
      <c r="O275">
        <v>42.9</v>
      </c>
    </row>
    <row r="276" spans="5:15" x14ac:dyDescent="0.35">
      <c r="E276" s="3">
        <v>38695</v>
      </c>
      <c r="F276">
        <v>525.5</v>
      </c>
      <c r="G276" s="4">
        <v>4178830760.0803003</v>
      </c>
      <c r="L276" s="3">
        <v>25294</v>
      </c>
      <c r="O276">
        <v>43.15</v>
      </c>
    </row>
    <row r="277" spans="5:15" x14ac:dyDescent="0.35">
      <c r="E277" s="3">
        <v>38698</v>
      </c>
      <c r="F277">
        <v>536.5</v>
      </c>
      <c r="G277" s="4">
        <v>4178830760.0803003</v>
      </c>
      <c r="L277" s="3">
        <v>25295</v>
      </c>
      <c r="O277">
        <v>43.25</v>
      </c>
    </row>
    <row r="278" spans="5:15" x14ac:dyDescent="0.35">
      <c r="E278" s="3">
        <v>38699</v>
      </c>
      <c r="F278">
        <v>522.5</v>
      </c>
      <c r="G278" s="4">
        <v>4178830760.0803003</v>
      </c>
      <c r="L278" s="3">
        <v>25296</v>
      </c>
      <c r="O278">
        <v>43.375</v>
      </c>
    </row>
    <row r="279" spans="5:15" x14ac:dyDescent="0.35">
      <c r="E279" s="3">
        <v>38700</v>
      </c>
      <c r="F279">
        <v>509.5</v>
      </c>
      <c r="G279" s="4">
        <v>4178830760.0803003</v>
      </c>
      <c r="L279" s="3">
        <v>25297</v>
      </c>
      <c r="O279">
        <v>43.375</v>
      </c>
    </row>
    <row r="280" spans="5:15" x14ac:dyDescent="0.35">
      <c r="E280" s="3">
        <v>38701</v>
      </c>
      <c r="F280">
        <v>506.25</v>
      </c>
      <c r="G280" s="4">
        <v>4178830760.0803003</v>
      </c>
      <c r="L280" s="3">
        <v>25300</v>
      </c>
      <c r="O280">
        <v>43.375</v>
      </c>
    </row>
    <row r="281" spans="5:15" x14ac:dyDescent="0.35">
      <c r="E281" s="3">
        <v>38702</v>
      </c>
      <c r="F281">
        <v>507</v>
      </c>
      <c r="G281" s="4">
        <v>4178830760.0803003</v>
      </c>
      <c r="L281" s="3">
        <v>25301</v>
      </c>
      <c r="O281">
        <v>43.375</v>
      </c>
    </row>
    <row r="282" spans="5:15" x14ac:dyDescent="0.35">
      <c r="E282" s="3">
        <v>38705</v>
      </c>
      <c r="F282">
        <v>508.75</v>
      </c>
      <c r="G282" s="4">
        <v>4178830760.0803003</v>
      </c>
      <c r="L282" s="3">
        <v>25302</v>
      </c>
      <c r="O282">
        <v>43.4</v>
      </c>
    </row>
    <row r="283" spans="5:15" x14ac:dyDescent="0.35">
      <c r="E283" s="3">
        <v>38706</v>
      </c>
      <c r="F283">
        <v>502.5</v>
      </c>
      <c r="G283" s="4">
        <v>4178830760.0803003</v>
      </c>
      <c r="L283" s="3">
        <v>25303</v>
      </c>
      <c r="O283">
        <v>43.39</v>
      </c>
    </row>
    <row r="284" spans="5:15" x14ac:dyDescent="0.35">
      <c r="E284" s="3">
        <v>38707</v>
      </c>
      <c r="F284">
        <v>489</v>
      </c>
      <c r="G284" s="4">
        <v>4178830760.0803003</v>
      </c>
      <c r="L284" s="3">
        <v>25304</v>
      </c>
      <c r="O284">
        <v>43.4</v>
      </c>
    </row>
    <row r="285" spans="5:15" x14ac:dyDescent="0.35">
      <c r="E285" s="3">
        <v>38708</v>
      </c>
      <c r="F285">
        <v>500</v>
      </c>
      <c r="G285" s="4">
        <v>4178830760.0803003</v>
      </c>
      <c r="L285" s="3">
        <v>25307</v>
      </c>
      <c r="O285">
        <v>43.15</v>
      </c>
    </row>
    <row r="286" spans="5:15" x14ac:dyDescent="0.35">
      <c r="E286" s="3">
        <v>38709</v>
      </c>
      <c r="F286">
        <v>500</v>
      </c>
      <c r="G286" s="4">
        <v>4178830760.0803003</v>
      </c>
      <c r="L286" s="3">
        <v>25308</v>
      </c>
      <c r="O286">
        <v>42.975000000000001</v>
      </c>
    </row>
    <row r="287" spans="5:15" x14ac:dyDescent="0.35">
      <c r="E287" s="3">
        <v>38712</v>
      </c>
      <c r="F287">
        <v>500</v>
      </c>
      <c r="G287" s="4">
        <v>4178830760.0803003</v>
      </c>
      <c r="L287" s="3">
        <v>25309</v>
      </c>
      <c r="O287">
        <v>43.25</v>
      </c>
    </row>
    <row r="288" spans="5:15" x14ac:dyDescent="0.35">
      <c r="E288" s="3">
        <v>38713</v>
      </c>
      <c r="F288">
        <v>500</v>
      </c>
      <c r="G288" s="4">
        <v>4178830760.0803003</v>
      </c>
      <c r="L288" s="3">
        <v>25310</v>
      </c>
      <c r="O288">
        <v>43.2</v>
      </c>
    </row>
    <row r="289" spans="5:15" x14ac:dyDescent="0.35">
      <c r="E289" s="3">
        <v>38714</v>
      </c>
      <c r="F289">
        <v>518</v>
      </c>
      <c r="G289" s="4">
        <v>4178830760.0803003</v>
      </c>
      <c r="L289" s="3">
        <v>25311</v>
      </c>
      <c r="O289">
        <v>43.225000000000001</v>
      </c>
    </row>
    <row r="290" spans="5:15" x14ac:dyDescent="0.35">
      <c r="E290" s="3">
        <v>38715</v>
      </c>
      <c r="F290">
        <v>513</v>
      </c>
      <c r="G290" s="4">
        <v>4178830760.0803003</v>
      </c>
      <c r="L290" s="3">
        <v>25314</v>
      </c>
      <c r="O290">
        <v>43.15</v>
      </c>
    </row>
    <row r="291" spans="5:15" x14ac:dyDescent="0.35">
      <c r="E291" s="3">
        <v>38716</v>
      </c>
      <c r="F291">
        <v>513</v>
      </c>
      <c r="G291" s="4">
        <v>4178830760.0803003</v>
      </c>
      <c r="L291" s="3">
        <v>25315</v>
      </c>
      <c r="O291">
        <v>43.3</v>
      </c>
    </row>
    <row r="292" spans="5:15" x14ac:dyDescent="0.35">
      <c r="E292" s="3">
        <v>38719</v>
      </c>
      <c r="F292">
        <v>513</v>
      </c>
      <c r="G292" s="4">
        <v>4178830760.0803003</v>
      </c>
      <c r="L292" s="3">
        <v>25316</v>
      </c>
      <c r="O292">
        <v>43.35</v>
      </c>
    </row>
    <row r="293" spans="5:15" x14ac:dyDescent="0.35">
      <c r="E293" s="3">
        <v>38720</v>
      </c>
      <c r="F293">
        <v>530</v>
      </c>
      <c r="G293" s="4">
        <v>4178830760.0803003</v>
      </c>
      <c r="L293" s="3">
        <v>25317</v>
      </c>
      <c r="O293">
        <v>43.35</v>
      </c>
    </row>
    <row r="294" spans="5:15" x14ac:dyDescent="0.35">
      <c r="E294" s="3">
        <v>38721</v>
      </c>
      <c r="F294">
        <v>529.5</v>
      </c>
      <c r="G294" s="4">
        <v>4178830760.0803003</v>
      </c>
      <c r="L294" s="3">
        <v>25318</v>
      </c>
      <c r="O294">
        <v>43.3</v>
      </c>
    </row>
    <row r="295" spans="5:15" x14ac:dyDescent="0.35">
      <c r="E295" s="3">
        <v>38722</v>
      </c>
      <c r="F295">
        <v>524.75</v>
      </c>
      <c r="G295" s="4">
        <v>4178830760.0803003</v>
      </c>
      <c r="L295" s="3">
        <v>25321</v>
      </c>
      <c r="O295">
        <v>43.6</v>
      </c>
    </row>
    <row r="296" spans="5:15" x14ac:dyDescent="0.35">
      <c r="E296" s="3">
        <v>38723</v>
      </c>
      <c r="F296">
        <v>535.25</v>
      </c>
      <c r="G296" s="4">
        <v>4178830760.0803003</v>
      </c>
      <c r="L296" s="3">
        <v>25322</v>
      </c>
      <c r="O296">
        <v>43.5</v>
      </c>
    </row>
    <row r="297" spans="5:15" x14ac:dyDescent="0.35">
      <c r="E297" s="3">
        <v>38726</v>
      </c>
      <c r="F297">
        <v>541.5</v>
      </c>
      <c r="G297" s="4">
        <v>4178830760.0803003</v>
      </c>
      <c r="L297" s="3">
        <v>25323</v>
      </c>
      <c r="O297">
        <v>43.6</v>
      </c>
    </row>
    <row r="298" spans="5:15" x14ac:dyDescent="0.35">
      <c r="E298" s="3">
        <v>38727</v>
      </c>
      <c r="F298">
        <v>543.5</v>
      </c>
      <c r="G298" s="4">
        <v>4178830760.0803003</v>
      </c>
      <c r="L298" s="3">
        <v>25324</v>
      </c>
      <c r="O298">
        <v>43.6</v>
      </c>
    </row>
    <row r="299" spans="5:15" x14ac:dyDescent="0.35">
      <c r="E299" s="3">
        <v>38728</v>
      </c>
      <c r="F299">
        <v>544.4</v>
      </c>
      <c r="G299" s="4">
        <v>4178830760.0803003</v>
      </c>
      <c r="L299" s="3">
        <v>25325</v>
      </c>
      <c r="O299">
        <v>43.6</v>
      </c>
    </row>
    <row r="300" spans="5:15" x14ac:dyDescent="0.35">
      <c r="E300" s="3">
        <v>38729</v>
      </c>
      <c r="F300">
        <v>542.5</v>
      </c>
      <c r="G300" s="4">
        <v>4178830760.0803003</v>
      </c>
      <c r="L300" s="3">
        <v>25328</v>
      </c>
      <c r="O300">
        <v>43.5</v>
      </c>
    </row>
    <row r="301" spans="5:15" x14ac:dyDescent="0.35">
      <c r="E301" s="3">
        <v>38730</v>
      </c>
      <c r="F301">
        <v>548.25</v>
      </c>
      <c r="G301" s="4">
        <v>4178830760.0803003</v>
      </c>
      <c r="L301" s="3">
        <v>25329</v>
      </c>
      <c r="O301">
        <v>43.375</v>
      </c>
    </row>
    <row r="302" spans="5:15" x14ac:dyDescent="0.35">
      <c r="E302" s="3">
        <v>38733</v>
      </c>
      <c r="F302">
        <v>561.75</v>
      </c>
      <c r="G302" s="4">
        <v>4178830760.0803003</v>
      </c>
      <c r="L302" s="3">
        <v>25330</v>
      </c>
      <c r="O302">
        <v>43.6</v>
      </c>
    </row>
    <row r="303" spans="5:15" x14ac:dyDescent="0.35">
      <c r="E303" s="3">
        <v>38734</v>
      </c>
      <c r="F303">
        <v>553.25</v>
      </c>
      <c r="G303" s="4">
        <v>4178830760.0803003</v>
      </c>
      <c r="L303" s="3">
        <v>25331</v>
      </c>
      <c r="O303">
        <v>43.625</v>
      </c>
    </row>
    <row r="304" spans="5:15" x14ac:dyDescent="0.35">
      <c r="E304" s="3">
        <v>38735</v>
      </c>
      <c r="F304">
        <v>545</v>
      </c>
      <c r="G304" s="4">
        <v>4178830760.0803003</v>
      </c>
      <c r="L304" s="3">
        <v>25332</v>
      </c>
      <c r="O304">
        <v>43.524999999999999</v>
      </c>
    </row>
    <row r="305" spans="5:15" x14ac:dyDescent="0.35">
      <c r="E305" s="3">
        <v>38736</v>
      </c>
      <c r="F305">
        <v>554.75</v>
      </c>
      <c r="G305" s="4">
        <v>4178830760.0803003</v>
      </c>
      <c r="L305" s="3">
        <v>25335</v>
      </c>
      <c r="O305">
        <v>43.5</v>
      </c>
    </row>
    <row r="306" spans="5:15" x14ac:dyDescent="0.35">
      <c r="E306" s="3">
        <v>38737</v>
      </c>
      <c r="F306">
        <v>567.25</v>
      </c>
      <c r="G306" s="4">
        <v>4178830760.0803003</v>
      </c>
      <c r="L306" s="3">
        <v>25336</v>
      </c>
      <c r="O306">
        <v>43.5</v>
      </c>
    </row>
    <row r="307" spans="5:15" x14ac:dyDescent="0.35">
      <c r="E307" s="3">
        <v>38740</v>
      </c>
      <c r="F307">
        <v>554.5</v>
      </c>
      <c r="G307" s="4">
        <v>4178830760.0803003</v>
      </c>
      <c r="L307" s="3">
        <v>25337</v>
      </c>
      <c r="O307">
        <v>43.5</v>
      </c>
    </row>
    <row r="308" spans="5:15" x14ac:dyDescent="0.35">
      <c r="E308" s="3">
        <v>38741</v>
      </c>
      <c r="F308">
        <v>557.25</v>
      </c>
      <c r="G308" s="4">
        <v>4178830760.0803003</v>
      </c>
      <c r="L308" s="3">
        <v>25338</v>
      </c>
      <c r="O308">
        <v>43.5</v>
      </c>
    </row>
    <row r="309" spans="5:15" x14ac:dyDescent="0.35">
      <c r="E309" s="3">
        <v>38742</v>
      </c>
      <c r="F309">
        <v>561.75</v>
      </c>
      <c r="G309" s="4">
        <v>4178830760.0803003</v>
      </c>
      <c r="L309" s="3">
        <v>25339</v>
      </c>
      <c r="O309">
        <v>43.5</v>
      </c>
    </row>
    <row r="310" spans="5:15" x14ac:dyDescent="0.35">
      <c r="E310" s="3">
        <v>38743</v>
      </c>
      <c r="F310">
        <v>556.5</v>
      </c>
      <c r="G310" s="4">
        <v>4178830760.0803003</v>
      </c>
      <c r="L310" s="3">
        <v>25342</v>
      </c>
      <c r="O310">
        <v>43.5</v>
      </c>
    </row>
    <row r="311" spans="5:15" x14ac:dyDescent="0.35">
      <c r="E311" s="3">
        <v>38744</v>
      </c>
      <c r="F311">
        <v>561.75</v>
      </c>
      <c r="G311" s="4">
        <v>4178830760.0803003</v>
      </c>
      <c r="L311" s="3">
        <v>25343</v>
      </c>
      <c r="O311">
        <v>43.424999999999997</v>
      </c>
    </row>
    <row r="312" spans="5:15" x14ac:dyDescent="0.35">
      <c r="E312" s="3">
        <v>38747</v>
      </c>
      <c r="F312">
        <v>565</v>
      </c>
      <c r="G312" s="4">
        <v>4178830760.0803003</v>
      </c>
      <c r="L312" s="3">
        <v>25344</v>
      </c>
      <c r="O312">
        <v>43.45</v>
      </c>
    </row>
    <row r="313" spans="5:15" x14ac:dyDescent="0.35">
      <c r="E313" s="3">
        <v>38748</v>
      </c>
      <c r="F313">
        <v>568.75</v>
      </c>
      <c r="G313" s="4">
        <v>4178830760.0803003</v>
      </c>
      <c r="L313" s="3">
        <v>25345</v>
      </c>
      <c r="O313">
        <v>43.45</v>
      </c>
    </row>
    <row r="314" spans="5:15" x14ac:dyDescent="0.35">
      <c r="E314" s="3">
        <v>38749</v>
      </c>
      <c r="F314">
        <v>568.25</v>
      </c>
      <c r="G314" s="4">
        <v>4178830760.0803003</v>
      </c>
      <c r="L314" s="3">
        <v>25346</v>
      </c>
      <c r="O314">
        <v>43.5</v>
      </c>
    </row>
    <row r="315" spans="5:15" x14ac:dyDescent="0.35">
      <c r="E315" s="3">
        <v>38750</v>
      </c>
      <c r="F315">
        <v>572.15</v>
      </c>
      <c r="G315" s="4">
        <v>4178830760.0803003</v>
      </c>
      <c r="L315" s="3">
        <v>25349</v>
      </c>
      <c r="O315">
        <v>43.5</v>
      </c>
    </row>
    <row r="316" spans="5:15" x14ac:dyDescent="0.35">
      <c r="E316" s="3">
        <v>38751</v>
      </c>
      <c r="F316">
        <v>569</v>
      </c>
      <c r="G316" s="4">
        <v>4178830760.0803003</v>
      </c>
      <c r="L316" s="3">
        <v>25350</v>
      </c>
      <c r="O316">
        <v>43.475000000000001</v>
      </c>
    </row>
    <row r="317" spans="5:15" x14ac:dyDescent="0.35">
      <c r="E317" s="3">
        <v>38754</v>
      </c>
      <c r="F317">
        <v>569.75</v>
      </c>
      <c r="G317" s="4">
        <v>4178830760.0803003</v>
      </c>
      <c r="L317" s="3">
        <v>25351</v>
      </c>
      <c r="O317">
        <v>43.325000000000003</v>
      </c>
    </row>
    <row r="318" spans="5:15" x14ac:dyDescent="0.35">
      <c r="E318" s="3">
        <v>38755</v>
      </c>
      <c r="F318">
        <v>558.70000000000005</v>
      </c>
      <c r="G318" s="4">
        <v>4178830760.0803003</v>
      </c>
      <c r="L318" s="3">
        <v>25352</v>
      </c>
      <c r="O318">
        <v>43.225000000000001</v>
      </c>
    </row>
    <row r="319" spans="5:15" x14ac:dyDescent="0.35">
      <c r="E319" s="3">
        <v>38756</v>
      </c>
      <c r="F319">
        <v>548.75</v>
      </c>
      <c r="G319" s="4">
        <v>4178830760.0803003</v>
      </c>
      <c r="L319" s="3">
        <v>25353</v>
      </c>
      <c r="O319">
        <v>43.075000000000003</v>
      </c>
    </row>
    <row r="320" spans="5:15" x14ac:dyDescent="0.35">
      <c r="E320" s="3">
        <v>38757</v>
      </c>
      <c r="F320">
        <v>560.25</v>
      </c>
      <c r="G320" s="4">
        <v>4178830760.0803003</v>
      </c>
      <c r="L320" s="3">
        <v>25356</v>
      </c>
      <c r="O320">
        <v>42.674999999999997</v>
      </c>
    </row>
    <row r="321" spans="5:15" x14ac:dyDescent="0.35">
      <c r="E321" s="3">
        <v>38758</v>
      </c>
      <c r="F321">
        <v>557</v>
      </c>
      <c r="G321" s="4">
        <v>4178830760.0803003</v>
      </c>
      <c r="L321" s="3">
        <v>25357</v>
      </c>
      <c r="O321">
        <v>42.29</v>
      </c>
    </row>
    <row r="322" spans="5:15" x14ac:dyDescent="0.35">
      <c r="E322" s="3">
        <v>38761</v>
      </c>
      <c r="F322">
        <v>549.29999999999995</v>
      </c>
      <c r="G322" s="4">
        <v>4178830760.0803003</v>
      </c>
      <c r="L322" s="3">
        <v>25358</v>
      </c>
      <c r="O322">
        <v>42.075000000000003</v>
      </c>
    </row>
    <row r="323" spans="5:15" x14ac:dyDescent="0.35">
      <c r="E323" s="3">
        <v>38762</v>
      </c>
      <c r="F323">
        <v>539.70000000000005</v>
      </c>
      <c r="G323" s="4">
        <v>4178830760.0803003</v>
      </c>
      <c r="L323" s="3">
        <v>25359</v>
      </c>
      <c r="O323">
        <v>41.6</v>
      </c>
    </row>
    <row r="324" spans="5:15" x14ac:dyDescent="0.35">
      <c r="E324" s="3">
        <v>38763</v>
      </c>
      <c r="F324">
        <v>540.5</v>
      </c>
      <c r="G324" s="4">
        <v>4178830760.0803003</v>
      </c>
      <c r="L324" s="3">
        <v>25360</v>
      </c>
      <c r="O324">
        <v>40.625</v>
      </c>
    </row>
    <row r="325" spans="5:15" x14ac:dyDescent="0.35">
      <c r="E325" s="3">
        <v>38764</v>
      </c>
      <c r="F325">
        <v>538.75</v>
      </c>
      <c r="G325" s="4">
        <v>4178830760.0803003</v>
      </c>
      <c r="L325" s="3">
        <v>25363</v>
      </c>
      <c r="O325">
        <v>41.25</v>
      </c>
    </row>
    <row r="326" spans="5:15" x14ac:dyDescent="0.35">
      <c r="E326" s="3">
        <v>38765</v>
      </c>
      <c r="F326">
        <v>551.70000000000005</v>
      </c>
      <c r="G326" s="4">
        <v>4178830760.0803003</v>
      </c>
      <c r="L326" s="3">
        <v>25364</v>
      </c>
      <c r="O326">
        <v>42.3</v>
      </c>
    </row>
    <row r="327" spans="5:15" x14ac:dyDescent="0.35">
      <c r="E327" s="3">
        <v>38768</v>
      </c>
      <c r="F327">
        <v>554.5</v>
      </c>
      <c r="G327" s="4">
        <v>4178830760.0803003</v>
      </c>
      <c r="L327" s="3">
        <v>25365</v>
      </c>
      <c r="O327">
        <v>41.4</v>
      </c>
    </row>
    <row r="328" spans="5:15" x14ac:dyDescent="0.35">
      <c r="E328" s="3">
        <v>38769</v>
      </c>
      <c r="F328">
        <v>554</v>
      </c>
      <c r="G328" s="4">
        <v>4178830760.0803003</v>
      </c>
      <c r="L328" s="3">
        <v>25366</v>
      </c>
      <c r="O328">
        <v>41.5</v>
      </c>
    </row>
    <row r="329" spans="5:15" x14ac:dyDescent="0.35">
      <c r="E329" s="3">
        <v>38770</v>
      </c>
      <c r="F329">
        <v>553</v>
      </c>
      <c r="G329" s="4">
        <v>4178830760.0803003</v>
      </c>
      <c r="L329" s="3">
        <v>25367</v>
      </c>
      <c r="O329">
        <v>41.6</v>
      </c>
    </row>
    <row r="330" spans="5:15" x14ac:dyDescent="0.35">
      <c r="E330" s="3">
        <v>38771</v>
      </c>
      <c r="F330">
        <v>551.20000000000005</v>
      </c>
      <c r="G330" s="4">
        <v>4178830760.0803003</v>
      </c>
      <c r="L330" s="3">
        <v>25370</v>
      </c>
      <c r="O330">
        <v>40.799999999999997</v>
      </c>
    </row>
    <row r="331" spans="5:15" x14ac:dyDescent="0.35">
      <c r="E331" s="3">
        <v>38772</v>
      </c>
      <c r="F331">
        <v>554.15</v>
      </c>
      <c r="G331" s="4">
        <v>4178830760.0803003</v>
      </c>
      <c r="L331" s="3">
        <v>25371</v>
      </c>
      <c r="O331">
        <v>41.45</v>
      </c>
    </row>
    <row r="332" spans="5:15" x14ac:dyDescent="0.35">
      <c r="E332" s="3">
        <v>38775</v>
      </c>
      <c r="F332">
        <v>553.25</v>
      </c>
      <c r="G332" s="4">
        <v>4178830760.0803003</v>
      </c>
      <c r="L332" s="3">
        <v>25372</v>
      </c>
      <c r="O332">
        <v>41.4</v>
      </c>
    </row>
    <row r="333" spans="5:15" x14ac:dyDescent="0.35">
      <c r="E333" s="3">
        <v>38776</v>
      </c>
      <c r="F333">
        <v>556</v>
      </c>
      <c r="G333" s="4">
        <v>4178830760.0803003</v>
      </c>
      <c r="L333" s="3">
        <v>25373</v>
      </c>
      <c r="O333">
        <v>41.45</v>
      </c>
    </row>
    <row r="334" spans="5:15" x14ac:dyDescent="0.35">
      <c r="E334" s="3">
        <v>38777</v>
      </c>
      <c r="F334">
        <v>564.25</v>
      </c>
      <c r="G334" s="4">
        <v>4178830760.0803003</v>
      </c>
      <c r="L334" s="3">
        <v>25374</v>
      </c>
      <c r="O334">
        <v>41.3</v>
      </c>
    </row>
    <row r="335" spans="5:15" x14ac:dyDescent="0.35">
      <c r="E335" s="3">
        <v>38778</v>
      </c>
      <c r="F335">
        <v>563.75</v>
      </c>
      <c r="G335" s="4">
        <v>4178830760.0803003</v>
      </c>
      <c r="L335" s="3">
        <v>25377</v>
      </c>
      <c r="O335">
        <v>41.3</v>
      </c>
    </row>
    <row r="336" spans="5:15" x14ac:dyDescent="0.35">
      <c r="E336" s="3">
        <v>38779</v>
      </c>
      <c r="F336">
        <v>565</v>
      </c>
      <c r="G336" s="4">
        <v>4178830760.0803003</v>
      </c>
      <c r="L336" s="3">
        <v>25378</v>
      </c>
      <c r="O336">
        <v>40.924999999999997</v>
      </c>
    </row>
    <row r="337" spans="5:15" x14ac:dyDescent="0.35">
      <c r="E337" s="3">
        <v>38782</v>
      </c>
      <c r="F337">
        <v>565.25</v>
      </c>
      <c r="G337" s="4">
        <v>4178830760.0803003</v>
      </c>
      <c r="L337" s="3">
        <v>25379</v>
      </c>
      <c r="O337">
        <v>40.9</v>
      </c>
    </row>
    <row r="338" spans="5:15" x14ac:dyDescent="0.35">
      <c r="E338" s="3">
        <v>38783</v>
      </c>
      <c r="F338">
        <v>553</v>
      </c>
      <c r="G338" s="4">
        <v>4178830760.0803003</v>
      </c>
      <c r="L338" s="3">
        <v>25380</v>
      </c>
      <c r="O338">
        <v>41</v>
      </c>
    </row>
    <row r="339" spans="5:15" x14ac:dyDescent="0.35">
      <c r="E339" s="3">
        <v>38784</v>
      </c>
      <c r="F339">
        <v>544.75</v>
      </c>
      <c r="G339" s="4">
        <v>4178830760.0803003</v>
      </c>
      <c r="L339" s="3">
        <v>25381</v>
      </c>
      <c r="O339">
        <v>41.1</v>
      </c>
    </row>
    <row r="340" spans="5:15" x14ac:dyDescent="0.35">
      <c r="E340" s="3">
        <v>38785</v>
      </c>
      <c r="F340">
        <v>550.1</v>
      </c>
      <c r="G340" s="4">
        <v>4178830760.0803003</v>
      </c>
      <c r="L340" s="3">
        <v>25384</v>
      </c>
      <c r="O340">
        <v>41.2</v>
      </c>
    </row>
    <row r="341" spans="5:15" x14ac:dyDescent="0.35">
      <c r="E341" s="3">
        <v>38786</v>
      </c>
      <c r="F341">
        <v>535</v>
      </c>
      <c r="G341" s="4">
        <v>4178830760.0803003</v>
      </c>
      <c r="L341" s="3">
        <v>25385</v>
      </c>
      <c r="O341">
        <v>41.15</v>
      </c>
    </row>
    <row r="342" spans="5:15" x14ac:dyDescent="0.35">
      <c r="E342" s="3">
        <v>38789</v>
      </c>
      <c r="F342">
        <v>543.5</v>
      </c>
      <c r="G342" s="4">
        <v>4178830760.0803003</v>
      </c>
      <c r="L342" s="3">
        <v>25386</v>
      </c>
      <c r="O342">
        <v>41.225000000000001</v>
      </c>
    </row>
    <row r="343" spans="5:15" x14ac:dyDescent="0.35">
      <c r="E343" s="3">
        <v>38790</v>
      </c>
      <c r="F343">
        <v>545.79999999999995</v>
      </c>
      <c r="G343" s="4">
        <v>4178830760.0803003</v>
      </c>
      <c r="L343" s="3">
        <v>25387</v>
      </c>
      <c r="O343">
        <v>41.55</v>
      </c>
    </row>
    <row r="344" spans="5:15" x14ac:dyDescent="0.35">
      <c r="E344" s="3">
        <v>38791</v>
      </c>
      <c r="F344">
        <v>556.5</v>
      </c>
      <c r="G344" s="4">
        <v>4178830760.0803003</v>
      </c>
      <c r="L344" s="3">
        <v>25388</v>
      </c>
      <c r="O344">
        <v>41.6</v>
      </c>
    </row>
    <row r="345" spans="5:15" x14ac:dyDescent="0.35">
      <c r="E345" s="3">
        <v>38792</v>
      </c>
      <c r="F345">
        <v>552.75</v>
      </c>
      <c r="G345" s="4">
        <v>4178830760.0803003</v>
      </c>
      <c r="L345" s="3">
        <v>25391</v>
      </c>
      <c r="O345">
        <v>41.85</v>
      </c>
    </row>
    <row r="346" spans="5:15" x14ac:dyDescent="0.35">
      <c r="E346" s="3">
        <v>38793</v>
      </c>
      <c r="F346">
        <v>552.75</v>
      </c>
      <c r="G346" s="4">
        <v>4178830760.0803003</v>
      </c>
      <c r="L346" s="3">
        <v>25392</v>
      </c>
      <c r="O346">
        <v>42.1</v>
      </c>
    </row>
    <row r="347" spans="5:15" x14ac:dyDescent="0.35">
      <c r="E347" s="3">
        <v>38796</v>
      </c>
      <c r="F347">
        <v>555.75</v>
      </c>
      <c r="G347" s="4">
        <v>4178830760.0803003</v>
      </c>
      <c r="L347" s="3">
        <v>25393</v>
      </c>
      <c r="O347">
        <v>41.825000000000003</v>
      </c>
    </row>
    <row r="348" spans="5:15" x14ac:dyDescent="0.35">
      <c r="E348" s="3">
        <v>38797</v>
      </c>
      <c r="F348">
        <v>547.5</v>
      </c>
      <c r="G348" s="4">
        <v>4178830760.0803003</v>
      </c>
      <c r="L348" s="3">
        <v>25394</v>
      </c>
      <c r="O348">
        <v>41.9</v>
      </c>
    </row>
    <row r="349" spans="5:15" x14ac:dyDescent="0.35">
      <c r="E349" s="3">
        <v>38798</v>
      </c>
      <c r="F349">
        <v>550.75</v>
      </c>
      <c r="G349" s="4">
        <v>4178830760.0803003</v>
      </c>
      <c r="L349" s="3">
        <v>25395</v>
      </c>
      <c r="O349">
        <v>41.89</v>
      </c>
    </row>
    <row r="350" spans="5:15" x14ac:dyDescent="0.35">
      <c r="E350" s="3">
        <v>38799</v>
      </c>
      <c r="F350">
        <v>546.5</v>
      </c>
      <c r="G350" s="4">
        <v>4178830760.0803003</v>
      </c>
      <c r="L350" s="3">
        <v>25398</v>
      </c>
      <c r="O350">
        <v>42</v>
      </c>
    </row>
    <row r="351" spans="5:15" x14ac:dyDescent="0.35">
      <c r="E351" s="3">
        <v>38800</v>
      </c>
      <c r="F351">
        <v>556.75</v>
      </c>
      <c r="G351" s="4">
        <v>4178830760.0803003</v>
      </c>
      <c r="L351" s="3">
        <v>25399</v>
      </c>
      <c r="O351">
        <v>42</v>
      </c>
    </row>
    <row r="352" spans="5:15" x14ac:dyDescent="0.35">
      <c r="E352" s="3">
        <v>38803</v>
      </c>
      <c r="F352">
        <v>565</v>
      </c>
      <c r="G352" s="4">
        <v>4178830760.0803003</v>
      </c>
      <c r="L352" s="3">
        <v>25400</v>
      </c>
      <c r="O352">
        <v>41.8</v>
      </c>
    </row>
    <row r="353" spans="5:15" x14ac:dyDescent="0.35">
      <c r="E353" s="3">
        <v>38804</v>
      </c>
      <c r="F353">
        <v>567.5</v>
      </c>
      <c r="G353" s="4">
        <v>4178830760.0803003</v>
      </c>
      <c r="L353" s="3">
        <v>25401</v>
      </c>
      <c r="O353">
        <v>41.975000000000001</v>
      </c>
    </row>
    <row r="354" spans="5:15" x14ac:dyDescent="0.35">
      <c r="E354" s="3">
        <v>38805</v>
      </c>
      <c r="F354">
        <v>565</v>
      </c>
      <c r="G354" s="4">
        <v>4178830760.0803003</v>
      </c>
      <c r="L354" s="3">
        <v>25402</v>
      </c>
      <c r="O354">
        <v>41.95</v>
      </c>
    </row>
    <row r="355" spans="5:15" x14ac:dyDescent="0.35">
      <c r="E355" s="3">
        <v>38806</v>
      </c>
      <c r="F355">
        <v>584</v>
      </c>
      <c r="G355" s="4">
        <v>4178830760.0803003</v>
      </c>
      <c r="L355" s="3">
        <v>25405</v>
      </c>
      <c r="O355">
        <v>42</v>
      </c>
    </row>
    <row r="356" spans="5:15" x14ac:dyDescent="0.35">
      <c r="E356" s="3">
        <v>38807</v>
      </c>
      <c r="F356">
        <v>582</v>
      </c>
      <c r="G356" s="4">
        <v>4178830760.0803003</v>
      </c>
      <c r="L356" s="3">
        <v>25406</v>
      </c>
      <c r="O356">
        <v>41.95</v>
      </c>
    </row>
    <row r="357" spans="5:15" x14ac:dyDescent="0.35">
      <c r="E357" s="3">
        <v>38810</v>
      </c>
      <c r="F357">
        <v>587</v>
      </c>
      <c r="G357" s="4">
        <v>4178830760.0803003</v>
      </c>
      <c r="L357" s="3">
        <v>25407</v>
      </c>
      <c r="O357">
        <v>41.8</v>
      </c>
    </row>
    <row r="358" spans="5:15" x14ac:dyDescent="0.35">
      <c r="E358" s="3">
        <v>38811</v>
      </c>
      <c r="F358">
        <v>588</v>
      </c>
      <c r="G358" s="4">
        <v>4178830760.0803003</v>
      </c>
      <c r="L358" s="3">
        <v>25408</v>
      </c>
      <c r="O358">
        <v>41.9</v>
      </c>
    </row>
    <row r="359" spans="5:15" x14ac:dyDescent="0.35">
      <c r="E359" s="3">
        <v>38812</v>
      </c>
      <c r="F359">
        <v>586.5</v>
      </c>
      <c r="G359" s="4">
        <v>4178830760.0803003</v>
      </c>
      <c r="L359" s="3">
        <v>25409</v>
      </c>
      <c r="O359">
        <v>41.85</v>
      </c>
    </row>
    <row r="360" spans="5:15" x14ac:dyDescent="0.35">
      <c r="E360" s="3">
        <v>38813</v>
      </c>
      <c r="F360">
        <v>592.5</v>
      </c>
      <c r="G360" s="4">
        <v>4178830760.0803003</v>
      </c>
      <c r="L360" s="3">
        <v>25412</v>
      </c>
      <c r="O360">
        <v>41.774999999999999</v>
      </c>
    </row>
    <row r="361" spans="5:15" x14ac:dyDescent="0.35">
      <c r="E361" s="3">
        <v>38814</v>
      </c>
      <c r="F361">
        <v>589.75</v>
      </c>
      <c r="G361" s="4">
        <v>4178830760.0803003</v>
      </c>
      <c r="L361" s="3">
        <v>25413</v>
      </c>
      <c r="O361">
        <v>41.5</v>
      </c>
    </row>
    <row r="362" spans="5:15" x14ac:dyDescent="0.35">
      <c r="E362" s="3">
        <v>38817</v>
      </c>
      <c r="F362">
        <v>597.25</v>
      </c>
      <c r="G362" s="4">
        <v>4178830760.0803003</v>
      </c>
      <c r="L362" s="3">
        <v>25414</v>
      </c>
      <c r="O362">
        <v>41.475000000000001</v>
      </c>
    </row>
    <row r="363" spans="5:15" x14ac:dyDescent="0.35">
      <c r="E363" s="3">
        <v>38818</v>
      </c>
      <c r="F363">
        <v>597.75</v>
      </c>
      <c r="G363" s="4">
        <v>4178830760.0803003</v>
      </c>
      <c r="L363" s="3">
        <v>25415</v>
      </c>
      <c r="O363">
        <v>41.39</v>
      </c>
    </row>
    <row r="364" spans="5:15" x14ac:dyDescent="0.35">
      <c r="E364" s="3">
        <v>38819</v>
      </c>
      <c r="F364">
        <v>597.25</v>
      </c>
      <c r="G364" s="4">
        <v>4178830760.0803003</v>
      </c>
      <c r="L364" s="3">
        <v>25416</v>
      </c>
      <c r="O364">
        <v>41.43</v>
      </c>
    </row>
    <row r="365" spans="5:15" x14ac:dyDescent="0.35">
      <c r="E365" s="3">
        <v>38820</v>
      </c>
      <c r="F365">
        <v>593</v>
      </c>
      <c r="G365" s="4">
        <v>4178830760.0803003</v>
      </c>
      <c r="L365" s="3">
        <v>25419</v>
      </c>
      <c r="O365">
        <v>41.3</v>
      </c>
    </row>
    <row r="366" spans="5:15" x14ac:dyDescent="0.35">
      <c r="E366" s="3">
        <v>38821</v>
      </c>
      <c r="F366">
        <v>593</v>
      </c>
      <c r="G366" s="4">
        <v>4178830760.0803003</v>
      </c>
      <c r="L366" s="3">
        <v>25420</v>
      </c>
      <c r="O366">
        <v>41.1</v>
      </c>
    </row>
    <row r="367" spans="5:15" x14ac:dyDescent="0.35">
      <c r="E367" s="3">
        <v>38824</v>
      </c>
      <c r="F367">
        <v>593</v>
      </c>
      <c r="G367" s="4">
        <v>4178830760.0803003</v>
      </c>
      <c r="L367" s="3">
        <v>25421</v>
      </c>
      <c r="O367">
        <v>41</v>
      </c>
    </row>
    <row r="368" spans="5:15" x14ac:dyDescent="0.35">
      <c r="E368" s="3">
        <v>38825</v>
      </c>
      <c r="F368">
        <v>614.75</v>
      </c>
      <c r="G368" s="4">
        <v>4178830760.0803003</v>
      </c>
      <c r="L368" s="3">
        <v>25422</v>
      </c>
      <c r="O368">
        <v>41.05</v>
      </c>
    </row>
    <row r="369" spans="5:15" x14ac:dyDescent="0.35">
      <c r="E369" s="3">
        <v>38826</v>
      </c>
      <c r="F369">
        <v>624.75</v>
      </c>
      <c r="G369" s="4">
        <v>4178830760.0803003</v>
      </c>
      <c r="L369" s="3">
        <v>25423</v>
      </c>
      <c r="O369">
        <v>41.15</v>
      </c>
    </row>
    <row r="370" spans="5:15" x14ac:dyDescent="0.35">
      <c r="E370" s="3">
        <v>38827</v>
      </c>
      <c r="F370">
        <v>625</v>
      </c>
      <c r="G370" s="4">
        <v>4178830760.0803003</v>
      </c>
      <c r="L370" s="3">
        <v>25426</v>
      </c>
      <c r="O370">
        <v>41.2</v>
      </c>
    </row>
    <row r="371" spans="5:15" x14ac:dyDescent="0.35">
      <c r="E371" s="3">
        <v>38828</v>
      </c>
      <c r="F371">
        <v>623.5</v>
      </c>
      <c r="G371" s="4">
        <v>4178830760.0803003</v>
      </c>
      <c r="L371" s="3">
        <v>25427</v>
      </c>
      <c r="O371">
        <v>41.1</v>
      </c>
    </row>
    <row r="372" spans="5:15" x14ac:dyDescent="0.35">
      <c r="E372" s="3">
        <v>38831</v>
      </c>
      <c r="F372">
        <v>622.5</v>
      </c>
      <c r="G372" s="4">
        <v>4178830760.0803003</v>
      </c>
      <c r="L372" s="3">
        <v>25428</v>
      </c>
      <c r="O372">
        <v>41.2</v>
      </c>
    </row>
    <row r="373" spans="5:15" x14ac:dyDescent="0.35">
      <c r="E373" s="3">
        <v>38832</v>
      </c>
      <c r="F373">
        <v>634.75</v>
      </c>
      <c r="G373" s="4">
        <v>4178830760.0803003</v>
      </c>
      <c r="L373" s="3">
        <v>25429</v>
      </c>
      <c r="O373">
        <v>41.19</v>
      </c>
    </row>
    <row r="374" spans="5:15" x14ac:dyDescent="0.35">
      <c r="E374" s="3">
        <v>38833</v>
      </c>
      <c r="F374">
        <v>635.5</v>
      </c>
      <c r="G374" s="4">
        <v>4178830760.0803003</v>
      </c>
      <c r="L374" s="3">
        <v>25430</v>
      </c>
      <c r="O374">
        <v>41.11</v>
      </c>
    </row>
    <row r="375" spans="5:15" x14ac:dyDescent="0.35">
      <c r="E375" s="3">
        <v>38834</v>
      </c>
      <c r="F375">
        <v>638</v>
      </c>
      <c r="G375" s="4">
        <v>4178830760.0803003</v>
      </c>
      <c r="L375" s="3">
        <v>25433</v>
      </c>
      <c r="O375">
        <v>41.125</v>
      </c>
    </row>
    <row r="376" spans="5:15" x14ac:dyDescent="0.35">
      <c r="E376" s="3">
        <v>38835</v>
      </c>
      <c r="F376">
        <v>644</v>
      </c>
      <c r="G376" s="4">
        <v>4178830760.0803003</v>
      </c>
      <c r="L376" s="3">
        <v>25434</v>
      </c>
      <c r="O376">
        <v>41.1</v>
      </c>
    </row>
    <row r="377" spans="5:15" x14ac:dyDescent="0.35">
      <c r="E377" s="3">
        <v>38838</v>
      </c>
      <c r="F377">
        <v>644</v>
      </c>
      <c r="G377" s="4">
        <v>4178830760.0803003</v>
      </c>
      <c r="L377" s="3">
        <v>25435</v>
      </c>
      <c r="O377">
        <v>41.1</v>
      </c>
    </row>
    <row r="378" spans="5:15" x14ac:dyDescent="0.35">
      <c r="E378" s="3">
        <v>38839</v>
      </c>
      <c r="F378">
        <v>661</v>
      </c>
      <c r="G378" s="4">
        <v>4178830760.0803003</v>
      </c>
      <c r="L378" s="3">
        <v>25436</v>
      </c>
      <c r="O378">
        <v>41.05</v>
      </c>
    </row>
    <row r="379" spans="5:15" x14ac:dyDescent="0.35">
      <c r="E379" s="3">
        <v>38840</v>
      </c>
      <c r="F379">
        <v>673.6</v>
      </c>
      <c r="G379" s="4">
        <v>4178830760.0803003</v>
      </c>
      <c r="L379" s="3">
        <v>25437</v>
      </c>
      <c r="O379">
        <v>41.05</v>
      </c>
    </row>
    <row r="380" spans="5:15" x14ac:dyDescent="0.35">
      <c r="E380" s="3">
        <v>38841</v>
      </c>
      <c r="F380">
        <v>673.5</v>
      </c>
      <c r="G380" s="4">
        <v>4178830760.0803003</v>
      </c>
      <c r="L380" s="3">
        <v>25440</v>
      </c>
      <c r="O380">
        <v>40.950000000000003</v>
      </c>
    </row>
    <row r="381" spans="5:15" x14ac:dyDescent="0.35">
      <c r="E381" s="3">
        <v>38842</v>
      </c>
      <c r="F381">
        <v>678</v>
      </c>
      <c r="G381" s="4">
        <v>4178830760.0803003</v>
      </c>
      <c r="L381" s="3">
        <v>25441</v>
      </c>
      <c r="O381">
        <v>40.875</v>
      </c>
    </row>
    <row r="382" spans="5:15" x14ac:dyDescent="0.35">
      <c r="E382" s="3">
        <v>38845</v>
      </c>
      <c r="F382">
        <v>675.5</v>
      </c>
      <c r="G382" s="4">
        <v>4178830760.0803003</v>
      </c>
      <c r="L382" s="3">
        <v>25442</v>
      </c>
      <c r="O382">
        <v>40.950000000000003</v>
      </c>
    </row>
    <row r="383" spans="5:15" x14ac:dyDescent="0.35">
      <c r="E383" s="3">
        <v>38846</v>
      </c>
      <c r="F383">
        <v>691.25</v>
      </c>
      <c r="G383" s="4">
        <v>4178830760.0803003</v>
      </c>
      <c r="L383" s="3">
        <v>25443</v>
      </c>
      <c r="O383">
        <v>40.950000000000003</v>
      </c>
    </row>
    <row r="384" spans="5:15" x14ac:dyDescent="0.35">
      <c r="E384" s="3">
        <v>38847</v>
      </c>
      <c r="F384">
        <v>699.9</v>
      </c>
      <c r="G384" s="4">
        <v>4178830760.0803003</v>
      </c>
      <c r="L384" s="3">
        <v>25444</v>
      </c>
      <c r="O384">
        <v>40.86</v>
      </c>
    </row>
    <row r="385" spans="5:15" x14ac:dyDescent="0.35">
      <c r="E385" s="3">
        <v>38848</v>
      </c>
      <c r="F385">
        <v>715.5</v>
      </c>
      <c r="G385" s="4">
        <v>4178830760.0803003</v>
      </c>
      <c r="L385" s="3">
        <v>25447</v>
      </c>
      <c r="O385">
        <v>40.86</v>
      </c>
    </row>
    <row r="386" spans="5:15" x14ac:dyDescent="0.35">
      <c r="E386" s="3">
        <v>38849</v>
      </c>
      <c r="F386">
        <v>725</v>
      </c>
      <c r="G386" s="4">
        <v>4178830760.0803003</v>
      </c>
      <c r="L386" s="3">
        <v>25448</v>
      </c>
      <c r="O386">
        <v>40.725000000000001</v>
      </c>
    </row>
    <row r="387" spans="5:15" x14ac:dyDescent="0.35">
      <c r="E387" s="3">
        <v>38852</v>
      </c>
      <c r="F387">
        <v>687.5</v>
      </c>
      <c r="G387" s="4">
        <v>4178830760.0803003</v>
      </c>
      <c r="L387" s="3">
        <v>25449</v>
      </c>
      <c r="O387">
        <v>40.825000000000003</v>
      </c>
    </row>
    <row r="388" spans="5:15" x14ac:dyDescent="0.35">
      <c r="E388" s="3">
        <v>38853</v>
      </c>
      <c r="F388">
        <v>692</v>
      </c>
      <c r="G388" s="4">
        <v>4178830760.0803003</v>
      </c>
      <c r="L388" s="3">
        <v>25450</v>
      </c>
      <c r="O388">
        <v>40.924999999999997</v>
      </c>
    </row>
    <row r="389" spans="5:15" x14ac:dyDescent="0.35">
      <c r="E389" s="3">
        <v>38854</v>
      </c>
      <c r="F389">
        <v>699.5</v>
      </c>
      <c r="G389" s="4">
        <v>4178830760.0803003</v>
      </c>
      <c r="L389" s="3">
        <v>25451</v>
      </c>
      <c r="O389">
        <v>40.9</v>
      </c>
    </row>
    <row r="390" spans="5:15" x14ac:dyDescent="0.35">
      <c r="E390" s="3">
        <v>38855</v>
      </c>
      <c r="F390">
        <v>693.5</v>
      </c>
      <c r="G390" s="4">
        <v>4178830760.0803003</v>
      </c>
      <c r="L390" s="3">
        <v>25454</v>
      </c>
      <c r="O390">
        <v>40.909999999999997</v>
      </c>
    </row>
    <row r="391" spans="5:15" x14ac:dyDescent="0.35">
      <c r="E391" s="3">
        <v>38856</v>
      </c>
      <c r="F391">
        <v>651.5</v>
      </c>
      <c r="G391" s="4">
        <v>4178830760.0803003</v>
      </c>
      <c r="L391" s="3">
        <v>25455</v>
      </c>
      <c r="O391">
        <v>41.05</v>
      </c>
    </row>
    <row r="392" spans="5:15" x14ac:dyDescent="0.35">
      <c r="E392" s="3">
        <v>38859</v>
      </c>
      <c r="F392">
        <v>652.5</v>
      </c>
      <c r="G392" s="4">
        <v>4178830760.0803003</v>
      </c>
      <c r="L392" s="3">
        <v>25456</v>
      </c>
      <c r="O392">
        <v>40.950000000000003</v>
      </c>
    </row>
    <row r="393" spans="5:15" x14ac:dyDescent="0.35">
      <c r="E393" s="3">
        <v>38860</v>
      </c>
      <c r="F393">
        <v>666.75</v>
      </c>
      <c r="G393" s="4">
        <v>4178830760.0803003</v>
      </c>
      <c r="L393" s="3">
        <v>25457</v>
      </c>
      <c r="O393">
        <v>40.924999999999997</v>
      </c>
    </row>
    <row r="394" spans="5:15" x14ac:dyDescent="0.35">
      <c r="E394" s="3">
        <v>38861</v>
      </c>
      <c r="F394">
        <v>648.5</v>
      </c>
      <c r="G394" s="4">
        <v>4178830760.0803003</v>
      </c>
      <c r="L394" s="3">
        <v>25458</v>
      </c>
      <c r="O394">
        <v>41.05</v>
      </c>
    </row>
    <row r="395" spans="5:15" x14ac:dyDescent="0.35">
      <c r="E395" s="3">
        <v>38862</v>
      </c>
      <c r="F395">
        <v>642.5</v>
      </c>
      <c r="G395" s="4">
        <v>4178830760.0803003</v>
      </c>
      <c r="L395" s="3">
        <v>25461</v>
      </c>
      <c r="O395">
        <v>41</v>
      </c>
    </row>
    <row r="396" spans="5:15" x14ac:dyDescent="0.35">
      <c r="E396" s="3">
        <v>38863</v>
      </c>
      <c r="F396">
        <v>642.25</v>
      </c>
      <c r="G396" s="4">
        <v>4178830760.0803003</v>
      </c>
      <c r="L396" s="3">
        <v>25462</v>
      </c>
      <c r="O396">
        <v>41</v>
      </c>
    </row>
    <row r="397" spans="5:15" x14ac:dyDescent="0.35">
      <c r="E397" s="3">
        <v>38866</v>
      </c>
      <c r="F397">
        <v>642.25</v>
      </c>
      <c r="G397" s="4">
        <v>4178830760.0803003</v>
      </c>
      <c r="L397" s="3">
        <v>25463</v>
      </c>
      <c r="O397">
        <v>40.975000000000001</v>
      </c>
    </row>
    <row r="398" spans="5:15" x14ac:dyDescent="0.35">
      <c r="E398" s="3">
        <v>38867</v>
      </c>
      <c r="F398">
        <v>660.5</v>
      </c>
      <c r="G398" s="4">
        <v>4178830760.0803003</v>
      </c>
      <c r="L398" s="3">
        <v>25464</v>
      </c>
      <c r="O398">
        <v>40.85</v>
      </c>
    </row>
    <row r="399" spans="5:15" x14ac:dyDescent="0.35">
      <c r="E399" s="3">
        <v>38868</v>
      </c>
      <c r="F399">
        <v>653</v>
      </c>
      <c r="G399" s="4">
        <v>4178830760.0803003</v>
      </c>
      <c r="L399" s="3">
        <v>25465</v>
      </c>
      <c r="O399">
        <v>40.9</v>
      </c>
    </row>
    <row r="400" spans="5:15" x14ac:dyDescent="0.35">
      <c r="E400" s="3">
        <v>38869</v>
      </c>
      <c r="F400">
        <v>625</v>
      </c>
      <c r="G400" s="4">
        <v>4178830760.0803003</v>
      </c>
      <c r="L400" s="3">
        <v>25468</v>
      </c>
      <c r="O400">
        <v>40.875</v>
      </c>
    </row>
    <row r="401" spans="5:15" x14ac:dyDescent="0.35">
      <c r="E401" s="3">
        <v>38870</v>
      </c>
      <c r="F401">
        <v>632.25</v>
      </c>
      <c r="G401" s="4">
        <v>4178830760.0803003</v>
      </c>
      <c r="L401" s="3">
        <v>25469</v>
      </c>
      <c r="O401">
        <v>40.840000000000003</v>
      </c>
    </row>
    <row r="402" spans="5:15" x14ac:dyDescent="0.35">
      <c r="E402" s="3">
        <v>38873</v>
      </c>
      <c r="F402">
        <v>641.79999999999995</v>
      </c>
      <c r="G402" s="4">
        <v>4178830760.0803003</v>
      </c>
      <c r="L402" s="3">
        <v>25470</v>
      </c>
      <c r="O402">
        <v>40.840000000000003</v>
      </c>
    </row>
    <row r="403" spans="5:15" x14ac:dyDescent="0.35">
      <c r="E403" s="3">
        <v>38874</v>
      </c>
      <c r="F403">
        <v>627</v>
      </c>
      <c r="G403" s="4">
        <v>4178830760.0803003</v>
      </c>
      <c r="L403" s="3">
        <v>25471</v>
      </c>
      <c r="O403">
        <v>40.75</v>
      </c>
    </row>
    <row r="404" spans="5:15" x14ac:dyDescent="0.35">
      <c r="E404" s="3">
        <v>38875</v>
      </c>
      <c r="F404">
        <v>617.75</v>
      </c>
      <c r="G404" s="4">
        <v>4178830760.0803003</v>
      </c>
      <c r="L404" s="3">
        <v>25472</v>
      </c>
      <c r="O404">
        <v>40.75</v>
      </c>
    </row>
    <row r="405" spans="5:15" x14ac:dyDescent="0.35">
      <c r="E405" s="3">
        <v>38876</v>
      </c>
      <c r="F405">
        <v>614</v>
      </c>
      <c r="G405" s="4">
        <v>4178830760.0803003</v>
      </c>
      <c r="L405" s="3">
        <v>25475</v>
      </c>
      <c r="O405">
        <v>40.625</v>
      </c>
    </row>
    <row r="406" spans="5:15" x14ac:dyDescent="0.35">
      <c r="E406" s="3">
        <v>38877</v>
      </c>
      <c r="F406">
        <v>616</v>
      </c>
      <c r="G406" s="4">
        <v>4178830760.0803003</v>
      </c>
      <c r="L406" s="3">
        <v>25476</v>
      </c>
      <c r="O406">
        <v>40.674999999999997</v>
      </c>
    </row>
    <row r="407" spans="5:15" x14ac:dyDescent="0.35">
      <c r="E407" s="3">
        <v>38880</v>
      </c>
      <c r="F407">
        <v>609.20000000000005</v>
      </c>
      <c r="G407" s="4">
        <v>4178830760.0803003</v>
      </c>
      <c r="L407" s="3">
        <v>25477</v>
      </c>
      <c r="O407">
        <v>40.75</v>
      </c>
    </row>
    <row r="408" spans="5:15" x14ac:dyDescent="0.35">
      <c r="E408" s="3">
        <v>38881</v>
      </c>
      <c r="F408">
        <v>586.5</v>
      </c>
      <c r="G408" s="4">
        <v>4178830760.0803003</v>
      </c>
      <c r="L408" s="3">
        <v>25478</v>
      </c>
      <c r="O408">
        <v>40.875</v>
      </c>
    </row>
    <row r="409" spans="5:15" x14ac:dyDescent="0.35">
      <c r="E409" s="3">
        <v>38882</v>
      </c>
      <c r="F409">
        <v>567.75</v>
      </c>
      <c r="G409" s="4">
        <v>4178830760.0803003</v>
      </c>
      <c r="L409" s="3">
        <v>25479</v>
      </c>
      <c r="O409">
        <v>40.950000000000003</v>
      </c>
    </row>
    <row r="410" spans="5:15" x14ac:dyDescent="0.35">
      <c r="E410" s="3">
        <v>38883</v>
      </c>
      <c r="F410">
        <v>569.5</v>
      </c>
      <c r="G410" s="4">
        <v>4178830760.0803003</v>
      </c>
      <c r="L410" s="3">
        <v>25482</v>
      </c>
      <c r="O410">
        <v>40.75</v>
      </c>
    </row>
    <row r="411" spans="5:15" x14ac:dyDescent="0.35">
      <c r="E411" s="3">
        <v>38884</v>
      </c>
      <c r="F411">
        <v>574</v>
      </c>
      <c r="G411" s="4">
        <v>4178830760.0803003</v>
      </c>
      <c r="L411" s="3">
        <v>25483</v>
      </c>
      <c r="O411">
        <v>40.774999999999999</v>
      </c>
    </row>
    <row r="412" spans="5:15" x14ac:dyDescent="0.35">
      <c r="E412" s="3">
        <v>38887</v>
      </c>
      <c r="F412">
        <v>571</v>
      </c>
      <c r="G412" s="4">
        <v>4178830760.0803003</v>
      </c>
      <c r="L412" s="3">
        <v>25484</v>
      </c>
      <c r="O412">
        <v>40.725000000000001</v>
      </c>
    </row>
    <row r="413" spans="5:15" x14ac:dyDescent="0.35">
      <c r="E413" s="3">
        <v>38888</v>
      </c>
      <c r="F413">
        <v>567</v>
      </c>
      <c r="G413" s="4">
        <v>4178830760.0803003</v>
      </c>
      <c r="L413" s="3">
        <v>25485</v>
      </c>
      <c r="O413">
        <v>40.79</v>
      </c>
    </row>
    <row r="414" spans="5:15" x14ac:dyDescent="0.35">
      <c r="E414" s="3">
        <v>38889</v>
      </c>
      <c r="F414">
        <v>574.6</v>
      </c>
      <c r="G414" s="4">
        <v>4178830760.0803003</v>
      </c>
      <c r="L414" s="3">
        <v>25486</v>
      </c>
      <c r="O414">
        <v>40.729999999999997</v>
      </c>
    </row>
    <row r="415" spans="5:15" x14ac:dyDescent="0.35">
      <c r="E415" s="3">
        <v>38890</v>
      </c>
      <c r="F415">
        <v>584.5</v>
      </c>
      <c r="G415" s="4">
        <v>4178830760.0803003</v>
      </c>
      <c r="L415" s="3">
        <v>25489</v>
      </c>
      <c r="O415">
        <v>40.625</v>
      </c>
    </row>
    <row r="416" spans="5:15" x14ac:dyDescent="0.35">
      <c r="E416" s="3">
        <v>38891</v>
      </c>
      <c r="F416">
        <v>579.6</v>
      </c>
      <c r="G416" s="4">
        <v>4178830760.0803003</v>
      </c>
      <c r="L416" s="3">
        <v>25490</v>
      </c>
      <c r="O416">
        <v>40.700000000000003</v>
      </c>
    </row>
    <row r="417" spans="5:15" x14ac:dyDescent="0.35">
      <c r="E417" s="3">
        <v>38894</v>
      </c>
      <c r="F417">
        <v>583.5</v>
      </c>
      <c r="G417" s="4">
        <v>4178830760.0803003</v>
      </c>
      <c r="L417" s="3">
        <v>25491</v>
      </c>
      <c r="O417">
        <v>40.725000000000001</v>
      </c>
    </row>
    <row r="418" spans="5:15" x14ac:dyDescent="0.35">
      <c r="E418" s="3">
        <v>38895</v>
      </c>
      <c r="F418">
        <v>588.75</v>
      </c>
      <c r="G418" s="4">
        <v>4178830760.0803003</v>
      </c>
      <c r="L418" s="3">
        <v>25492</v>
      </c>
      <c r="O418">
        <v>40.625</v>
      </c>
    </row>
    <row r="419" spans="5:15" x14ac:dyDescent="0.35">
      <c r="E419" s="3">
        <v>38896</v>
      </c>
      <c r="F419">
        <v>582.75</v>
      </c>
      <c r="G419" s="4">
        <v>4178830760.0803003</v>
      </c>
      <c r="L419" s="3">
        <v>25493</v>
      </c>
      <c r="O419">
        <v>40.524999999999999</v>
      </c>
    </row>
    <row r="420" spans="5:15" x14ac:dyDescent="0.35">
      <c r="E420" s="3">
        <v>38897</v>
      </c>
      <c r="F420">
        <v>589.25</v>
      </c>
      <c r="G420" s="4">
        <v>4178830760.0803003</v>
      </c>
      <c r="L420" s="3">
        <v>25496</v>
      </c>
      <c r="O420">
        <v>40.35</v>
      </c>
    </row>
    <row r="421" spans="5:15" x14ac:dyDescent="0.35">
      <c r="E421" s="3">
        <v>38898</v>
      </c>
      <c r="F421">
        <v>613.5</v>
      </c>
      <c r="G421" s="4">
        <v>4178830760.0803003</v>
      </c>
      <c r="L421" s="3">
        <v>25497</v>
      </c>
      <c r="O421">
        <v>40.299999999999997</v>
      </c>
    </row>
    <row r="422" spans="5:15" x14ac:dyDescent="0.35">
      <c r="E422" s="3">
        <v>38901</v>
      </c>
      <c r="F422">
        <v>622.95000000000005</v>
      </c>
      <c r="G422" s="4">
        <v>4178830760.0803003</v>
      </c>
      <c r="L422" s="3">
        <v>25498</v>
      </c>
      <c r="O422">
        <v>40.049999999999997</v>
      </c>
    </row>
    <row r="423" spans="5:15" x14ac:dyDescent="0.35">
      <c r="E423" s="3">
        <v>38902</v>
      </c>
      <c r="F423">
        <v>622</v>
      </c>
      <c r="G423" s="4">
        <v>4178830760.0803003</v>
      </c>
      <c r="L423" s="3">
        <v>25499</v>
      </c>
      <c r="O423">
        <v>40</v>
      </c>
    </row>
    <row r="424" spans="5:15" x14ac:dyDescent="0.35">
      <c r="E424" s="3">
        <v>38903</v>
      </c>
      <c r="F424">
        <v>623</v>
      </c>
      <c r="G424" s="4">
        <v>4178830760.0803003</v>
      </c>
      <c r="L424" s="3">
        <v>25500</v>
      </c>
      <c r="O424">
        <v>40.049999999999997</v>
      </c>
    </row>
    <row r="425" spans="5:15" x14ac:dyDescent="0.35">
      <c r="E425" s="3">
        <v>38904</v>
      </c>
      <c r="F425">
        <v>626</v>
      </c>
      <c r="G425" s="4">
        <v>4178830760.0803003</v>
      </c>
      <c r="L425" s="3">
        <v>25503</v>
      </c>
      <c r="O425">
        <v>40.15</v>
      </c>
    </row>
    <row r="426" spans="5:15" x14ac:dyDescent="0.35">
      <c r="E426" s="3">
        <v>38905</v>
      </c>
      <c r="F426">
        <v>631.5</v>
      </c>
      <c r="G426" s="4">
        <v>4178830760.0803003</v>
      </c>
      <c r="L426" s="3">
        <v>25504</v>
      </c>
      <c r="O426">
        <v>40.049999999999997</v>
      </c>
    </row>
    <row r="427" spans="5:15" x14ac:dyDescent="0.35">
      <c r="E427" s="3">
        <v>38908</v>
      </c>
      <c r="F427">
        <v>626</v>
      </c>
      <c r="G427" s="4">
        <v>4178830760.0803003</v>
      </c>
      <c r="L427" s="3">
        <v>25505</v>
      </c>
      <c r="O427">
        <v>39.975000000000001</v>
      </c>
    </row>
    <row r="428" spans="5:15" x14ac:dyDescent="0.35">
      <c r="E428" s="3">
        <v>38909</v>
      </c>
      <c r="F428">
        <v>630.75</v>
      </c>
      <c r="G428" s="4">
        <v>4178830760.0803003</v>
      </c>
      <c r="L428" s="3">
        <v>25506</v>
      </c>
      <c r="O428">
        <v>39.924999999999997</v>
      </c>
    </row>
    <row r="429" spans="5:15" x14ac:dyDescent="0.35">
      <c r="E429" s="3">
        <v>38910</v>
      </c>
      <c r="F429">
        <v>650</v>
      </c>
      <c r="G429" s="4">
        <v>4178830760.0803003</v>
      </c>
      <c r="L429" s="3">
        <v>25507</v>
      </c>
      <c r="O429">
        <v>39.75</v>
      </c>
    </row>
    <row r="430" spans="5:15" x14ac:dyDescent="0.35">
      <c r="E430" s="3">
        <v>38911</v>
      </c>
      <c r="F430">
        <v>649.5</v>
      </c>
      <c r="G430" s="4">
        <v>4178830760.0803003</v>
      </c>
      <c r="L430" s="3">
        <v>25510</v>
      </c>
      <c r="O430">
        <v>39.549999999999997</v>
      </c>
    </row>
    <row r="431" spans="5:15" x14ac:dyDescent="0.35">
      <c r="E431" s="3">
        <v>38912</v>
      </c>
      <c r="F431">
        <v>663.25</v>
      </c>
      <c r="G431" s="4">
        <v>4178830760.0803003</v>
      </c>
      <c r="L431" s="3">
        <v>25511</v>
      </c>
      <c r="O431">
        <v>39.549999999999997</v>
      </c>
    </row>
    <row r="432" spans="5:15" x14ac:dyDescent="0.35">
      <c r="E432" s="3">
        <v>38915</v>
      </c>
      <c r="F432">
        <v>652.5</v>
      </c>
      <c r="G432" s="4">
        <v>4178830760.0803003</v>
      </c>
      <c r="L432" s="3">
        <v>25512</v>
      </c>
      <c r="O432">
        <v>39.4</v>
      </c>
    </row>
    <row r="433" spans="5:15" x14ac:dyDescent="0.35">
      <c r="E433" s="3">
        <v>38916</v>
      </c>
      <c r="F433">
        <v>645</v>
      </c>
      <c r="G433" s="4">
        <v>4178830760.0803003</v>
      </c>
      <c r="L433" s="3">
        <v>25513</v>
      </c>
      <c r="O433">
        <v>39</v>
      </c>
    </row>
    <row r="434" spans="5:15" x14ac:dyDescent="0.35">
      <c r="E434" s="3">
        <v>38917</v>
      </c>
      <c r="F434">
        <v>641.6</v>
      </c>
      <c r="G434" s="4">
        <v>4178830760.0803003</v>
      </c>
      <c r="L434" s="3">
        <v>25514</v>
      </c>
      <c r="O434">
        <v>38.524999999999999</v>
      </c>
    </row>
    <row r="435" spans="5:15" x14ac:dyDescent="0.35">
      <c r="E435" s="3">
        <v>38918</v>
      </c>
      <c r="F435">
        <v>642.5</v>
      </c>
      <c r="G435" s="4">
        <v>4178830760.0803003</v>
      </c>
      <c r="L435" s="3">
        <v>25517</v>
      </c>
      <c r="O435">
        <v>38.125</v>
      </c>
    </row>
    <row r="436" spans="5:15" x14ac:dyDescent="0.35">
      <c r="E436" s="3">
        <v>38919</v>
      </c>
      <c r="F436">
        <v>634</v>
      </c>
      <c r="G436" s="4">
        <v>4178830760.0803003</v>
      </c>
      <c r="L436" s="3">
        <v>25518</v>
      </c>
      <c r="O436">
        <v>38.35</v>
      </c>
    </row>
    <row r="437" spans="5:15" x14ac:dyDescent="0.35">
      <c r="E437" s="3">
        <v>38922</v>
      </c>
      <c r="F437">
        <v>605.70000000000005</v>
      </c>
      <c r="G437" s="4">
        <v>4178830760.0803003</v>
      </c>
      <c r="L437" s="3">
        <v>25519</v>
      </c>
      <c r="O437">
        <v>37.75</v>
      </c>
    </row>
    <row r="438" spans="5:15" x14ac:dyDescent="0.35">
      <c r="E438" s="3">
        <v>38923</v>
      </c>
      <c r="F438">
        <v>618.75</v>
      </c>
      <c r="G438" s="4">
        <v>4178830760.0803003</v>
      </c>
      <c r="L438" s="3">
        <v>25520</v>
      </c>
      <c r="O438">
        <v>37.799999999999997</v>
      </c>
    </row>
    <row r="439" spans="5:15" x14ac:dyDescent="0.35">
      <c r="E439" s="3">
        <v>38924</v>
      </c>
      <c r="F439">
        <v>614.29999999999995</v>
      </c>
      <c r="G439" s="4">
        <v>4178830760.0803003</v>
      </c>
      <c r="L439" s="3">
        <v>25521</v>
      </c>
      <c r="O439">
        <v>37.875</v>
      </c>
    </row>
    <row r="440" spans="5:15" x14ac:dyDescent="0.35">
      <c r="E440" s="3">
        <v>38925</v>
      </c>
      <c r="F440">
        <v>639</v>
      </c>
      <c r="G440" s="4">
        <v>4178830760.0803003</v>
      </c>
      <c r="L440" s="3">
        <v>25524</v>
      </c>
      <c r="O440">
        <v>37.825000000000003</v>
      </c>
    </row>
    <row r="441" spans="5:15" x14ac:dyDescent="0.35">
      <c r="E441" s="3">
        <v>38926</v>
      </c>
      <c r="F441">
        <v>637.1</v>
      </c>
      <c r="G441" s="4">
        <v>4178830760.0803003</v>
      </c>
      <c r="L441" s="3">
        <v>25525</v>
      </c>
      <c r="O441">
        <v>37.549999999999997</v>
      </c>
    </row>
    <row r="442" spans="5:15" x14ac:dyDescent="0.35">
      <c r="E442" s="3">
        <v>38929</v>
      </c>
      <c r="F442">
        <v>632.5</v>
      </c>
      <c r="G442" s="4">
        <v>4178830760.0803003</v>
      </c>
      <c r="L442" s="3">
        <v>25526</v>
      </c>
      <c r="O442">
        <v>36.65</v>
      </c>
    </row>
    <row r="443" spans="5:15" x14ac:dyDescent="0.35">
      <c r="E443" s="3">
        <v>38930</v>
      </c>
      <c r="F443">
        <v>637.25</v>
      </c>
      <c r="G443" s="4">
        <v>4178830760.0803003</v>
      </c>
      <c r="L443" s="3">
        <v>25527</v>
      </c>
      <c r="O443">
        <v>36.299999999999997</v>
      </c>
    </row>
    <row r="444" spans="5:15" x14ac:dyDescent="0.35">
      <c r="E444" s="3">
        <v>38931</v>
      </c>
      <c r="F444">
        <v>654.4</v>
      </c>
      <c r="G444" s="4">
        <v>4178830760.0803003</v>
      </c>
      <c r="L444" s="3">
        <v>25528</v>
      </c>
      <c r="O444">
        <v>36.125</v>
      </c>
    </row>
    <row r="445" spans="5:15" x14ac:dyDescent="0.35">
      <c r="E445" s="3">
        <v>38932</v>
      </c>
      <c r="F445">
        <v>644.4</v>
      </c>
      <c r="G445" s="4">
        <v>4178830760.0803003</v>
      </c>
      <c r="L445" s="3">
        <v>25531</v>
      </c>
      <c r="O445">
        <v>35.5</v>
      </c>
    </row>
    <row r="446" spans="5:15" x14ac:dyDescent="0.35">
      <c r="E446" s="3">
        <v>38933</v>
      </c>
      <c r="F446">
        <v>652.25</v>
      </c>
      <c r="G446" s="4">
        <v>4178830760.0803003</v>
      </c>
      <c r="L446" s="3">
        <v>25532</v>
      </c>
      <c r="O446">
        <v>35.450000000000003</v>
      </c>
    </row>
    <row r="447" spans="5:15" x14ac:dyDescent="0.35">
      <c r="E447" s="3">
        <v>38936</v>
      </c>
      <c r="F447">
        <v>649.75</v>
      </c>
      <c r="G447" s="4">
        <v>4178830760.0803003</v>
      </c>
      <c r="L447" s="3">
        <v>25533</v>
      </c>
      <c r="O447">
        <v>35.6</v>
      </c>
    </row>
    <row r="448" spans="5:15" x14ac:dyDescent="0.35">
      <c r="E448" s="3">
        <v>38937</v>
      </c>
      <c r="F448">
        <v>646</v>
      </c>
      <c r="G448" s="4">
        <v>4178830760.0803003</v>
      </c>
      <c r="L448" s="3">
        <v>25534</v>
      </c>
      <c r="O448">
        <v>35.549999999999997</v>
      </c>
    </row>
    <row r="449" spans="5:15" x14ac:dyDescent="0.35">
      <c r="E449" s="3">
        <v>38938</v>
      </c>
      <c r="F449">
        <v>649</v>
      </c>
      <c r="G449" s="4">
        <v>4178830760.0803003</v>
      </c>
      <c r="L449" s="3">
        <v>25535</v>
      </c>
      <c r="O449">
        <v>35.6</v>
      </c>
    </row>
    <row r="450" spans="5:15" x14ac:dyDescent="0.35">
      <c r="E450" s="3">
        <v>38939</v>
      </c>
      <c r="F450">
        <v>644.75</v>
      </c>
      <c r="G450" s="4">
        <v>4178830760.0803003</v>
      </c>
      <c r="L450" s="3">
        <v>25538</v>
      </c>
      <c r="O450">
        <v>35.549999999999997</v>
      </c>
    </row>
    <row r="451" spans="5:15" x14ac:dyDescent="0.35">
      <c r="E451" s="3">
        <v>38940</v>
      </c>
      <c r="F451">
        <v>644.5</v>
      </c>
      <c r="G451" s="4">
        <v>4178830760.0803003</v>
      </c>
      <c r="L451" s="3">
        <v>25539</v>
      </c>
      <c r="O451">
        <v>35.299999999999997</v>
      </c>
    </row>
    <row r="452" spans="5:15" x14ac:dyDescent="0.35">
      <c r="E452" s="3">
        <v>38943</v>
      </c>
      <c r="F452">
        <v>624.6</v>
      </c>
      <c r="G452" s="4">
        <v>4178830760.0803003</v>
      </c>
      <c r="L452" s="3">
        <v>25540</v>
      </c>
      <c r="O452">
        <v>35.375</v>
      </c>
    </row>
    <row r="453" spans="5:15" x14ac:dyDescent="0.35">
      <c r="E453" s="3">
        <v>38944</v>
      </c>
      <c r="F453">
        <v>625.5</v>
      </c>
      <c r="G453" s="4">
        <v>4178830760.0803003</v>
      </c>
      <c r="L453" s="3">
        <v>25541</v>
      </c>
      <c r="O453">
        <v>35.25</v>
      </c>
    </row>
    <row r="454" spans="5:15" x14ac:dyDescent="0.35">
      <c r="E454" s="3">
        <v>38945</v>
      </c>
      <c r="F454">
        <v>629.75</v>
      </c>
      <c r="G454" s="4">
        <v>4178830760.0803003</v>
      </c>
      <c r="L454" s="3">
        <v>25542</v>
      </c>
      <c r="O454">
        <v>35.200000000000003</v>
      </c>
    </row>
    <row r="455" spans="5:15" x14ac:dyDescent="0.35">
      <c r="E455" s="3">
        <v>38946</v>
      </c>
      <c r="F455">
        <v>625.5</v>
      </c>
      <c r="G455" s="4">
        <v>4178830760.0803003</v>
      </c>
      <c r="L455" s="3">
        <v>25545</v>
      </c>
      <c r="O455">
        <v>35.049999999999997</v>
      </c>
    </row>
    <row r="456" spans="5:15" x14ac:dyDescent="0.35">
      <c r="E456" s="3">
        <v>38947</v>
      </c>
      <c r="F456">
        <v>613.9</v>
      </c>
      <c r="G456" s="4">
        <v>4178830760.0803003</v>
      </c>
      <c r="L456" s="3">
        <v>25546</v>
      </c>
      <c r="O456">
        <v>35</v>
      </c>
    </row>
    <row r="457" spans="5:15" x14ac:dyDescent="0.35">
      <c r="E457" s="3">
        <v>38950</v>
      </c>
      <c r="F457">
        <v>625</v>
      </c>
      <c r="G457" s="4">
        <v>4178830760.0803003</v>
      </c>
      <c r="L457" s="3">
        <v>25547</v>
      </c>
      <c r="O457">
        <v>35.049999999999997</v>
      </c>
    </row>
    <row r="458" spans="5:15" x14ac:dyDescent="0.35">
      <c r="E458" s="3">
        <v>38951</v>
      </c>
      <c r="F458">
        <v>622.75</v>
      </c>
      <c r="G458" s="4">
        <v>4178830760.0803003</v>
      </c>
      <c r="L458" s="3">
        <v>25548</v>
      </c>
      <c r="O458">
        <v>35.200000000000003</v>
      </c>
    </row>
    <row r="459" spans="5:15" x14ac:dyDescent="0.35">
      <c r="E459" s="3">
        <v>38952</v>
      </c>
      <c r="F459">
        <v>628.1</v>
      </c>
      <c r="G459" s="4">
        <v>4178830760.0803003</v>
      </c>
      <c r="L459" s="3">
        <v>25549</v>
      </c>
      <c r="O459">
        <v>35.299999999999997</v>
      </c>
    </row>
    <row r="460" spans="5:15" x14ac:dyDescent="0.35">
      <c r="E460" s="3">
        <v>38953</v>
      </c>
      <c r="F460">
        <v>623.75</v>
      </c>
      <c r="G460" s="4">
        <v>4178830760.0803003</v>
      </c>
      <c r="L460" s="3">
        <v>25552</v>
      </c>
      <c r="O460">
        <v>35.125</v>
      </c>
    </row>
    <row r="461" spans="5:15" x14ac:dyDescent="0.35">
      <c r="E461" s="3">
        <v>38954</v>
      </c>
      <c r="F461">
        <v>621.25</v>
      </c>
      <c r="G461" s="4">
        <v>4178830760.0803003</v>
      </c>
      <c r="L461" s="3">
        <v>25553</v>
      </c>
      <c r="O461">
        <v>35.049999999999997</v>
      </c>
    </row>
    <row r="462" spans="5:15" x14ac:dyDescent="0.35">
      <c r="E462" s="3">
        <v>38957</v>
      </c>
      <c r="F462">
        <v>621.25</v>
      </c>
      <c r="G462" s="4">
        <v>4178830760.0803003</v>
      </c>
      <c r="L462" s="3">
        <v>25554</v>
      </c>
      <c r="O462">
        <v>35.075000000000003</v>
      </c>
    </row>
    <row r="463" spans="5:15" x14ac:dyDescent="0.35">
      <c r="E463" s="3">
        <v>38958</v>
      </c>
      <c r="F463">
        <v>613.4</v>
      </c>
      <c r="G463" s="4">
        <v>4178830760.0803003</v>
      </c>
      <c r="L463" s="3">
        <v>25555</v>
      </c>
      <c r="O463">
        <v>35.01</v>
      </c>
    </row>
    <row r="464" spans="5:15" x14ac:dyDescent="0.35">
      <c r="E464" s="3">
        <v>38959</v>
      </c>
      <c r="F464">
        <v>617.75</v>
      </c>
      <c r="G464" s="4">
        <v>4178830760.0803003</v>
      </c>
      <c r="L464" s="3">
        <v>25556</v>
      </c>
      <c r="O464">
        <v>35</v>
      </c>
    </row>
    <row r="465" spans="5:15" x14ac:dyDescent="0.35">
      <c r="E465" s="3">
        <v>38960</v>
      </c>
      <c r="F465">
        <v>623.5</v>
      </c>
      <c r="G465" s="4">
        <v>4178830760.0803003</v>
      </c>
      <c r="L465" s="3">
        <v>25559</v>
      </c>
      <c r="O465">
        <v>35.15</v>
      </c>
    </row>
    <row r="466" spans="5:15" x14ac:dyDescent="0.35">
      <c r="E466" s="3">
        <v>38961</v>
      </c>
      <c r="F466">
        <v>621.04999999999995</v>
      </c>
      <c r="G466" s="4">
        <v>4178830760.0803003</v>
      </c>
      <c r="L466" s="3">
        <v>25560</v>
      </c>
      <c r="O466">
        <v>35.11</v>
      </c>
    </row>
    <row r="467" spans="5:15" x14ac:dyDescent="0.35">
      <c r="E467" s="3">
        <v>38964</v>
      </c>
      <c r="F467">
        <v>626.75</v>
      </c>
      <c r="G467" s="4">
        <v>4178830760.0803003</v>
      </c>
      <c r="L467" s="3">
        <v>25561</v>
      </c>
      <c r="O467">
        <v>35.11</v>
      </c>
    </row>
    <row r="468" spans="5:15" x14ac:dyDescent="0.35">
      <c r="E468" s="3">
        <v>38965</v>
      </c>
      <c r="F468">
        <v>637.75</v>
      </c>
      <c r="G468" s="4">
        <v>4178830760.0803003</v>
      </c>
      <c r="L468" s="3">
        <v>25562</v>
      </c>
      <c r="O468">
        <v>35.11</v>
      </c>
    </row>
    <row r="469" spans="5:15" x14ac:dyDescent="0.35">
      <c r="E469" s="3">
        <v>38966</v>
      </c>
      <c r="F469">
        <v>635.4</v>
      </c>
      <c r="G469" s="4">
        <v>4178830760.0803003</v>
      </c>
      <c r="L469" s="3">
        <v>25563</v>
      </c>
      <c r="O469">
        <v>35.11</v>
      </c>
    </row>
    <row r="470" spans="5:15" x14ac:dyDescent="0.35">
      <c r="E470" s="3">
        <v>38967</v>
      </c>
      <c r="F470">
        <v>621.5</v>
      </c>
      <c r="G470" s="4">
        <v>4178830760.0803003</v>
      </c>
      <c r="L470" s="3">
        <v>25566</v>
      </c>
      <c r="O470">
        <v>35.200000000000003</v>
      </c>
    </row>
    <row r="471" spans="5:15" x14ac:dyDescent="0.35">
      <c r="E471" s="3">
        <v>38968</v>
      </c>
      <c r="F471">
        <v>610</v>
      </c>
      <c r="G471" s="4">
        <v>4178830760.0803003</v>
      </c>
      <c r="L471" s="3">
        <v>25567</v>
      </c>
      <c r="O471">
        <v>35.200000000000003</v>
      </c>
    </row>
    <row r="472" spans="5:15" x14ac:dyDescent="0.35">
      <c r="E472" s="3">
        <v>38971</v>
      </c>
      <c r="F472">
        <v>588</v>
      </c>
      <c r="G472" s="4">
        <v>4178830760.0803003</v>
      </c>
      <c r="L472" s="3">
        <v>25568</v>
      </c>
      <c r="O472">
        <v>35.200000000000003</v>
      </c>
    </row>
    <row r="473" spans="5:15" x14ac:dyDescent="0.35">
      <c r="E473" s="3">
        <v>38972</v>
      </c>
      <c r="F473">
        <v>590.70000000000005</v>
      </c>
      <c r="G473" s="4">
        <v>4178830760.0803003</v>
      </c>
      <c r="L473" s="3">
        <v>25569</v>
      </c>
      <c r="O473">
        <v>35.200000000000003</v>
      </c>
    </row>
    <row r="474" spans="5:15" x14ac:dyDescent="0.35">
      <c r="E474" s="3">
        <v>38973</v>
      </c>
      <c r="F474">
        <v>589</v>
      </c>
      <c r="G474" s="4">
        <v>4178830760.0803003</v>
      </c>
      <c r="L474" s="3">
        <v>25570</v>
      </c>
      <c r="O474">
        <v>35.075000000000003</v>
      </c>
    </row>
    <row r="475" spans="5:15" x14ac:dyDescent="0.35">
      <c r="E475" s="3">
        <v>38974</v>
      </c>
      <c r="F475">
        <v>584.4</v>
      </c>
      <c r="G475" s="4">
        <v>4178830760.0803003</v>
      </c>
      <c r="L475" s="3">
        <v>25573</v>
      </c>
      <c r="O475">
        <v>35.174999999999997</v>
      </c>
    </row>
    <row r="476" spans="5:15" x14ac:dyDescent="0.35">
      <c r="E476" s="3">
        <v>38975</v>
      </c>
      <c r="F476">
        <v>573.6</v>
      </c>
      <c r="G476" s="4">
        <v>4178830760.0803003</v>
      </c>
      <c r="L476" s="3">
        <v>25574</v>
      </c>
      <c r="O476">
        <v>35.049999999999997</v>
      </c>
    </row>
    <row r="477" spans="5:15" x14ac:dyDescent="0.35">
      <c r="E477" s="3">
        <v>38978</v>
      </c>
      <c r="F477">
        <v>580.5</v>
      </c>
      <c r="G477" s="4">
        <v>4178830760.0803003</v>
      </c>
      <c r="L477" s="3">
        <v>25575</v>
      </c>
      <c r="O477">
        <v>35</v>
      </c>
    </row>
    <row r="478" spans="5:15" x14ac:dyDescent="0.35">
      <c r="E478" s="3">
        <v>38979</v>
      </c>
      <c r="F478">
        <v>583.5</v>
      </c>
      <c r="G478" s="4">
        <v>4178830760.0803003</v>
      </c>
      <c r="L478" s="3">
        <v>25576</v>
      </c>
      <c r="O478">
        <v>34.950000000000003</v>
      </c>
    </row>
    <row r="479" spans="5:15" x14ac:dyDescent="0.35">
      <c r="E479" s="3">
        <v>38980</v>
      </c>
      <c r="F479">
        <v>580.25</v>
      </c>
      <c r="G479" s="4">
        <v>4178830760.0803003</v>
      </c>
      <c r="L479" s="3">
        <v>25577</v>
      </c>
      <c r="O479">
        <v>34.9</v>
      </c>
    </row>
    <row r="480" spans="5:15" x14ac:dyDescent="0.35">
      <c r="E480" s="3">
        <v>38981</v>
      </c>
      <c r="F480">
        <v>578.75</v>
      </c>
      <c r="G480" s="4">
        <v>4178830760.0803003</v>
      </c>
      <c r="L480" s="3">
        <v>25580</v>
      </c>
      <c r="O480">
        <v>34.975000000000001</v>
      </c>
    </row>
    <row r="481" spans="5:15" x14ac:dyDescent="0.35">
      <c r="E481" s="3">
        <v>38982</v>
      </c>
      <c r="F481">
        <v>589</v>
      </c>
      <c r="G481" s="4">
        <v>4178830760.0803003</v>
      </c>
      <c r="L481" s="3">
        <v>25581</v>
      </c>
      <c r="O481">
        <v>34.89</v>
      </c>
    </row>
    <row r="482" spans="5:15" x14ac:dyDescent="0.35">
      <c r="E482" s="3">
        <v>38985</v>
      </c>
      <c r="F482">
        <v>584.75</v>
      </c>
      <c r="G482" s="4">
        <v>4178830760.0803003</v>
      </c>
      <c r="L482" s="3">
        <v>25582</v>
      </c>
      <c r="O482">
        <v>34.85</v>
      </c>
    </row>
    <row r="483" spans="5:15" x14ac:dyDescent="0.35">
      <c r="E483" s="3">
        <v>38986</v>
      </c>
      <c r="F483">
        <v>591</v>
      </c>
      <c r="G483" s="4">
        <v>4178830760.0803003</v>
      </c>
      <c r="L483" s="3">
        <v>25583</v>
      </c>
      <c r="O483">
        <v>34.799999999999997</v>
      </c>
    </row>
    <row r="484" spans="5:15" x14ac:dyDescent="0.35">
      <c r="E484" s="3">
        <v>38987</v>
      </c>
      <c r="F484">
        <v>593.75</v>
      </c>
      <c r="G484" s="4">
        <v>4178830760.0803003</v>
      </c>
      <c r="L484" s="3">
        <v>25584</v>
      </c>
      <c r="O484">
        <v>34.75</v>
      </c>
    </row>
    <row r="485" spans="5:15" x14ac:dyDescent="0.35">
      <c r="E485" s="3">
        <v>38988</v>
      </c>
      <c r="F485">
        <v>603</v>
      </c>
      <c r="G485" s="4">
        <v>4178830760.0803003</v>
      </c>
      <c r="L485" s="3">
        <v>25587</v>
      </c>
      <c r="O485">
        <v>34.75</v>
      </c>
    </row>
    <row r="486" spans="5:15" x14ac:dyDescent="0.35">
      <c r="E486" s="3">
        <v>38989</v>
      </c>
      <c r="F486">
        <v>599.25</v>
      </c>
      <c r="G486" s="4">
        <v>4178830760.0803003</v>
      </c>
      <c r="L486" s="3">
        <v>25588</v>
      </c>
      <c r="O486">
        <v>34.799999999999997</v>
      </c>
    </row>
    <row r="487" spans="5:15" x14ac:dyDescent="0.35">
      <c r="E487" s="3">
        <v>38992</v>
      </c>
      <c r="F487">
        <v>600.6</v>
      </c>
      <c r="G487" s="4">
        <v>4178830760.0803003</v>
      </c>
      <c r="L487" s="3">
        <v>25589</v>
      </c>
      <c r="O487">
        <v>34.85</v>
      </c>
    </row>
    <row r="488" spans="5:15" x14ac:dyDescent="0.35">
      <c r="E488" s="3">
        <v>38993</v>
      </c>
      <c r="F488">
        <v>582.25</v>
      </c>
      <c r="G488" s="4">
        <v>4178830760.0803003</v>
      </c>
      <c r="L488" s="3">
        <v>25590</v>
      </c>
      <c r="O488">
        <v>35</v>
      </c>
    </row>
    <row r="489" spans="5:15" x14ac:dyDescent="0.35">
      <c r="E489" s="3">
        <v>38994</v>
      </c>
      <c r="F489">
        <v>573.6</v>
      </c>
      <c r="G489" s="4">
        <v>4178830760.0803003</v>
      </c>
      <c r="L489" s="3">
        <v>25591</v>
      </c>
      <c r="O489">
        <v>34.99</v>
      </c>
    </row>
    <row r="490" spans="5:15" x14ac:dyDescent="0.35">
      <c r="E490" s="3">
        <v>38995</v>
      </c>
      <c r="F490">
        <v>573.29999999999995</v>
      </c>
      <c r="G490" s="4">
        <v>4178830760.0803003</v>
      </c>
      <c r="L490" s="3">
        <v>25594</v>
      </c>
      <c r="O490">
        <v>34.979999999999997</v>
      </c>
    </row>
    <row r="491" spans="5:15" x14ac:dyDescent="0.35">
      <c r="E491" s="3">
        <v>38996</v>
      </c>
      <c r="F491">
        <v>560.75</v>
      </c>
      <c r="G491" s="4">
        <v>4178830760.0803003</v>
      </c>
      <c r="L491" s="3">
        <v>25595</v>
      </c>
      <c r="O491">
        <v>35</v>
      </c>
    </row>
    <row r="492" spans="5:15" x14ac:dyDescent="0.35">
      <c r="E492" s="3">
        <v>38999</v>
      </c>
      <c r="F492">
        <v>575.25</v>
      </c>
      <c r="G492" s="4">
        <v>4178830760.0803003</v>
      </c>
      <c r="L492" s="3">
        <v>25596</v>
      </c>
      <c r="O492">
        <v>34.99</v>
      </c>
    </row>
    <row r="493" spans="5:15" x14ac:dyDescent="0.35">
      <c r="E493" s="3">
        <v>39000</v>
      </c>
      <c r="F493">
        <v>571.4</v>
      </c>
      <c r="G493" s="4">
        <v>4178830760.0803003</v>
      </c>
      <c r="L493" s="3">
        <v>25597</v>
      </c>
      <c r="O493">
        <v>35.01</v>
      </c>
    </row>
    <row r="494" spans="5:15" x14ac:dyDescent="0.35">
      <c r="E494" s="3">
        <v>39001</v>
      </c>
      <c r="F494">
        <v>574.1</v>
      </c>
      <c r="G494" s="4">
        <v>4178830760.0803003</v>
      </c>
      <c r="L494" s="3">
        <v>25598</v>
      </c>
      <c r="O494">
        <v>34.99</v>
      </c>
    </row>
    <row r="495" spans="5:15" x14ac:dyDescent="0.35">
      <c r="E495" s="3">
        <v>39002</v>
      </c>
      <c r="F495">
        <v>573</v>
      </c>
      <c r="G495" s="4">
        <v>4178830760.0803003</v>
      </c>
      <c r="L495" s="3">
        <v>25601</v>
      </c>
      <c r="O495">
        <v>34.984999999999999</v>
      </c>
    </row>
    <row r="496" spans="5:15" x14ac:dyDescent="0.35">
      <c r="E496" s="3">
        <v>39003</v>
      </c>
      <c r="F496">
        <v>586.1</v>
      </c>
      <c r="G496" s="4">
        <v>4178830760.0803003</v>
      </c>
      <c r="L496" s="3">
        <v>25602</v>
      </c>
      <c r="O496">
        <v>35</v>
      </c>
    </row>
    <row r="497" spans="5:15" x14ac:dyDescent="0.35">
      <c r="E497" s="3">
        <v>39006</v>
      </c>
      <c r="F497">
        <v>595.1</v>
      </c>
      <c r="G497" s="4">
        <v>4178830760.0803003</v>
      </c>
      <c r="L497" s="3">
        <v>25603</v>
      </c>
      <c r="O497">
        <v>35</v>
      </c>
    </row>
    <row r="498" spans="5:15" x14ac:dyDescent="0.35">
      <c r="E498" s="3">
        <v>39007</v>
      </c>
      <c r="F498">
        <v>590</v>
      </c>
      <c r="G498" s="4">
        <v>4178830760.0803003</v>
      </c>
      <c r="L498" s="3">
        <v>25604</v>
      </c>
      <c r="O498">
        <v>35</v>
      </c>
    </row>
    <row r="499" spans="5:15" x14ac:dyDescent="0.35">
      <c r="E499" s="3">
        <v>39008</v>
      </c>
      <c r="F499">
        <v>594</v>
      </c>
      <c r="G499" s="4">
        <v>4178830760.0803003</v>
      </c>
      <c r="L499" s="3">
        <v>25605</v>
      </c>
      <c r="O499">
        <v>35</v>
      </c>
    </row>
    <row r="500" spans="5:15" x14ac:dyDescent="0.35">
      <c r="E500" s="3">
        <v>39009</v>
      </c>
      <c r="F500">
        <v>597.25</v>
      </c>
      <c r="G500" s="4">
        <v>4178830760.0803003</v>
      </c>
      <c r="L500" s="3">
        <v>25608</v>
      </c>
      <c r="O500">
        <v>35.01</v>
      </c>
    </row>
    <row r="501" spans="5:15" x14ac:dyDescent="0.35">
      <c r="E501" s="3">
        <v>39010</v>
      </c>
      <c r="F501">
        <v>596.6</v>
      </c>
      <c r="G501" s="4">
        <v>4178830760.0803003</v>
      </c>
      <c r="L501" s="3">
        <v>25609</v>
      </c>
      <c r="O501">
        <v>35.024999999999999</v>
      </c>
    </row>
    <row r="502" spans="5:15" x14ac:dyDescent="0.35">
      <c r="E502" s="3">
        <v>39013</v>
      </c>
      <c r="F502">
        <v>582.75</v>
      </c>
      <c r="G502" s="4">
        <v>4178830760.0803003</v>
      </c>
      <c r="L502" s="3">
        <v>25610</v>
      </c>
      <c r="O502">
        <v>35</v>
      </c>
    </row>
    <row r="503" spans="5:15" x14ac:dyDescent="0.35">
      <c r="E503" s="3">
        <v>39014</v>
      </c>
      <c r="F503">
        <v>575.6</v>
      </c>
      <c r="G503" s="4">
        <v>4178830760.0803003</v>
      </c>
      <c r="L503" s="3">
        <v>25611</v>
      </c>
      <c r="O503">
        <v>35</v>
      </c>
    </row>
    <row r="504" spans="5:15" x14ac:dyDescent="0.35">
      <c r="E504" s="3">
        <v>39015</v>
      </c>
      <c r="F504">
        <v>580.75</v>
      </c>
      <c r="G504" s="4">
        <v>4178830760.0803003</v>
      </c>
      <c r="L504" s="3">
        <v>25612</v>
      </c>
      <c r="O504">
        <v>34.99</v>
      </c>
    </row>
    <row r="505" spans="5:15" x14ac:dyDescent="0.35">
      <c r="E505" s="3">
        <v>39016</v>
      </c>
      <c r="F505">
        <v>596.25</v>
      </c>
      <c r="G505" s="4">
        <v>4178830760.0803003</v>
      </c>
      <c r="L505" s="3">
        <v>25615</v>
      </c>
      <c r="O505">
        <v>34.99</v>
      </c>
    </row>
    <row r="506" spans="5:15" x14ac:dyDescent="0.35">
      <c r="E506" s="3">
        <v>39017</v>
      </c>
      <c r="F506">
        <v>596.25</v>
      </c>
      <c r="G506" s="4">
        <v>4178830760.0803003</v>
      </c>
      <c r="L506" s="3">
        <v>25616</v>
      </c>
      <c r="O506">
        <v>34.979999999999997</v>
      </c>
    </row>
    <row r="507" spans="5:15" x14ac:dyDescent="0.35">
      <c r="E507" s="3">
        <v>39020</v>
      </c>
      <c r="F507">
        <v>608.5</v>
      </c>
      <c r="G507" s="4">
        <v>4178830760.0803003</v>
      </c>
      <c r="L507" s="3">
        <v>25617</v>
      </c>
      <c r="O507">
        <v>34.950000000000003</v>
      </c>
    </row>
    <row r="508" spans="5:15" x14ac:dyDescent="0.35">
      <c r="E508" s="3">
        <v>39021</v>
      </c>
      <c r="F508">
        <v>603.75</v>
      </c>
      <c r="G508" s="4">
        <v>4178830760.0803003</v>
      </c>
      <c r="L508" s="3">
        <v>25618</v>
      </c>
      <c r="O508">
        <v>34.979999999999997</v>
      </c>
    </row>
    <row r="509" spans="5:15" x14ac:dyDescent="0.35">
      <c r="E509" s="3">
        <v>39022</v>
      </c>
      <c r="F509">
        <v>614.1</v>
      </c>
      <c r="G509" s="4">
        <v>4178830760.0803003</v>
      </c>
      <c r="L509" s="3">
        <v>25619</v>
      </c>
      <c r="O509">
        <v>34.99</v>
      </c>
    </row>
    <row r="510" spans="5:15" x14ac:dyDescent="0.35">
      <c r="E510" s="3">
        <v>39023</v>
      </c>
      <c r="F510">
        <v>620.75</v>
      </c>
      <c r="G510" s="4">
        <v>4178830760.0803003</v>
      </c>
      <c r="L510" s="3">
        <v>25622</v>
      </c>
      <c r="O510">
        <v>34.979999999999997</v>
      </c>
    </row>
    <row r="511" spans="5:15" x14ac:dyDescent="0.35">
      <c r="E511" s="3">
        <v>39024</v>
      </c>
      <c r="F511">
        <v>622.75</v>
      </c>
      <c r="G511" s="4">
        <v>4178830760.0803003</v>
      </c>
      <c r="L511" s="3">
        <v>25623</v>
      </c>
      <c r="O511">
        <v>34.984999999999999</v>
      </c>
    </row>
    <row r="512" spans="5:15" x14ac:dyDescent="0.35">
      <c r="E512" s="3">
        <v>39027</v>
      </c>
      <c r="F512">
        <v>626.1</v>
      </c>
      <c r="G512" s="4">
        <v>4178830760.0803003</v>
      </c>
      <c r="L512" s="3">
        <v>25624</v>
      </c>
      <c r="O512">
        <v>35</v>
      </c>
    </row>
    <row r="513" spans="5:15" x14ac:dyDescent="0.35">
      <c r="E513" s="3">
        <v>39028</v>
      </c>
      <c r="F513">
        <v>625.75</v>
      </c>
      <c r="G513" s="4">
        <v>4178830760.0803003</v>
      </c>
      <c r="L513" s="3">
        <v>25625</v>
      </c>
      <c r="O513">
        <v>35</v>
      </c>
    </row>
    <row r="514" spans="5:15" x14ac:dyDescent="0.35">
      <c r="E514" s="3">
        <v>39029</v>
      </c>
      <c r="F514">
        <v>623.20000000000005</v>
      </c>
      <c r="G514" s="4">
        <v>4178830760.0803003</v>
      </c>
      <c r="L514" s="3">
        <v>25626</v>
      </c>
      <c r="O514">
        <v>35.020000000000003</v>
      </c>
    </row>
    <row r="515" spans="5:15" x14ac:dyDescent="0.35">
      <c r="E515" s="3">
        <v>39030</v>
      </c>
      <c r="F515">
        <v>625.25</v>
      </c>
      <c r="G515" s="4">
        <v>4178830760.0803003</v>
      </c>
      <c r="L515" s="3">
        <v>25629</v>
      </c>
      <c r="O515">
        <v>35</v>
      </c>
    </row>
    <row r="516" spans="5:15" x14ac:dyDescent="0.35">
      <c r="E516" s="3">
        <v>39031</v>
      </c>
      <c r="F516">
        <v>629.29999999999995</v>
      </c>
      <c r="G516" s="4">
        <v>4178830760.0803003</v>
      </c>
      <c r="L516" s="3">
        <v>25630</v>
      </c>
      <c r="O516">
        <v>35.01</v>
      </c>
    </row>
    <row r="517" spans="5:15" x14ac:dyDescent="0.35">
      <c r="E517" s="3">
        <v>39034</v>
      </c>
      <c r="F517">
        <v>623.5</v>
      </c>
      <c r="G517" s="4">
        <v>4178830760.0803003</v>
      </c>
      <c r="L517" s="3">
        <v>25631</v>
      </c>
      <c r="O517">
        <v>34.979999999999997</v>
      </c>
    </row>
    <row r="518" spans="5:15" x14ac:dyDescent="0.35">
      <c r="E518" s="3">
        <v>39035</v>
      </c>
      <c r="F518">
        <v>627</v>
      </c>
      <c r="G518" s="4">
        <v>4178830760.0803003</v>
      </c>
      <c r="L518" s="3">
        <v>25632</v>
      </c>
      <c r="O518">
        <v>34.99</v>
      </c>
    </row>
    <row r="519" spans="5:15" x14ac:dyDescent="0.35">
      <c r="E519" s="3">
        <v>39036</v>
      </c>
      <c r="F519">
        <v>617.75</v>
      </c>
      <c r="G519" s="4">
        <v>4178830760.0803003</v>
      </c>
      <c r="L519" s="3">
        <v>25633</v>
      </c>
      <c r="O519">
        <v>34.950000000000003</v>
      </c>
    </row>
    <row r="520" spans="5:15" x14ac:dyDescent="0.35">
      <c r="E520" s="3">
        <v>39037</v>
      </c>
      <c r="F520">
        <v>624.75</v>
      </c>
      <c r="G520" s="4">
        <v>4178830760.0803003</v>
      </c>
      <c r="L520" s="3">
        <v>25636</v>
      </c>
      <c r="O520">
        <v>34.950000000000003</v>
      </c>
    </row>
    <row r="521" spans="5:15" x14ac:dyDescent="0.35">
      <c r="E521" s="3">
        <v>39038</v>
      </c>
      <c r="F521">
        <v>620.5</v>
      </c>
      <c r="G521" s="4">
        <v>4178830760.0803003</v>
      </c>
      <c r="L521" s="3">
        <v>25637</v>
      </c>
      <c r="O521">
        <v>34.96</v>
      </c>
    </row>
    <row r="522" spans="5:15" x14ac:dyDescent="0.35">
      <c r="E522" s="3">
        <v>39041</v>
      </c>
      <c r="F522">
        <v>625.5</v>
      </c>
      <c r="G522" s="4">
        <v>4178830760.0803003</v>
      </c>
      <c r="L522" s="3">
        <v>25638</v>
      </c>
      <c r="O522">
        <v>34.99</v>
      </c>
    </row>
    <row r="523" spans="5:15" x14ac:dyDescent="0.35">
      <c r="E523" s="3">
        <v>39042</v>
      </c>
      <c r="F523">
        <v>624.5</v>
      </c>
      <c r="G523" s="4">
        <v>4178830760.0803003</v>
      </c>
      <c r="L523" s="3">
        <v>25639</v>
      </c>
      <c r="O523">
        <v>34.99</v>
      </c>
    </row>
    <row r="524" spans="5:15" x14ac:dyDescent="0.35">
      <c r="E524" s="3">
        <v>39043</v>
      </c>
      <c r="F524">
        <v>631.79999999999995</v>
      </c>
      <c r="G524" s="4">
        <v>4178830760.0803003</v>
      </c>
      <c r="L524" s="3">
        <v>25640</v>
      </c>
      <c r="O524">
        <v>35.03</v>
      </c>
    </row>
    <row r="525" spans="5:15" x14ac:dyDescent="0.35">
      <c r="E525" s="3">
        <v>39044</v>
      </c>
      <c r="F525">
        <v>630.25</v>
      </c>
      <c r="G525" s="4">
        <v>4178830760.0803003</v>
      </c>
      <c r="L525" s="3">
        <v>25643</v>
      </c>
      <c r="O525">
        <v>35.049999999999997</v>
      </c>
    </row>
    <row r="526" spans="5:15" x14ac:dyDescent="0.35">
      <c r="E526" s="3">
        <v>39045</v>
      </c>
      <c r="F526">
        <v>639.5</v>
      </c>
      <c r="G526" s="4">
        <v>4178830760.0803003</v>
      </c>
      <c r="L526" s="3">
        <v>25644</v>
      </c>
      <c r="O526">
        <v>35.07</v>
      </c>
    </row>
    <row r="527" spans="5:15" x14ac:dyDescent="0.35">
      <c r="E527" s="3">
        <v>39048</v>
      </c>
      <c r="F527">
        <v>638.75</v>
      </c>
      <c r="G527" s="4">
        <v>4178830760.0803003</v>
      </c>
      <c r="L527" s="3">
        <v>25645</v>
      </c>
      <c r="O527">
        <v>35.130000000000003</v>
      </c>
    </row>
    <row r="528" spans="5:15" x14ac:dyDescent="0.35">
      <c r="E528" s="3">
        <v>39049</v>
      </c>
      <c r="F528">
        <v>637</v>
      </c>
      <c r="G528" s="4">
        <v>4178830760.0803003</v>
      </c>
      <c r="L528" s="3">
        <v>25646</v>
      </c>
      <c r="O528">
        <v>35.225000000000001</v>
      </c>
    </row>
    <row r="529" spans="5:15" x14ac:dyDescent="0.35">
      <c r="E529" s="3">
        <v>39050</v>
      </c>
      <c r="F529">
        <v>637.5</v>
      </c>
      <c r="G529" s="4">
        <v>4178830760.0803003</v>
      </c>
      <c r="L529" s="3">
        <v>25647</v>
      </c>
      <c r="O529">
        <v>35.14</v>
      </c>
    </row>
    <row r="530" spans="5:15" x14ac:dyDescent="0.35">
      <c r="E530" s="3">
        <v>39051</v>
      </c>
      <c r="F530">
        <v>646.70000000000005</v>
      </c>
      <c r="G530" s="4">
        <v>4178830760.0803003</v>
      </c>
      <c r="L530" s="3">
        <v>25650</v>
      </c>
      <c r="O530">
        <v>35.15</v>
      </c>
    </row>
    <row r="531" spans="5:15" x14ac:dyDescent="0.35">
      <c r="E531" s="3">
        <v>39052</v>
      </c>
      <c r="F531">
        <v>648.75</v>
      </c>
      <c r="G531" s="4">
        <v>4178830760.0803003</v>
      </c>
      <c r="L531" s="3">
        <v>25651</v>
      </c>
      <c r="O531">
        <v>35.22</v>
      </c>
    </row>
    <row r="532" spans="5:15" x14ac:dyDescent="0.35">
      <c r="E532" s="3">
        <v>39055</v>
      </c>
      <c r="F532">
        <v>646</v>
      </c>
      <c r="G532" s="4">
        <v>12274227000</v>
      </c>
      <c r="L532" s="3">
        <v>25652</v>
      </c>
      <c r="O532">
        <v>35.270000000000003</v>
      </c>
    </row>
    <row r="533" spans="5:15" x14ac:dyDescent="0.35">
      <c r="E533" s="3">
        <v>39056</v>
      </c>
      <c r="F533">
        <v>645.9</v>
      </c>
      <c r="G533" s="4">
        <v>12274227000</v>
      </c>
      <c r="L533" s="3">
        <v>25653</v>
      </c>
      <c r="O533">
        <v>35.31</v>
      </c>
    </row>
    <row r="534" spans="5:15" x14ac:dyDescent="0.35">
      <c r="E534" s="3">
        <v>39057</v>
      </c>
      <c r="F534">
        <v>636</v>
      </c>
      <c r="G534" s="4">
        <v>12274227000</v>
      </c>
      <c r="L534" s="3">
        <v>25654</v>
      </c>
      <c r="O534">
        <v>35.31</v>
      </c>
    </row>
    <row r="535" spans="5:15" x14ac:dyDescent="0.35">
      <c r="E535" s="3">
        <v>39058</v>
      </c>
      <c r="F535">
        <v>627.75</v>
      </c>
      <c r="G535" s="4">
        <v>12274227000</v>
      </c>
      <c r="L535" s="3">
        <v>25657</v>
      </c>
      <c r="O535">
        <v>35.31</v>
      </c>
    </row>
    <row r="536" spans="5:15" x14ac:dyDescent="0.35">
      <c r="E536" s="3">
        <v>39059</v>
      </c>
      <c r="F536">
        <v>637.4</v>
      </c>
      <c r="G536" s="4">
        <v>12274227000</v>
      </c>
      <c r="L536" s="3">
        <v>25658</v>
      </c>
      <c r="O536">
        <v>35.299999999999997</v>
      </c>
    </row>
    <row r="537" spans="5:15" x14ac:dyDescent="0.35">
      <c r="E537" s="3">
        <v>39062</v>
      </c>
      <c r="F537">
        <v>626.75</v>
      </c>
      <c r="G537" s="4">
        <v>12274227000</v>
      </c>
      <c r="L537" s="3">
        <v>25659</v>
      </c>
      <c r="O537">
        <v>35.375</v>
      </c>
    </row>
    <row r="538" spans="5:15" x14ac:dyDescent="0.35">
      <c r="E538" s="3">
        <v>39063</v>
      </c>
      <c r="F538">
        <v>628</v>
      </c>
      <c r="G538" s="4">
        <v>12274227000</v>
      </c>
      <c r="L538" s="3">
        <v>25660</v>
      </c>
      <c r="O538">
        <v>35.375</v>
      </c>
    </row>
    <row r="539" spans="5:15" x14ac:dyDescent="0.35">
      <c r="E539" s="3">
        <v>39064</v>
      </c>
      <c r="F539">
        <v>624</v>
      </c>
      <c r="G539" s="4">
        <v>12274227000</v>
      </c>
      <c r="L539" s="3">
        <v>25661</v>
      </c>
      <c r="O539">
        <v>35.340000000000003</v>
      </c>
    </row>
    <row r="540" spans="5:15" x14ac:dyDescent="0.35">
      <c r="E540" s="3">
        <v>39065</v>
      </c>
      <c r="F540">
        <v>627.4</v>
      </c>
      <c r="G540" s="4">
        <v>12274227000</v>
      </c>
      <c r="L540" s="3">
        <v>25664</v>
      </c>
      <c r="O540">
        <v>35.28</v>
      </c>
    </row>
    <row r="541" spans="5:15" x14ac:dyDescent="0.35">
      <c r="E541" s="3">
        <v>39066</v>
      </c>
      <c r="F541">
        <v>623.75</v>
      </c>
      <c r="G541" s="4">
        <v>12274227000</v>
      </c>
      <c r="L541" s="3">
        <v>25665</v>
      </c>
      <c r="O541">
        <v>35.299999999999997</v>
      </c>
    </row>
    <row r="542" spans="5:15" x14ac:dyDescent="0.35">
      <c r="E542" s="3">
        <v>39069</v>
      </c>
      <c r="F542">
        <v>614</v>
      </c>
      <c r="G542" s="4">
        <v>12274227000</v>
      </c>
      <c r="L542" s="3">
        <v>25666</v>
      </c>
      <c r="O542">
        <v>35.375</v>
      </c>
    </row>
    <row r="543" spans="5:15" x14ac:dyDescent="0.35">
      <c r="E543" s="3">
        <v>39070</v>
      </c>
      <c r="F543">
        <v>620.5</v>
      </c>
      <c r="G543" s="4">
        <v>12274227000</v>
      </c>
      <c r="L543" s="3">
        <v>25667</v>
      </c>
      <c r="O543">
        <v>35.39</v>
      </c>
    </row>
    <row r="544" spans="5:15" x14ac:dyDescent="0.35">
      <c r="E544" s="3">
        <v>39071</v>
      </c>
      <c r="F544">
        <v>619.25</v>
      </c>
      <c r="G544" s="4">
        <v>12274227000</v>
      </c>
      <c r="L544" s="3">
        <v>25668</v>
      </c>
      <c r="O544">
        <v>35.375</v>
      </c>
    </row>
    <row r="545" spans="5:15" x14ac:dyDescent="0.35">
      <c r="E545" s="3">
        <v>39072</v>
      </c>
      <c r="F545">
        <v>620.5</v>
      </c>
      <c r="G545" s="4">
        <v>12274227000</v>
      </c>
      <c r="L545" s="3">
        <v>25671</v>
      </c>
      <c r="O545">
        <v>35.4</v>
      </c>
    </row>
    <row r="546" spans="5:15" x14ac:dyDescent="0.35">
      <c r="E546" s="3">
        <v>39073</v>
      </c>
      <c r="F546">
        <v>620.5</v>
      </c>
      <c r="G546" s="4">
        <v>12274227000</v>
      </c>
      <c r="L546" s="3">
        <v>25672</v>
      </c>
      <c r="O546">
        <v>35.75</v>
      </c>
    </row>
    <row r="547" spans="5:15" x14ac:dyDescent="0.35">
      <c r="E547" s="3">
        <v>39076</v>
      </c>
      <c r="F547">
        <v>620.5</v>
      </c>
      <c r="G547" s="4">
        <v>12274227000</v>
      </c>
      <c r="L547" s="3">
        <v>25673</v>
      </c>
      <c r="O547">
        <v>35.6</v>
      </c>
    </row>
    <row r="548" spans="5:15" x14ac:dyDescent="0.35">
      <c r="E548" s="3">
        <v>39077</v>
      </c>
      <c r="F548">
        <v>620.5</v>
      </c>
      <c r="G548" s="4">
        <v>12274227000</v>
      </c>
      <c r="L548" s="3">
        <v>25674</v>
      </c>
      <c r="O548">
        <v>35.75</v>
      </c>
    </row>
    <row r="549" spans="5:15" x14ac:dyDescent="0.35">
      <c r="E549" s="3">
        <v>39078</v>
      </c>
      <c r="F549">
        <v>628.5</v>
      </c>
      <c r="G549" s="4">
        <v>12274227000</v>
      </c>
      <c r="L549" s="3">
        <v>25675</v>
      </c>
      <c r="O549">
        <v>35.75</v>
      </c>
    </row>
    <row r="550" spans="5:15" x14ac:dyDescent="0.35">
      <c r="E550" s="3">
        <v>39079</v>
      </c>
      <c r="F550">
        <v>632</v>
      </c>
      <c r="G550" s="4">
        <v>12274227000</v>
      </c>
      <c r="L550" s="3">
        <v>25678</v>
      </c>
      <c r="O550">
        <v>35.799999999999997</v>
      </c>
    </row>
    <row r="551" spans="5:15" x14ac:dyDescent="0.35">
      <c r="E551" s="3">
        <v>39080</v>
      </c>
      <c r="F551">
        <v>632</v>
      </c>
      <c r="G551" s="4">
        <v>12274227000</v>
      </c>
      <c r="L551" s="3">
        <v>25679</v>
      </c>
      <c r="O551">
        <v>35.875</v>
      </c>
    </row>
    <row r="552" spans="5:15" x14ac:dyDescent="0.35">
      <c r="E552" s="3">
        <v>39083</v>
      </c>
      <c r="F552">
        <v>632</v>
      </c>
      <c r="G552" s="4">
        <v>12274227000</v>
      </c>
      <c r="L552" s="3">
        <v>25680</v>
      </c>
      <c r="O552">
        <v>35.950000000000003</v>
      </c>
    </row>
    <row r="553" spans="5:15" x14ac:dyDescent="0.35">
      <c r="E553" s="3">
        <v>39084</v>
      </c>
      <c r="F553">
        <v>639.75</v>
      </c>
      <c r="G553" s="4">
        <v>12274227000</v>
      </c>
      <c r="L553" s="3">
        <v>25681</v>
      </c>
      <c r="O553">
        <v>35.85</v>
      </c>
    </row>
    <row r="554" spans="5:15" x14ac:dyDescent="0.35">
      <c r="E554" s="3">
        <v>39085</v>
      </c>
      <c r="F554">
        <v>642.6</v>
      </c>
      <c r="G554" s="4">
        <v>12274227000</v>
      </c>
      <c r="L554" s="3">
        <v>25682</v>
      </c>
      <c r="O554">
        <v>35.799999999999997</v>
      </c>
    </row>
    <row r="555" spans="5:15" x14ac:dyDescent="0.35">
      <c r="E555" s="3">
        <v>39086</v>
      </c>
      <c r="F555">
        <v>628.70000000000005</v>
      </c>
      <c r="G555" s="4">
        <v>12274227000</v>
      </c>
      <c r="L555" s="3">
        <v>25685</v>
      </c>
      <c r="O555">
        <v>35.74</v>
      </c>
    </row>
    <row r="556" spans="5:15" x14ac:dyDescent="0.35">
      <c r="E556" s="3">
        <v>39087</v>
      </c>
      <c r="F556">
        <v>609.5</v>
      </c>
      <c r="G556" s="4">
        <v>12274227000</v>
      </c>
      <c r="L556" s="3">
        <v>25686</v>
      </c>
      <c r="O556">
        <v>35.85</v>
      </c>
    </row>
    <row r="557" spans="5:15" x14ac:dyDescent="0.35">
      <c r="E557" s="3">
        <v>39090</v>
      </c>
      <c r="F557">
        <v>609.5</v>
      </c>
      <c r="G557" s="4">
        <v>12274227000</v>
      </c>
      <c r="L557" s="3">
        <v>25687</v>
      </c>
      <c r="O557">
        <v>35.85</v>
      </c>
    </row>
    <row r="558" spans="5:15" x14ac:dyDescent="0.35">
      <c r="E558" s="3">
        <v>39091</v>
      </c>
      <c r="F558">
        <v>609.6</v>
      </c>
      <c r="G558" s="4">
        <v>12274227000</v>
      </c>
      <c r="L558" s="3">
        <v>25688</v>
      </c>
      <c r="O558">
        <v>35.85</v>
      </c>
    </row>
    <row r="559" spans="5:15" x14ac:dyDescent="0.35">
      <c r="E559" s="3">
        <v>39092</v>
      </c>
      <c r="F559">
        <v>608.4</v>
      </c>
      <c r="G559" s="4">
        <v>12274227000</v>
      </c>
      <c r="L559" s="3">
        <v>25689</v>
      </c>
      <c r="O559">
        <v>35.875</v>
      </c>
    </row>
    <row r="560" spans="5:15" x14ac:dyDescent="0.35">
      <c r="E560" s="3">
        <v>39093</v>
      </c>
      <c r="F560">
        <v>612</v>
      </c>
      <c r="G560" s="4">
        <v>12274227000</v>
      </c>
      <c r="L560" s="3">
        <v>25692</v>
      </c>
      <c r="O560">
        <v>35.94</v>
      </c>
    </row>
    <row r="561" spans="5:15" x14ac:dyDescent="0.35">
      <c r="E561" s="3">
        <v>39094</v>
      </c>
      <c r="F561">
        <v>619.75</v>
      </c>
      <c r="G561" s="4">
        <v>12274227000</v>
      </c>
      <c r="L561" s="3">
        <v>25693</v>
      </c>
      <c r="O561">
        <v>36.22</v>
      </c>
    </row>
    <row r="562" spans="5:15" x14ac:dyDescent="0.35">
      <c r="E562" s="3">
        <v>39097</v>
      </c>
      <c r="F562">
        <v>627</v>
      </c>
      <c r="G562" s="4">
        <v>12274227000</v>
      </c>
      <c r="L562" s="3">
        <v>25694</v>
      </c>
      <c r="O562">
        <v>36.225000000000001</v>
      </c>
    </row>
    <row r="563" spans="5:15" x14ac:dyDescent="0.35">
      <c r="E563" s="3">
        <v>39098</v>
      </c>
      <c r="F563">
        <v>627.04999999999995</v>
      </c>
      <c r="G563" s="4">
        <v>12274227000</v>
      </c>
      <c r="L563" s="3">
        <v>25695</v>
      </c>
      <c r="O563">
        <v>36.225000000000001</v>
      </c>
    </row>
    <row r="564" spans="5:15" x14ac:dyDescent="0.35">
      <c r="E564" s="3">
        <v>39099</v>
      </c>
      <c r="F564">
        <v>626.5</v>
      </c>
      <c r="G564" s="4">
        <v>12274227000</v>
      </c>
      <c r="L564" s="3">
        <v>25696</v>
      </c>
      <c r="O564">
        <v>36.200000000000003</v>
      </c>
    </row>
    <row r="565" spans="5:15" x14ac:dyDescent="0.35">
      <c r="E565" s="3">
        <v>39100</v>
      </c>
      <c r="F565">
        <v>635</v>
      </c>
      <c r="G565" s="4">
        <v>12274227000</v>
      </c>
      <c r="L565" s="3">
        <v>25699</v>
      </c>
      <c r="O565">
        <v>36.1</v>
      </c>
    </row>
    <row r="566" spans="5:15" x14ac:dyDescent="0.35">
      <c r="E566" s="3">
        <v>39101</v>
      </c>
      <c r="F566">
        <v>629</v>
      </c>
      <c r="G566" s="4">
        <v>12274227000</v>
      </c>
      <c r="L566" s="3">
        <v>25700</v>
      </c>
      <c r="O566">
        <v>35.975000000000001</v>
      </c>
    </row>
    <row r="567" spans="5:15" x14ac:dyDescent="0.35">
      <c r="E567" s="3">
        <v>39104</v>
      </c>
      <c r="F567">
        <v>639</v>
      </c>
      <c r="G567" s="4">
        <v>12274227000</v>
      </c>
      <c r="L567" s="3">
        <v>25701</v>
      </c>
      <c r="O567">
        <v>35.950000000000003</v>
      </c>
    </row>
    <row r="568" spans="5:15" x14ac:dyDescent="0.35">
      <c r="E568" s="3">
        <v>39105</v>
      </c>
      <c r="F568">
        <v>642.5</v>
      </c>
      <c r="G568" s="4">
        <v>12274227000</v>
      </c>
      <c r="L568" s="3">
        <v>25702</v>
      </c>
      <c r="O568">
        <v>35.950000000000003</v>
      </c>
    </row>
    <row r="569" spans="5:15" x14ac:dyDescent="0.35">
      <c r="E569" s="3">
        <v>39106</v>
      </c>
      <c r="F569">
        <v>642.1</v>
      </c>
      <c r="G569" s="4">
        <v>12274227000</v>
      </c>
      <c r="L569" s="3">
        <v>25703</v>
      </c>
      <c r="O569">
        <v>35.975000000000001</v>
      </c>
    </row>
    <row r="570" spans="5:15" x14ac:dyDescent="0.35">
      <c r="E570" s="3">
        <v>39107</v>
      </c>
      <c r="F570">
        <v>651.75</v>
      </c>
      <c r="G570" s="4">
        <v>12274227000</v>
      </c>
      <c r="L570" s="3">
        <v>25706</v>
      </c>
      <c r="O570">
        <v>35.96</v>
      </c>
    </row>
    <row r="571" spans="5:15" x14ac:dyDescent="0.35">
      <c r="E571" s="3">
        <v>39108</v>
      </c>
      <c r="F571">
        <v>645.5</v>
      </c>
      <c r="G571" s="4">
        <v>12274227000</v>
      </c>
      <c r="L571" s="3">
        <v>25707</v>
      </c>
      <c r="O571">
        <v>35.965000000000003</v>
      </c>
    </row>
    <row r="572" spans="5:15" x14ac:dyDescent="0.35">
      <c r="E572" s="3">
        <v>39111</v>
      </c>
      <c r="F572">
        <v>644.75</v>
      </c>
      <c r="G572" s="4">
        <v>12274227000</v>
      </c>
      <c r="L572" s="3">
        <v>25708</v>
      </c>
      <c r="O572">
        <v>35.950000000000003</v>
      </c>
    </row>
    <row r="573" spans="5:15" x14ac:dyDescent="0.35">
      <c r="E573" s="3">
        <v>39112</v>
      </c>
      <c r="F573">
        <v>645.20000000000005</v>
      </c>
      <c r="G573" s="4">
        <v>12274227000</v>
      </c>
      <c r="L573" s="3">
        <v>25709</v>
      </c>
      <c r="O573">
        <v>35.924999999999997</v>
      </c>
    </row>
    <row r="574" spans="5:15" x14ac:dyDescent="0.35">
      <c r="E574" s="3">
        <v>39113</v>
      </c>
      <c r="F574">
        <v>650.5</v>
      </c>
      <c r="G574" s="4">
        <v>12274227000</v>
      </c>
      <c r="L574" s="3">
        <v>25710</v>
      </c>
      <c r="O574">
        <v>35.89</v>
      </c>
    </row>
    <row r="575" spans="5:15" x14ac:dyDescent="0.35">
      <c r="E575" s="3">
        <v>39114</v>
      </c>
      <c r="F575">
        <v>660.2</v>
      </c>
      <c r="G575" s="4">
        <v>12274227000</v>
      </c>
      <c r="L575" s="3">
        <v>25713</v>
      </c>
      <c r="O575">
        <v>35.89</v>
      </c>
    </row>
    <row r="576" spans="5:15" x14ac:dyDescent="0.35">
      <c r="E576" s="3">
        <v>39115</v>
      </c>
      <c r="F576">
        <v>645.70000000000005</v>
      </c>
      <c r="G576" s="4">
        <v>12274227000</v>
      </c>
      <c r="L576" s="3">
        <v>25714</v>
      </c>
      <c r="O576">
        <v>35.825000000000003</v>
      </c>
    </row>
    <row r="577" spans="5:15" x14ac:dyDescent="0.35">
      <c r="E577" s="3">
        <v>39118</v>
      </c>
      <c r="F577">
        <v>649.4</v>
      </c>
      <c r="G577" s="4">
        <v>12274227000</v>
      </c>
      <c r="L577" s="3">
        <v>25715</v>
      </c>
      <c r="O577">
        <v>35.74</v>
      </c>
    </row>
    <row r="578" spans="5:15" x14ac:dyDescent="0.35">
      <c r="E578" s="3">
        <v>39119</v>
      </c>
      <c r="F578">
        <v>653.25</v>
      </c>
      <c r="G578" s="4">
        <v>12274227000</v>
      </c>
      <c r="L578" s="3">
        <v>25716</v>
      </c>
      <c r="O578">
        <v>35.65</v>
      </c>
    </row>
    <row r="579" spans="5:15" x14ac:dyDescent="0.35">
      <c r="E579" s="3">
        <v>39120</v>
      </c>
      <c r="F579">
        <v>653.75</v>
      </c>
      <c r="G579" s="4">
        <v>12274227000</v>
      </c>
      <c r="L579" s="3">
        <v>25717</v>
      </c>
      <c r="O579">
        <v>35.450000000000003</v>
      </c>
    </row>
    <row r="580" spans="5:15" x14ac:dyDescent="0.35">
      <c r="E580" s="3">
        <v>39121</v>
      </c>
      <c r="F580">
        <v>656</v>
      </c>
      <c r="G580" s="4">
        <v>12274227000</v>
      </c>
      <c r="L580" s="3">
        <v>25720</v>
      </c>
      <c r="O580">
        <v>35.4</v>
      </c>
    </row>
    <row r="581" spans="5:15" x14ac:dyDescent="0.35">
      <c r="E581" s="3">
        <v>39122</v>
      </c>
      <c r="F581">
        <v>664.5</v>
      </c>
      <c r="G581" s="4">
        <v>12274227000</v>
      </c>
      <c r="L581" s="3">
        <v>25721</v>
      </c>
      <c r="O581">
        <v>35.25</v>
      </c>
    </row>
    <row r="582" spans="5:15" x14ac:dyDescent="0.35">
      <c r="E582" s="3">
        <v>39125</v>
      </c>
      <c r="F582">
        <v>664.55</v>
      </c>
      <c r="G582" s="4">
        <v>12274227000</v>
      </c>
      <c r="L582" s="3">
        <v>25722</v>
      </c>
      <c r="O582">
        <v>35.125</v>
      </c>
    </row>
    <row r="583" spans="5:15" x14ac:dyDescent="0.35">
      <c r="E583" s="3">
        <v>39126</v>
      </c>
      <c r="F583">
        <v>667.8</v>
      </c>
      <c r="G583" s="4">
        <v>12274227000</v>
      </c>
      <c r="L583" s="3">
        <v>25723</v>
      </c>
      <c r="O583">
        <v>35.19</v>
      </c>
    </row>
    <row r="584" spans="5:15" x14ac:dyDescent="0.35">
      <c r="E584" s="3">
        <v>39127</v>
      </c>
      <c r="F584">
        <v>668.25</v>
      </c>
      <c r="G584" s="4">
        <v>12274227000</v>
      </c>
      <c r="L584" s="3">
        <v>25724</v>
      </c>
      <c r="O584">
        <v>35.21</v>
      </c>
    </row>
    <row r="585" spans="5:15" x14ac:dyDescent="0.35">
      <c r="E585" s="3">
        <v>39128</v>
      </c>
      <c r="F585">
        <v>664.75</v>
      </c>
      <c r="G585" s="4">
        <v>12274227000</v>
      </c>
      <c r="L585" s="3">
        <v>25727</v>
      </c>
      <c r="O585">
        <v>35.524999999999999</v>
      </c>
    </row>
    <row r="586" spans="5:15" x14ac:dyDescent="0.35">
      <c r="E586" s="3">
        <v>39129</v>
      </c>
      <c r="F586">
        <v>665.1</v>
      </c>
      <c r="G586" s="4">
        <v>12274227000</v>
      </c>
      <c r="L586" s="3">
        <v>25728</v>
      </c>
      <c r="O586">
        <v>35.51</v>
      </c>
    </row>
    <row r="587" spans="5:15" x14ac:dyDescent="0.35">
      <c r="E587" s="3">
        <v>39132</v>
      </c>
      <c r="F587">
        <v>670.75</v>
      </c>
      <c r="G587" s="4">
        <v>12274227000</v>
      </c>
      <c r="L587" s="3">
        <v>25729</v>
      </c>
      <c r="O587">
        <v>35.549999999999997</v>
      </c>
    </row>
    <row r="588" spans="5:15" x14ac:dyDescent="0.35">
      <c r="E588" s="3">
        <v>39133</v>
      </c>
      <c r="F588">
        <v>663.9</v>
      </c>
      <c r="G588" s="4">
        <v>12274227000</v>
      </c>
      <c r="L588" s="3">
        <v>25730</v>
      </c>
      <c r="O588">
        <v>35.65</v>
      </c>
    </row>
    <row r="589" spans="5:15" x14ac:dyDescent="0.35">
      <c r="E589" s="3">
        <v>39134</v>
      </c>
      <c r="F589">
        <v>661.25</v>
      </c>
      <c r="G589" s="4">
        <v>12274227000</v>
      </c>
      <c r="L589" s="3">
        <v>25731</v>
      </c>
      <c r="O589">
        <v>35.625</v>
      </c>
    </row>
    <row r="590" spans="5:15" x14ac:dyDescent="0.35">
      <c r="E590" s="3">
        <v>39135</v>
      </c>
      <c r="F590">
        <v>676.6</v>
      </c>
      <c r="G590" s="4">
        <v>12274227000</v>
      </c>
      <c r="L590" s="3">
        <v>25734</v>
      </c>
      <c r="O590">
        <v>35.520000000000003</v>
      </c>
    </row>
    <row r="591" spans="5:15" x14ac:dyDescent="0.35">
      <c r="E591" s="3">
        <v>39136</v>
      </c>
      <c r="F591">
        <v>683</v>
      </c>
      <c r="G591" s="4">
        <v>12274227000</v>
      </c>
      <c r="L591" s="3">
        <v>25735</v>
      </c>
      <c r="O591">
        <v>35.375</v>
      </c>
    </row>
    <row r="592" spans="5:15" x14ac:dyDescent="0.35">
      <c r="E592" s="3">
        <v>39139</v>
      </c>
      <c r="F592">
        <v>685.75</v>
      </c>
      <c r="G592" s="4">
        <v>12274227000</v>
      </c>
      <c r="L592" s="3">
        <v>25736</v>
      </c>
      <c r="O592">
        <v>35.4</v>
      </c>
    </row>
    <row r="593" spans="5:15" x14ac:dyDescent="0.35">
      <c r="E593" s="3">
        <v>39140</v>
      </c>
      <c r="F593">
        <v>676.2</v>
      </c>
      <c r="G593" s="4">
        <v>12274227000</v>
      </c>
      <c r="L593" s="3">
        <v>25737</v>
      </c>
      <c r="O593">
        <v>35.4</v>
      </c>
    </row>
    <row r="594" spans="5:15" x14ac:dyDescent="0.35">
      <c r="E594" s="3">
        <v>39141</v>
      </c>
      <c r="F594">
        <v>664.2</v>
      </c>
      <c r="G594" s="4">
        <v>12274227000</v>
      </c>
      <c r="L594" s="3">
        <v>25738</v>
      </c>
      <c r="O594">
        <v>35.35</v>
      </c>
    </row>
    <row r="595" spans="5:15" x14ac:dyDescent="0.35">
      <c r="E595" s="3">
        <v>39142</v>
      </c>
      <c r="F595">
        <v>670.4</v>
      </c>
      <c r="G595" s="4">
        <v>12274227000</v>
      </c>
      <c r="L595" s="3">
        <v>25741</v>
      </c>
      <c r="O595">
        <v>35.39</v>
      </c>
    </row>
    <row r="596" spans="5:15" x14ac:dyDescent="0.35">
      <c r="E596" s="3">
        <v>39143</v>
      </c>
      <c r="F596">
        <v>651.9</v>
      </c>
      <c r="G596" s="4">
        <v>12274227000</v>
      </c>
      <c r="L596" s="3">
        <v>25742</v>
      </c>
      <c r="O596">
        <v>35.4</v>
      </c>
    </row>
    <row r="597" spans="5:15" x14ac:dyDescent="0.35">
      <c r="E597" s="3">
        <v>39146</v>
      </c>
      <c r="F597">
        <v>636.75</v>
      </c>
      <c r="G597" s="4">
        <v>12274227000</v>
      </c>
      <c r="L597" s="3">
        <v>25743</v>
      </c>
      <c r="O597">
        <v>35.549999999999997</v>
      </c>
    </row>
    <row r="598" spans="5:15" x14ac:dyDescent="0.35">
      <c r="E598" s="3">
        <v>39147</v>
      </c>
      <c r="F598">
        <v>643.75</v>
      </c>
      <c r="G598" s="4">
        <v>12274227000</v>
      </c>
      <c r="L598" s="3">
        <v>25744</v>
      </c>
      <c r="O598">
        <v>35.5</v>
      </c>
    </row>
    <row r="599" spans="5:15" x14ac:dyDescent="0.35">
      <c r="E599" s="3">
        <v>39148</v>
      </c>
      <c r="F599">
        <v>646.4</v>
      </c>
      <c r="G599" s="4">
        <v>12274227000</v>
      </c>
      <c r="L599" s="3">
        <v>25745</v>
      </c>
      <c r="O599">
        <v>35.450000000000003</v>
      </c>
    </row>
    <row r="600" spans="5:15" x14ac:dyDescent="0.35">
      <c r="E600" s="3">
        <v>39149</v>
      </c>
      <c r="F600">
        <v>654.25</v>
      </c>
      <c r="G600" s="4">
        <v>12274227000</v>
      </c>
      <c r="L600" s="3">
        <v>25748</v>
      </c>
      <c r="O600">
        <v>35.479999999999997</v>
      </c>
    </row>
    <row r="601" spans="5:15" x14ac:dyDescent="0.35">
      <c r="E601" s="3">
        <v>39150</v>
      </c>
      <c r="F601">
        <v>652.25</v>
      </c>
      <c r="G601" s="4">
        <v>12274227000</v>
      </c>
      <c r="L601" s="3">
        <v>25749</v>
      </c>
      <c r="O601">
        <v>35.49</v>
      </c>
    </row>
    <row r="602" spans="5:15" x14ac:dyDescent="0.35">
      <c r="E602" s="3">
        <v>39153</v>
      </c>
      <c r="F602">
        <v>647.75</v>
      </c>
      <c r="G602" s="4">
        <v>12274227000</v>
      </c>
      <c r="L602" s="3">
        <v>25750</v>
      </c>
      <c r="O602">
        <v>35.49</v>
      </c>
    </row>
    <row r="603" spans="5:15" x14ac:dyDescent="0.35">
      <c r="E603" s="3">
        <v>39154</v>
      </c>
      <c r="F603">
        <v>650.79999999999995</v>
      </c>
      <c r="G603" s="4">
        <v>12274227000</v>
      </c>
      <c r="L603" s="3">
        <v>25751</v>
      </c>
      <c r="O603">
        <v>35.44</v>
      </c>
    </row>
    <row r="604" spans="5:15" x14ac:dyDescent="0.35">
      <c r="E604" s="3">
        <v>39155</v>
      </c>
      <c r="F604">
        <v>643.25</v>
      </c>
      <c r="G604" s="4">
        <v>12274227000</v>
      </c>
      <c r="L604" s="3">
        <v>25752</v>
      </c>
      <c r="O604">
        <v>35.35</v>
      </c>
    </row>
    <row r="605" spans="5:15" x14ac:dyDescent="0.35">
      <c r="E605" s="3">
        <v>39156</v>
      </c>
      <c r="F605">
        <v>648.5</v>
      </c>
      <c r="G605" s="4">
        <v>12274227000</v>
      </c>
      <c r="L605" s="3">
        <v>25755</v>
      </c>
      <c r="O605">
        <v>35.35</v>
      </c>
    </row>
    <row r="606" spans="5:15" x14ac:dyDescent="0.35">
      <c r="E606" s="3">
        <v>39157</v>
      </c>
      <c r="F606">
        <v>653.20000000000005</v>
      </c>
      <c r="G606" s="4">
        <v>12274227000</v>
      </c>
      <c r="L606" s="3">
        <v>25756</v>
      </c>
      <c r="O606">
        <v>35.299999999999997</v>
      </c>
    </row>
    <row r="607" spans="5:15" x14ac:dyDescent="0.35">
      <c r="E607" s="3">
        <v>39160</v>
      </c>
      <c r="F607">
        <v>655</v>
      </c>
      <c r="G607" s="4">
        <v>12274227000</v>
      </c>
      <c r="L607" s="3">
        <v>25757</v>
      </c>
      <c r="O607">
        <v>35.299999999999997</v>
      </c>
    </row>
    <row r="608" spans="5:15" x14ac:dyDescent="0.35">
      <c r="E608" s="3">
        <v>39161</v>
      </c>
      <c r="F608">
        <v>659</v>
      </c>
      <c r="G608" s="4">
        <v>12274227000</v>
      </c>
      <c r="L608" s="3">
        <v>25758</v>
      </c>
      <c r="O608">
        <v>35.299999999999997</v>
      </c>
    </row>
    <row r="609" spans="5:15" x14ac:dyDescent="0.35">
      <c r="E609" s="3">
        <v>39162</v>
      </c>
      <c r="F609">
        <v>658.75</v>
      </c>
      <c r="G609" s="4">
        <v>12274227000</v>
      </c>
      <c r="L609" s="3">
        <v>25759</v>
      </c>
      <c r="O609">
        <v>35.35</v>
      </c>
    </row>
    <row r="610" spans="5:15" x14ac:dyDescent="0.35">
      <c r="E610" s="3">
        <v>39163</v>
      </c>
      <c r="F610">
        <v>663</v>
      </c>
      <c r="G610" s="4">
        <v>12274227000</v>
      </c>
      <c r="L610" s="3">
        <v>25762</v>
      </c>
      <c r="O610">
        <v>35.31</v>
      </c>
    </row>
    <row r="611" spans="5:15" x14ac:dyDescent="0.35">
      <c r="E611" s="3">
        <v>39164</v>
      </c>
      <c r="F611">
        <v>656.25</v>
      </c>
      <c r="G611" s="4">
        <v>12274227000</v>
      </c>
      <c r="L611" s="3">
        <v>25763</v>
      </c>
      <c r="O611">
        <v>35.31</v>
      </c>
    </row>
    <row r="612" spans="5:15" x14ac:dyDescent="0.35">
      <c r="E612" s="3">
        <v>39167</v>
      </c>
      <c r="F612">
        <v>663</v>
      </c>
      <c r="G612" s="4">
        <v>12274227000</v>
      </c>
      <c r="L612" s="3">
        <v>25764</v>
      </c>
      <c r="O612">
        <v>35.274999999999999</v>
      </c>
    </row>
    <row r="613" spans="5:15" x14ac:dyDescent="0.35">
      <c r="E613" s="3">
        <v>39168</v>
      </c>
      <c r="F613">
        <v>664</v>
      </c>
      <c r="G613" s="4">
        <v>12274227000</v>
      </c>
      <c r="L613" s="3">
        <v>25765</v>
      </c>
      <c r="O613">
        <v>35.299999999999997</v>
      </c>
    </row>
    <row r="614" spans="5:15" x14ac:dyDescent="0.35">
      <c r="E614" s="3">
        <v>39169</v>
      </c>
      <c r="F614">
        <v>666.75</v>
      </c>
      <c r="G614" s="4">
        <v>12274227000</v>
      </c>
      <c r="L614" s="3">
        <v>25766</v>
      </c>
      <c r="O614">
        <v>35.299999999999997</v>
      </c>
    </row>
    <row r="615" spans="5:15" x14ac:dyDescent="0.35">
      <c r="E615" s="3">
        <v>39170</v>
      </c>
      <c r="F615">
        <v>661</v>
      </c>
      <c r="G615" s="4">
        <v>12274227000</v>
      </c>
      <c r="L615" s="3">
        <v>25769</v>
      </c>
      <c r="O615">
        <v>35.31</v>
      </c>
    </row>
    <row r="616" spans="5:15" x14ac:dyDescent="0.35">
      <c r="E616" s="3">
        <v>39171</v>
      </c>
      <c r="F616">
        <v>661.75</v>
      </c>
      <c r="G616" s="4">
        <v>12274227000</v>
      </c>
      <c r="L616" s="3">
        <v>25770</v>
      </c>
      <c r="O616">
        <v>35.299999999999997</v>
      </c>
    </row>
    <row r="617" spans="5:15" x14ac:dyDescent="0.35">
      <c r="E617" s="3">
        <v>39174</v>
      </c>
      <c r="F617">
        <v>658.25</v>
      </c>
      <c r="G617" s="4">
        <v>12274227000</v>
      </c>
      <c r="L617" s="3">
        <v>25771</v>
      </c>
      <c r="O617">
        <v>35.31</v>
      </c>
    </row>
    <row r="618" spans="5:15" x14ac:dyDescent="0.35">
      <c r="E618" s="3">
        <v>39175</v>
      </c>
      <c r="F618">
        <v>664.25</v>
      </c>
      <c r="G618" s="4">
        <v>12274227000</v>
      </c>
      <c r="L618" s="3">
        <v>25772</v>
      </c>
      <c r="O618">
        <v>35.299999999999997</v>
      </c>
    </row>
    <row r="619" spans="5:15" x14ac:dyDescent="0.35">
      <c r="E619" s="3">
        <v>39176</v>
      </c>
      <c r="F619">
        <v>672.25</v>
      </c>
      <c r="G619" s="4">
        <v>12274227000</v>
      </c>
      <c r="L619" s="3">
        <v>25773</v>
      </c>
      <c r="O619">
        <v>35.31</v>
      </c>
    </row>
    <row r="620" spans="5:15" x14ac:dyDescent="0.35">
      <c r="E620" s="3">
        <v>39177</v>
      </c>
      <c r="F620">
        <v>673.5</v>
      </c>
      <c r="G620" s="4">
        <v>12274227000</v>
      </c>
      <c r="L620" s="3">
        <v>25776</v>
      </c>
      <c r="O620">
        <v>35.299999999999997</v>
      </c>
    </row>
    <row r="621" spans="5:15" x14ac:dyDescent="0.35">
      <c r="E621" s="3">
        <v>39178</v>
      </c>
      <c r="F621">
        <v>673.5</v>
      </c>
      <c r="G621" s="4">
        <v>12274227000</v>
      </c>
      <c r="L621" s="3">
        <v>25777</v>
      </c>
      <c r="O621">
        <v>35.299999999999997</v>
      </c>
    </row>
    <row r="622" spans="5:15" x14ac:dyDescent="0.35">
      <c r="E622" s="3">
        <v>39181</v>
      </c>
      <c r="F622">
        <v>673.5</v>
      </c>
      <c r="G622" s="4">
        <v>12274227000</v>
      </c>
      <c r="L622" s="3">
        <v>25778</v>
      </c>
      <c r="O622">
        <v>35.28</v>
      </c>
    </row>
    <row r="623" spans="5:15" x14ac:dyDescent="0.35">
      <c r="E623" s="3">
        <v>39182</v>
      </c>
      <c r="F623">
        <v>677.4</v>
      </c>
      <c r="G623" s="4">
        <v>12274227000</v>
      </c>
      <c r="L623" s="3">
        <v>25779</v>
      </c>
      <c r="O623">
        <v>35.299999999999997</v>
      </c>
    </row>
    <row r="624" spans="5:15" x14ac:dyDescent="0.35">
      <c r="E624" s="3">
        <v>39183</v>
      </c>
      <c r="F624">
        <v>678.2</v>
      </c>
      <c r="G624" s="4">
        <v>12274227000</v>
      </c>
      <c r="L624" s="3">
        <v>25780</v>
      </c>
      <c r="O624">
        <v>35.299999999999997</v>
      </c>
    </row>
    <row r="625" spans="5:15" x14ac:dyDescent="0.35">
      <c r="E625" s="3">
        <v>39184</v>
      </c>
      <c r="F625">
        <v>677.25</v>
      </c>
      <c r="G625" s="4">
        <v>12274227000</v>
      </c>
      <c r="L625" s="3">
        <v>25783</v>
      </c>
      <c r="O625">
        <v>35.325000000000003</v>
      </c>
    </row>
    <row r="626" spans="5:15" x14ac:dyDescent="0.35">
      <c r="E626" s="3">
        <v>39185</v>
      </c>
      <c r="F626">
        <v>681.75</v>
      </c>
      <c r="G626" s="4">
        <v>12274227000</v>
      </c>
      <c r="L626" s="3">
        <v>25784</v>
      </c>
      <c r="O626">
        <v>35.31</v>
      </c>
    </row>
    <row r="627" spans="5:15" x14ac:dyDescent="0.35">
      <c r="E627" s="3">
        <v>39188</v>
      </c>
      <c r="F627">
        <v>686.5</v>
      </c>
      <c r="G627" s="4">
        <v>12274227000</v>
      </c>
      <c r="L627" s="3">
        <v>25785</v>
      </c>
      <c r="O627">
        <v>35.32</v>
      </c>
    </row>
    <row r="628" spans="5:15" x14ac:dyDescent="0.35">
      <c r="E628" s="3">
        <v>39189</v>
      </c>
      <c r="F628">
        <v>688</v>
      </c>
      <c r="G628" s="4">
        <v>12274227000</v>
      </c>
      <c r="L628" s="3">
        <v>25786</v>
      </c>
      <c r="O628">
        <v>35.325000000000003</v>
      </c>
    </row>
    <row r="629" spans="5:15" x14ac:dyDescent="0.35">
      <c r="E629" s="3">
        <v>39190</v>
      </c>
      <c r="F629">
        <v>688.75</v>
      </c>
      <c r="G629" s="4">
        <v>12274227000</v>
      </c>
      <c r="L629" s="3">
        <v>25787</v>
      </c>
      <c r="O629">
        <v>35.299999999999997</v>
      </c>
    </row>
    <row r="630" spans="5:15" x14ac:dyDescent="0.35">
      <c r="E630" s="3">
        <v>39191</v>
      </c>
      <c r="F630">
        <v>681.9</v>
      </c>
      <c r="G630" s="4">
        <v>12274227000</v>
      </c>
      <c r="L630" s="3">
        <v>25790</v>
      </c>
      <c r="O630">
        <v>35.28</v>
      </c>
    </row>
    <row r="631" spans="5:15" x14ac:dyDescent="0.35">
      <c r="E631" s="3">
        <v>39192</v>
      </c>
      <c r="F631">
        <v>691.4</v>
      </c>
      <c r="G631" s="4">
        <v>12274227000</v>
      </c>
      <c r="L631" s="3">
        <v>25791</v>
      </c>
      <c r="O631">
        <v>35.225000000000001</v>
      </c>
    </row>
    <row r="632" spans="5:15" x14ac:dyDescent="0.35">
      <c r="E632" s="3">
        <v>39195</v>
      </c>
      <c r="F632">
        <v>688.7</v>
      </c>
      <c r="G632" s="4">
        <v>12274227000</v>
      </c>
      <c r="L632" s="3">
        <v>25792</v>
      </c>
      <c r="O632">
        <v>35.25</v>
      </c>
    </row>
    <row r="633" spans="5:15" x14ac:dyDescent="0.35">
      <c r="E633" s="3">
        <v>39196</v>
      </c>
      <c r="F633">
        <v>688.4</v>
      </c>
      <c r="G633" s="4">
        <v>12274227000</v>
      </c>
      <c r="L633" s="3">
        <v>25793</v>
      </c>
      <c r="O633">
        <v>35.26</v>
      </c>
    </row>
    <row r="634" spans="5:15" x14ac:dyDescent="0.35">
      <c r="E634" s="3">
        <v>39197</v>
      </c>
      <c r="F634">
        <v>684</v>
      </c>
      <c r="G634" s="4">
        <v>12274227000</v>
      </c>
      <c r="L634" s="3">
        <v>25794</v>
      </c>
      <c r="O634">
        <v>35.25</v>
      </c>
    </row>
    <row r="635" spans="5:15" x14ac:dyDescent="0.35">
      <c r="E635" s="3">
        <v>39198</v>
      </c>
      <c r="F635">
        <v>673</v>
      </c>
      <c r="G635" s="4">
        <v>12274227000</v>
      </c>
      <c r="L635" s="3">
        <v>25797</v>
      </c>
      <c r="O635">
        <v>35.244999999999997</v>
      </c>
    </row>
    <row r="636" spans="5:15" x14ac:dyDescent="0.35">
      <c r="E636" s="3">
        <v>39199</v>
      </c>
      <c r="F636">
        <v>677.5</v>
      </c>
      <c r="G636" s="4">
        <v>12274227000</v>
      </c>
      <c r="L636" s="3">
        <v>25798</v>
      </c>
      <c r="O636">
        <v>35.25</v>
      </c>
    </row>
    <row r="637" spans="5:15" x14ac:dyDescent="0.35">
      <c r="E637" s="3">
        <v>39202</v>
      </c>
      <c r="F637">
        <v>677</v>
      </c>
      <c r="G637" s="4">
        <v>12274227000</v>
      </c>
      <c r="L637" s="3">
        <v>25799</v>
      </c>
      <c r="O637">
        <v>35.25</v>
      </c>
    </row>
    <row r="638" spans="5:15" x14ac:dyDescent="0.35">
      <c r="E638" s="3">
        <v>39203</v>
      </c>
      <c r="F638">
        <v>673.6</v>
      </c>
      <c r="G638" s="4">
        <v>12274227000</v>
      </c>
      <c r="L638" s="3">
        <v>25800</v>
      </c>
      <c r="O638">
        <v>35.325000000000003</v>
      </c>
    </row>
    <row r="639" spans="5:15" x14ac:dyDescent="0.35">
      <c r="E639" s="3">
        <v>39204</v>
      </c>
      <c r="F639">
        <v>669.5</v>
      </c>
      <c r="G639" s="4">
        <v>12274227000</v>
      </c>
      <c r="L639" s="3">
        <v>25801</v>
      </c>
      <c r="O639">
        <v>35.409999999999997</v>
      </c>
    </row>
    <row r="640" spans="5:15" x14ac:dyDescent="0.35">
      <c r="E640" s="3">
        <v>39205</v>
      </c>
      <c r="F640">
        <v>674.2</v>
      </c>
      <c r="G640" s="4">
        <v>12274227000</v>
      </c>
      <c r="L640" s="3">
        <v>25804</v>
      </c>
      <c r="O640">
        <v>35.46</v>
      </c>
    </row>
    <row r="641" spans="5:15" x14ac:dyDescent="0.35">
      <c r="E641" s="3">
        <v>39206</v>
      </c>
      <c r="F641">
        <v>688.8</v>
      </c>
      <c r="G641" s="4">
        <v>12274227000</v>
      </c>
      <c r="L641" s="3">
        <v>25805</v>
      </c>
      <c r="O641">
        <v>35.6</v>
      </c>
    </row>
    <row r="642" spans="5:15" x14ac:dyDescent="0.35">
      <c r="E642" s="3">
        <v>39209</v>
      </c>
      <c r="F642">
        <v>688.8</v>
      </c>
      <c r="G642" s="4">
        <v>12274227000</v>
      </c>
      <c r="L642" s="3">
        <v>25806</v>
      </c>
      <c r="O642">
        <v>35.685000000000002</v>
      </c>
    </row>
    <row r="643" spans="5:15" x14ac:dyDescent="0.35">
      <c r="E643" s="3">
        <v>39210</v>
      </c>
      <c r="F643">
        <v>684.25</v>
      </c>
      <c r="G643" s="4">
        <v>12274227000</v>
      </c>
      <c r="L643" s="3">
        <v>25807</v>
      </c>
      <c r="O643">
        <v>35.725000000000001</v>
      </c>
    </row>
    <row r="644" spans="5:15" x14ac:dyDescent="0.35">
      <c r="E644" s="3">
        <v>39211</v>
      </c>
      <c r="F644">
        <v>683</v>
      </c>
      <c r="G644" s="4">
        <v>12274227000</v>
      </c>
      <c r="L644" s="3">
        <v>25808</v>
      </c>
      <c r="O644">
        <v>35.799999999999997</v>
      </c>
    </row>
    <row r="645" spans="5:15" x14ac:dyDescent="0.35">
      <c r="E645" s="3">
        <v>39212</v>
      </c>
      <c r="F645">
        <v>673.5</v>
      </c>
      <c r="G645" s="4">
        <v>12274227000</v>
      </c>
      <c r="L645" s="3">
        <v>25811</v>
      </c>
      <c r="O645">
        <v>35.799999999999997</v>
      </c>
    </row>
    <row r="646" spans="5:15" x14ac:dyDescent="0.35">
      <c r="E646" s="3">
        <v>39213</v>
      </c>
      <c r="F646">
        <v>669</v>
      </c>
      <c r="G646" s="4">
        <v>12274227000</v>
      </c>
      <c r="L646" s="3">
        <v>25812</v>
      </c>
      <c r="O646">
        <v>35.924999999999997</v>
      </c>
    </row>
    <row r="647" spans="5:15" x14ac:dyDescent="0.35">
      <c r="E647" s="3">
        <v>39216</v>
      </c>
      <c r="F647">
        <v>670.2</v>
      </c>
      <c r="G647" s="4">
        <v>12274227000</v>
      </c>
      <c r="L647" s="3">
        <v>25813</v>
      </c>
      <c r="O647">
        <v>36.1</v>
      </c>
    </row>
    <row r="648" spans="5:15" x14ac:dyDescent="0.35">
      <c r="E648" s="3">
        <v>39217</v>
      </c>
      <c r="F648">
        <v>668.25</v>
      </c>
      <c r="G648" s="4">
        <v>12274227000</v>
      </c>
      <c r="L648" s="3">
        <v>25814</v>
      </c>
      <c r="O648">
        <v>36.274999999999999</v>
      </c>
    </row>
    <row r="649" spans="5:15" x14ac:dyDescent="0.35">
      <c r="E649" s="3">
        <v>39218</v>
      </c>
      <c r="F649">
        <v>667.75</v>
      </c>
      <c r="G649" s="4">
        <v>12274227000</v>
      </c>
      <c r="L649" s="3">
        <v>25815</v>
      </c>
      <c r="O649">
        <v>36.25</v>
      </c>
    </row>
    <row r="650" spans="5:15" x14ac:dyDescent="0.35">
      <c r="E650" s="3">
        <v>39219</v>
      </c>
      <c r="F650">
        <v>656.75</v>
      </c>
      <c r="G650" s="4">
        <v>12274227000</v>
      </c>
      <c r="L650" s="3">
        <v>25818</v>
      </c>
      <c r="O650">
        <v>36.125</v>
      </c>
    </row>
    <row r="651" spans="5:15" x14ac:dyDescent="0.35">
      <c r="E651" s="3">
        <v>39220</v>
      </c>
      <c r="F651">
        <v>657</v>
      </c>
      <c r="G651" s="4">
        <v>12274227000</v>
      </c>
      <c r="L651" s="3">
        <v>25819</v>
      </c>
      <c r="O651">
        <v>36.075000000000003</v>
      </c>
    </row>
    <row r="652" spans="5:15" x14ac:dyDescent="0.35">
      <c r="E652" s="3">
        <v>39223</v>
      </c>
      <c r="F652">
        <v>658</v>
      </c>
      <c r="G652" s="4">
        <v>12274227000</v>
      </c>
      <c r="L652" s="3">
        <v>25820</v>
      </c>
      <c r="O652">
        <v>36.25</v>
      </c>
    </row>
    <row r="653" spans="5:15" x14ac:dyDescent="0.35">
      <c r="E653" s="3">
        <v>39224</v>
      </c>
      <c r="F653">
        <v>662</v>
      </c>
      <c r="G653" s="4">
        <v>12274227000</v>
      </c>
      <c r="L653" s="3">
        <v>25821</v>
      </c>
      <c r="O653">
        <v>36.174999999999997</v>
      </c>
    </row>
    <row r="654" spans="5:15" x14ac:dyDescent="0.35">
      <c r="E654" s="3">
        <v>39225</v>
      </c>
      <c r="F654">
        <v>662.05</v>
      </c>
      <c r="G654" s="4">
        <v>12274227000</v>
      </c>
      <c r="L654" s="3">
        <v>25822</v>
      </c>
      <c r="O654">
        <v>36.325000000000003</v>
      </c>
    </row>
    <row r="655" spans="5:15" x14ac:dyDescent="0.35">
      <c r="E655" s="3">
        <v>39226</v>
      </c>
      <c r="F655">
        <v>659</v>
      </c>
      <c r="G655" s="4">
        <v>12274227000</v>
      </c>
      <c r="L655" s="3">
        <v>25825</v>
      </c>
      <c r="O655">
        <v>36.299999999999997</v>
      </c>
    </row>
    <row r="656" spans="5:15" x14ac:dyDescent="0.35">
      <c r="E656" s="3">
        <v>39227</v>
      </c>
      <c r="F656">
        <v>655.29999999999995</v>
      </c>
      <c r="G656" s="4">
        <v>12274227000</v>
      </c>
      <c r="L656" s="3">
        <v>25826</v>
      </c>
      <c r="O656">
        <v>36.200000000000003</v>
      </c>
    </row>
    <row r="657" spans="5:15" x14ac:dyDescent="0.35">
      <c r="E657" s="3">
        <v>39230</v>
      </c>
      <c r="F657">
        <v>655.29999999999995</v>
      </c>
      <c r="G657" s="4">
        <v>12274227000</v>
      </c>
      <c r="L657" s="3">
        <v>25827</v>
      </c>
      <c r="O657">
        <v>36.049999999999997</v>
      </c>
    </row>
    <row r="658" spans="5:15" x14ac:dyDescent="0.35">
      <c r="E658" s="3">
        <v>39231</v>
      </c>
      <c r="F658">
        <v>660.15</v>
      </c>
      <c r="G658" s="4">
        <v>12274227000</v>
      </c>
      <c r="L658" s="3">
        <v>25828</v>
      </c>
      <c r="O658">
        <v>36.204999999999998</v>
      </c>
    </row>
    <row r="659" spans="5:15" x14ac:dyDescent="0.35">
      <c r="E659" s="3">
        <v>39232</v>
      </c>
      <c r="F659">
        <v>652.65</v>
      </c>
      <c r="G659" s="4">
        <v>12274227000</v>
      </c>
      <c r="L659" s="3">
        <v>25829</v>
      </c>
      <c r="O659">
        <v>36.15</v>
      </c>
    </row>
    <row r="660" spans="5:15" x14ac:dyDescent="0.35">
      <c r="E660" s="3">
        <v>39233</v>
      </c>
      <c r="F660">
        <v>659.1</v>
      </c>
      <c r="G660" s="4">
        <v>12274227000</v>
      </c>
      <c r="L660" s="3">
        <v>25832</v>
      </c>
      <c r="O660">
        <v>36.24</v>
      </c>
    </row>
    <row r="661" spans="5:15" x14ac:dyDescent="0.35">
      <c r="E661" s="3">
        <v>39234</v>
      </c>
      <c r="F661">
        <v>666.5</v>
      </c>
      <c r="G661" s="4">
        <v>12274227000</v>
      </c>
      <c r="L661" s="3">
        <v>25833</v>
      </c>
      <c r="O661">
        <v>36.274999999999999</v>
      </c>
    </row>
    <row r="662" spans="5:15" x14ac:dyDescent="0.35">
      <c r="E662" s="3">
        <v>39237</v>
      </c>
      <c r="F662">
        <v>671.1</v>
      </c>
      <c r="G662" s="4">
        <v>12274227000</v>
      </c>
      <c r="L662" s="3">
        <v>25834</v>
      </c>
      <c r="O662">
        <v>36.17</v>
      </c>
    </row>
    <row r="663" spans="5:15" x14ac:dyDescent="0.35">
      <c r="E663" s="3">
        <v>39238</v>
      </c>
      <c r="F663">
        <v>671.5</v>
      </c>
      <c r="G663" s="4">
        <v>12274227000</v>
      </c>
      <c r="L663" s="3">
        <v>25835</v>
      </c>
      <c r="O663">
        <v>36.225000000000001</v>
      </c>
    </row>
    <row r="664" spans="5:15" x14ac:dyDescent="0.35">
      <c r="E664" s="3">
        <v>39239</v>
      </c>
      <c r="F664">
        <v>669.7</v>
      </c>
      <c r="G664" s="4">
        <v>12274227000</v>
      </c>
      <c r="L664" s="3">
        <v>25836</v>
      </c>
      <c r="O664">
        <v>36.15</v>
      </c>
    </row>
    <row r="665" spans="5:15" x14ac:dyDescent="0.35">
      <c r="E665" s="3">
        <v>39240</v>
      </c>
      <c r="F665">
        <v>668.75</v>
      </c>
      <c r="G665" s="4">
        <v>12274227000</v>
      </c>
      <c r="L665" s="3">
        <v>25839</v>
      </c>
      <c r="O665">
        <v>36.19</v>
      </c>
    </row>
    <row r="666" spans="5:15" x14ac:dyDescent="0.35">
      <c r="E666" s="3">
        <v>39241</v>
      </c>
      <c r="F666">
        <v>655.25</v>
      </c>
      <c r="G666" s="4">
        <v>12274227000</v>
      </c>
      <c r="L666" s="3">
        <v>25840</v>
      </c>
      <c r="O666">
        <v>36.200000000000003</v>
      </c>
    </row>
    <row r="667" spans="5:15" x14ac:dyDescent="0.35">
      <c r="E667" s="3">
        <v>39244</v>
      </c>
      <c r="F667">
        <v>650.29999999999995</v>
      </c>
      <c r="G667" s="4">
        <v>12274227000</v>
      </c>
      <c r="L667" s="3">
        <v>25841</v>
      </c>
      <c r="O667">
        <v>36.4</v>
      </c>
    </row>
    <row r="668" spans="5:15" x14ac:dyDescent="0.35">
      <c r="E668" s="3">
        <v>39245</v>
      </c>
      <c r="F668">
        <v>647.25</v>
      </c>
      <c r="G668" s="4">
        <v>12274227000</v>
      </c>
      <c r="L668" s="3">
        <v>25842</v>
      </c>
      <c r="O668">
        <v>36.375</v>
      </c>
    </row>
    <row r="669" spans="5:15" x14ac:dyDescent="0.35">
      <c r="E669" s="3">
        <v>39246</v>
      </c>
      <c r="F669">
        <v>647.65</v>
      </c>
      <c r="G669" s="4">
        <v>12274227000</v>
      </c>
      <c r="L669" s="3">
        <v>25843</v>
      </c>
      <c r="O669">
        <v>36.325000000000003</v>
      </c>
    </row>
    <row r="670" spans="5:15" x14ac:dyDescent="0.35">
      <c r="E670" s="3">
        <v>39247</v>
      </c>
      <c r="F670">
        <v>653.25</v>
      </c>
      <c r="G670" s="4">
        <v>12274227000</v>
      </c>
      <c r="L670" s="3">
        <v>25846</v>
      </c>
      <c r="O670">
        <v>36.725000000000001</v>
      </c>
    </row>
    <row r="671" spans="5:15" x14ac:dyDescent="0.35">
      <c r="E671" s="3">
        <v>39248</v>
      </c>
      <c r="F671">
        <v>653.1</v>
      </c>
      <c r="G671" s="4">
        <v>12274227000</v>
      </c>
      <c r="L671" s="3">
        <v>25847</v>
      </c>
      <c r="O671">
        <v>36.825000000000003</v>
      </c>
    </row>
    <row r="672" spans="5:15" x14ac:dyDescent="0.35">
      <c r="E672" s="3">
        <v>39251</v>
      </c>
      <c r="F672">
        <v>656</v>
      </c>
      <c r="G672" s="4">
        <v>12274227000</v>
      </c>
      <c r="L672" s="3">
        <v>25848</v>
      </c>
      <c r="O672">
        <v>36.674999999999997</v>
      </c>
    </row>
    <row r="673" spans="5:15" x14ac:dyDescent="0.35">
      <c r="E673" s="3">
        <v>39252</v>
      </c>
      <c r="F673">
        <v>656.3</v>
      </c>
      <c r="G673" s="4">
        <v>12274227000</v>
      </c>
      <c r="L673" s="3">
        <v>25849</v>
      </c>
      <c r="O673">
        <v>36.725000000000001</v>
      </c>
    </row>
    <row r="674" spans="5:15" x14ac:dyDescent="0.35">
      <c r="E674" s="3">
        <v>39253</v>
      </c>
      <c r="F674">
        <v>657.7</v>
      </c>
      <c r="G674" s="4">
        <v>12274227000</v>
      </c>
      <c r="L674" s="3">
        <v>25850</v>
      </c>
      <c r="O674">
        <v>36.924999999999997</v>
      </c>
    </row>
    <row r="675" spans="5:15" x14ac:dyDescent="0.35">
      <c r="E675" s="3">
        <v>39254</v>
      </c>
      <c r="F675">
        <v>650.5</v>
      </c>
      <c r="G675" s="4">
        <v>12274227000</v>
      </c>
      <c r="L675" s="3">
        <v>25853</v>
      </c>
      <c r="O675">
        <v>37.19</v>
      </c>
    </row>
    <row r="676" spans="5:15" x14ac:dyDescent="0.35">
      <c r="E676" s="3">
        <v>39255</v>
      </c>
      <c r="F676">
        <v>652.85</v>
      </c>
      <c r="G676" s="4">
        <v>12274227000</v>
      </c>
      <c r="L676" s="3">
        <v>25854</v>
      </c>
      <c r="O676">
        <v>37.424999999999997</v>
      </c>
    </row>
    <row r="677" spans="5:15" x14ac:dyDescent="0.35">
      <c r="E677" s="3">
        <v>39258</v>
      </c>
      <c r="F677">
        <v>650.75</v>
      </c>
      <c r="G677" s="4">
        <v>12274227000</v>
      </c>
      <c r="L677" s="3">
        <v>25855</v>
      </c>
      <c r="O677">
        <v>37.25</v>
      </c>
    </row>
    <row r="678" spans="5:15" x14ac:dyDescent="0.35">
      <c r="E678" s="3">
        <v>39259</v>
      </c>
      <c r="F678">
        <v>647</v>
      </c>
      <c r="G678" s="4">
        <v>12274227000</v>
      </c>
      <c r="L678" s="3">
        <v>25856</v>
      </c>
      <c r="O678">
        <v>37.549999999999997</v>
      </c>
    </row>
    <row r="679" spans="5:15" x14ac:dyDescent="0.35">
      <c r="E679" s="3">
        <v>39260</v>
      </c>
      <c r="F679">
        <v>642.1</v>
      </c>
      <c r="G679" s="4">
        <v>12274227000</v>
      </c>
      <c r="L679" s="3">
        <v>25857</v>
      </c>
      <c r="O679">
        <v>37.5</v>
      </c>
    </row>
    <row r="680" spans="5:15" x14ac:dyDescent="0.35">
      <c r="E680" s="3">
        <v>39261</v>
      </c>
      <c r="F680">
        <v>647.25</v>
      </c>
      <c r="G680" s="4">
        <v>12274227000</v>
      </c>
      <c r="L680" s="3">
        <v>25860</v>
      </c>
      <c r="O680">
        <v>37.6</v>
      </c>
    </row>
    <row r="681" spans="5:15" x14ac:dyDescent="0.35">
      <c r="E681" s="3">
        <v>39262</v>
      </c>
      <c r="F681">
        <v>650.5</v>
      </c>
      <c r="G681" s="4">
        <v>12274227000</v>
      </c>
      <c r="L681" s="3">
        <v>25861</v>
      </c>
      <c r="O681">
        <v>37.875</v>
      </c>
    </row>
    <row r="682" spans="5:15" x14ac:dyDescent="0.35">
      <c r="E682" s="3">
        <v>39265</v>
      </c>
      <c r="F682">
        <v>654.75</v>
      </c>
      <c r="G682" s="4">
        <v>12274227000</v>
      </c>
      <c r="L682" s="3">
        <v>25862</v>
      </c>
      <c r="O682">
        <v>37.97</v>
      </c>
    </row>
    <row r="683" spans="5:15" x14ac:dyDescent="0.35">
      <c r="E683" s="3">
        <v>39266</v>
      </c>
      <c r="F683">
        <v>654.25</v>
      </c>
      <c r="G683" s="4">
        <v>12274227000</v>
      </c>
      <c r="L683" s="3">
        <v>25863</v>
      </c>
      <c r="O683">
        <v>38</v>
      </c>
    </row>
    <row r="684" spans="5:15" x14ac:dyDescent="0.35">
      <c r="E684" s="3">
        <v>39267</v>
      </c>
      <c r="F684">
        <v>654.15</v>
      </c>
      <c r="G684" s="4">
        <v>12274227000</v>
      </c>
      <c r="L684" s="3">
        <v>25864</v>
      </c>
      <c r="O684">
        <v>38.450000000000003</v>
      </c>
    </row>
    <row r="685" spans="5:15" x14ac:dyDescent="0.35">
      <c r="E685" s="3">
        <v>39268</v>
      </c>
      <c r="F685">
        <v>651</v>
      </c>
      <c r="G685" s="4">
        <v>12274227000</v>
      </c>
      <c r="L685" s="3">
        <v>25867</v>
      </c>
      <c r="O685">
        <v>38.9</v>
      </c>
    </row>
    <row r="686" spans="5:15" x14ac:dyDescent="0.35">
      <c r="E686" s="3">
        <v>39269</v>
      </c>
      <c r="F686">
        <v>648.75</v>
      </c>
      <c r="G686" s="4">
        <v>12274227000</v>
      </c>
      <c r="L686" s="3">
        <v>25868</v>
      </c>
      <c r="O686">
        <v>39.01</v>
      </c>
    </row>
    <row r="687" spans="5:15" x14ac:dyDescent="0.35">
      <c r="E687" s="3">
        <v>39272</v>
      </c>
      <c r="F687">
        <v>661.25</v>
      </c>
      <c r="G687" s="4">
        <v>12274227000</v>
      </c>
      <c r="L687" s="3">
        <v>25869</v>
      </c>
      <c r="O687">
        <v>38.674999999999997</v>
      </c>
    </row>
    <row r="688" spans="5:15" x14ac:dyDescent="0.35">
      <c r="E688" s="3">
        <v>39273</v>
      </c>
      <c r="F688">
        <v>661.7</v>
      </c>
      <c r="G688" s="4">
        <v>12274227000</v>
      </c>
      <c r="L688" s="3">
        <v>25870</v>
      </c>
      <c r="O688">
        <v>38.174999999999997</v>
      </c>
    </row>
    <row r="689" spans="5:15" x14ac:dyDescent="0.35">
      <c r="E689" s="3">
        <v>39274</v>
      </c>
      <c r="F689">
        <v>663</v>
      </c>
      <c r="G689" s="4">
        <v>12274227000</v>
      </c>
      <c r="L689" s="3">
        <v>25871</v>
      </c>
      <c r="O689">
        <v>37.25</v>
      </c>
    </row>
    <row r="690" spans="5:15" x14ac:dyDescent="0.35">
      <c r="E690" s="3">
        <v>39275</v>
      </c>
      <c r="F690">
        <v>667.25</v>
      </c>
      <c r="G690" s="4">
        <v>12274227000</v>
      </c>
      <c r="L690" s="3">
        <v>25874</v>
      </c>
      <c r="O690">
        <v>37.65</v>
      </c>
    </row>
    <row r="691" spans="5:15" x14ac:dyDescent="0.35">
      <c r="E691" s="3">
        <v>39276</v>
      </c>
      <c r="F691">
        <v>666.5</v>
      </c>
      <c r="G691" s="4">
        <v>12274227000</v>
      </c>
      <c r="L691" s="3">
        <v>25875</v>
      </c>
      <c r="O691">
        <v>37.424999999999997</v>
      </c>
    </row>
    <row r="692" spans="5:15" x14ac:dyDescent="0.35">
      <c r="E692" s="3">
        <v>39279</v>
      </c>
      <c r="F692">
        <v>666</v>
      </c>
      <c r="G692" s="4">
        <v>12274227000</v>
      </c>
      <c r="L692" s="3">
        <v>25876</v>
      </c>
      <c r="O692">
        <v>37.200000000000003</v>
      </c>
    </row>
    <row r="693" spans="5:15" x14ac:dyDescent="0.35">
      <c r="E693" s="3">
        <v>39280</v>
      </c>
      <c r="F693">
        <v>666.5</v>
      </c>
      <c r="G693" s="4">
        <v>12274227000</v>
      </c>
      <c r="L693" s="3">
        <v>25877</v>
      </c>
      <c r="O693">
        <v>36.75</v>
      </c>
    </row>
    <row r="694" spans="5:15" x14ac:dyDescent="0.35">
      <c r="E694" s="3">
        <v>39281</v>
      </c>
      <c r="F694">
        <v>666.75</v>
      </c>
      <c r="G694" s="4">
        <v>12274227000</v>
      </c>
      <c r="L694" s="3">
        <v>25878</v>
      </c>
      <c r="O694">
        <v>37.1</v>
      </c>
    </row>
    <row r="695" spans="5:15" x14ac:dyDescent="0.35">
      <c r="E695" s="3">
        <v>39282</v>
      </c>
      <c r="F695">
        <v>674.5</v>
      </c>
      <c r="G695" s="4">
        <v>12274227000</v>
      </c>
      <c r="L695" s="3">
        <v>25881</v>
      </c>
      <c r="O695">
        <v>37.325000000000003</v>
      </c>
    </row>
    <row r="696" spans="5:15" x14ac:dyDescent="0.35">
      <c r="E696" s="3">
        <v>39283</v>
      </c>
      <c r="F696">
        <v>681.6</v>
      </c>
      <c r="G696" s="4">
        <v>12274227000</v>
      </c>
      <c r="L696" s="3">
        <v>25882</v>
      </c>
      <c r="O696">
        <v>37.325000000000003</v>
      </c>
    </row>
    <row r="697" spans="5:15" x14ac:dyDescent="0.35">
      <c r="E697" s="3">
        <v>39286</v>
      </c>
      <c r="F697">
        <v>682</v>
      </c>
      <c r="G697" s="4">
        <v>12274227000</v>
      </c>
      <c r="L697" s="3">
        <v>25883</v>
      </c>
      <c r="O697">
        <v>37.200000000000003</v>
      </c>
    </row>
    <row r="698" spans="5:15" x14ac:dyDescent="0.35">
      <c r="E698" s="3">
        <v>39287</v>
      </c>
      <c r="F698">
        <v>684.3</v>
      </c>
      <c r="G698" s="4">
        <v>12274227000</v>
      </c>
      <c r="L698" s="3">
        <v>25884</v>
      </c>
      <c r="O698">
        <v>37.35</v>
      </c>
    </row>
    <row r="699" spans="5:15" x14ac:dyDescent="0.35">
      <c r="E699" s="3">
        <v>39288</v>
      </c>
      <c r="F699">
        <v>674.75</v>
      </c>
      <c r="G699" s="4">
        <v>12274227000</v>
      </c>
      <c r="L699" s="3">
        <v>25885</v>
      </c>
      <c r="O699">
        <v>37.659999999999997</v>
      </c>
    </row>
    <row r="700" spans="5:15" x14ac:dyDescent="0.35">
      <c r="E700" s="3">
        <v>39289</v>
      </c>
      <c r="F700">
        <v>670</v>
      </c>
      <c r="G700" s="4">
        <v>12274227000</v>
      </c>
      <c r="L700" s="3">
        <v>25888</v>
      </c>
      <c r="O700">
        <v>37.674999999999997</v>
      </c>
    </row>
    <row r="701" spans="5:15" x14ac:dyDescent="0.35">
      <c r="E701" s="3">
        <v>39290</v>
      </c>
      <c r="F701">
        <v>660.5</v>
      </c>
      <c r="G701" s="4">
        <v>12274227000</v>
      </c>
      <c r="L701" s="3">
        <v>25889</v>
      </c>
      <c r="O701">
        <v>37.625</v>
      </c>
    </row>
    <row r="702" spans="5:15" x14ac:dyDescent="0.35">
      <c r="E702" s="3">
        <v>39293</v>
      </c>
      <c r="F702">
        <v>661.5</v>
      </c>
      <c r="G702" s="4">
        <v>12274227000</v>
      </c>
      <c r="L702" s="3">
        <v>25890</v>
      </c>
      <c r="O702">
        <v>37.46</v>
      </c>
    </row>
    <row r="703" spans="5:15" x14ac:dyDescent="0.35">
      <c r="E703" s="3">
        <v>39294</v>
      </c>
      <c r="F703">
        <v>665.5</v>
      </c>
      <c r="G703" s="4">
        <v>12274227000</v>
      </c>
      <c r="L703" s="3">
        <v>25891</v>
      </c>
      <c r="O703">
        <v>37.39</v>
      </c>
    </row>
    <row r="704" spans="5:15" x14ac:dyDescent="0.35">
      <c r="E704" s="3">
        <v>39295</v>
      </c>
      <c r="F704">
        <v>665.75</v>
      </c>
      <c r="G704" s="4">
        <v>12274227000</v>
      </c>
      <c r="L704" s="3">
        <v>25892</v>
      </c>
      <c r="O704">
        <v>37.625</v>
      </c>
    </row>
    <row r="705" spans="5:15" x14ac:dyDescent="0.35">
      <c r="E705" s="3">
        <v>39296</v>
      </c>
      <c r="F705">
        <v>666.25</v>
      </c>
      <c r="G705" s="4">
        <v>12274227000</v>
      </c>
      <c r="L705" s="3">
        <v>25895</v>
      </c>
      <c r="O705">
        <v>37.450000000000003</v>
      </c>
    </row>
    <row r="706" spans="5:15" x14ac:dyDescent="0.35">
      <c r="E706" s="3">
        <v>39297</v>
      </c>
      <c r="F706">
        <v>670.5</v>
      </c>
      <c r="G706" s="4">
        <v>12274227000</v>
      </c>
      <c r="L706" s="3">
        <v>25896</v>
      </c>
      <c r="O706">
        <v>37.6</v>
      </c>
    </row>
    <row r="707" spans="5:15" x14ac:dyDescent="0.35">
      <c r="E707" s="3">
        <v>39300</v>
      </c>
      <c r="F707">
        <v>671.5</v>
      </c>
      <c r="G707" s="4">
        <v>12274227000</v>
      </c>
      <c r="L707" s="3">
        <v>25897</v>
      </c>
      <c r="O707">
        <v>37.65</v>
      </c>
    </row>
    <row r="708" spans="5:15" x14ac:dyDescent="0.35">
      <c r="E708" s="3">
        <v>39301</v>
      </c>
      <c r="F708">
        <v>668</v>
      </c>
      <c r="G708" s="4">
        <v>12274227000</v>
      </c>
      <c r="L708" s="3">
        <v>25898</v>
      </c>
      <c r="O708">
        <v>37.65</v>
      </c>
    </row>
    <row r="709" spans="5:15" x14ac:dyDescent="0.35">
      <c r="E709" s="3">
        <v>39302</v>
      </c>
      <c r="F709">
        <v>675.5</v>
      </c>
      <c r="G709" s="4">
        <v>12274227000</v>
      </c>
      <c r="L709" s="3">
        <v>25899</v>
      </c>
      <c r="O709">
        <v>37.6</v>
      </c>
    </row>
    <row r="710" spans="5:15" x14ac:dyDescent="0.35">
      <c r="E710" s="3">
        <v>39303</v>
      </c>
      <c r="F710">
        <v>662.6</v>
      </c>
      <c r="G710" s="4">
        <v>12274227000</v>
      </c>
      <c r="L710" s="3">
        <v>25902</v>
      </c>
      <c r="O710">
        <v>37.54</v>
      </c>
    </row>
    <row r="711" spans="5:15" x14ac:dyDescent="0.35">
      <c r="E711" s="3">
        <v>39304</v>
      </c>
      <c r="F711">
        <v>668.5</v>
      </c>
      <c r="G711" s="4">
        <v>12274227000</v>
      </c>
      <c r="L711" s="3">
        <v>25903</v>
      </c>
      <c r="O711">
        <v>37.450000000000003</v>
      </c>
    </row>
    <row r="712" spans="5:15" x14ac:dyDescent="0.35">
      <c r="E712" s="3">
        <v>39307</v>
      </c>
      <c r="F712">
        <v>668.75</v>
      </c>
      <c r="G712" s="4">
        <v>12274227000</v>
      </c>
      <c r="L712" s="3">
        <v>25904</v>
      </c>
      <c r="O712">
        <v>37.549999999999997</v>
      </c>
    </row>
    <row r="713" spans="5:15" x14ac:dyDescent="0.35">
      <c r="E713" s="3">
        <v>39308</v>
      </c>
      <c r="F713">
        <v>668.35</v>
      </c>
      <c r="G713" s="4">
        <v>12274227000</v>
      </c>
      <c r="L713" s="3">
        <v>25905</v>
      </c>
      <c r="O713">
        <v>37.549999999999997</v>
      </c>
    </row>
    <row r="714" spans="5:15" x14ac:dyDescent="0.35">
      <c r="E714" s="3">
        <v>39309</v>
      </c>
      <c r="F714">
        <v>667.25</v>
      </c>
      <c r="G714" s="4">
        <v>12274227000</v>
      </c>
      <c r="L714" s="3">
        <v>25906</v>
      </c>
      <c r="O714">
        <v>37.54</v>
      </c>
    </row>
    <row r="715" spans="5:15" x14ac:dyDescent="0.35">
      <c r="E715" s="3">
        <v>39310</v>
      </c>
      <c r="F715">
        <v>662.25</v>
      </c>
      <c r="G715" s="4">
        <v>12274227000</v>
      </c>
      <c r="L715" s="3">
        <v>25909</v>
      </c>
      <c r="O715">
        <v>37.4</v>
      </c>
    </row>
    <row r="716" spans="5:15" x14ac:dyDescent="0.35">
      <c r="E716" s="3">
        <v>39311</v>
      </c>
      <c r="F716">
        <v>657.5</v>
      </c>
      <c r="G716" s="4">
        <v>12274227000</v>
      </c>
      <c r="L716" s="3">
        <v>25910</v>
      </c>
      <c r="O716">
        <v>37.375</v>
      </c>
    </row>
    <row r="717" spans="5:15" x14ac:dyDescent="0.35">
      <c r="E717" s="3">
        <v>39314</v>
      </c>
      <c r="F717">
        <v>659.5</v>
      </c>
      <c r="G717" s="4">
        <v>12274227000</v>
      </c>
      <c r="L717" s="3">
        <v>25911</v>
      </c>
      <c r="O717">
        <v>37.1</v>
      </c>
    </row>
    <row r="718" spans="5:15" x14ac:dyDescent="0.35">
      <c r="E718" s="3">
        <v>39315</v>
      </c>
      <c r="F718">
        <v>657.5</v>
      </c>
      <c r="G718" s="4">
        <v>12274227000</v>
      </c>
      <c r="L718" s="3">
        <v>25912</v>
      </c>
      <c r="O718">
        <v>37.15</v>
      </c>
    </row>
    <row r="719" spans="5:15" x14ac:dyDescent="0.35">
      <c r="E719" s="3">
        <v>39316</v>
      </c>
      <c r="F719">
        <v>659.5</v>
      </c>
      <c r="G719" s="4">
        <v>12274227000</v>
      </c>
      <c r="L719" s="3">
        <v>25913</v>
      </c>
      <c r="O719">
        <v>37.174999999999997</v>
      </c>
    </row>
    <row r="720" spans="5:15" x14ac:dyDescent="0.35">
      <c r="E720" s="3">
        <v>39317</v>
      </c>
      <c r="F720">
        <v>660.75</v>
      </c>
      <c r="G720" s="4">
        <v>12274227000</v>
      </c>
      <c r="L720" s="3">
        <v>25916</v>
      </c>
      <c r="O720">
        <v>37.299999999999997</v>
      </c>
    </row>
    <row r="721" spans="5:15" x14ac:dyDescent="0.35">
      <c r="E721" s="3">
        <v>39318</v>
      </c>
      <c r="F721">
        <v>660.85</v>
      </c>
      <c r="G721" s="4">
        <v>12274227000</v>
      </c>
      <c r="L721" s="3">
        <v>25917</v>
      </c>
      <c r="O721">
        <v>37.625</v>
      </c>
    </row>
    <row r="722" spans="5:15" x14ac:dyDescent="0.35">
      <c r="E722" s="3">
        <v>39321</v>
      </c>
      <c r="F722">
        <v>660.85</v>
      </c>
      <c r="G722" s="4">
        <v>12274227000</v>
      </c>
      <c r="L722" s="3">
        <v>25918</v>
      </c>
      <c r="O722">
        <v>37.56</v>
      </c>
    </row>
    <row r="723" spans="5:15" x14ac:dyDescent="0.35">
      <c r="E723" s="3">
        <v>39322</v>
      </c>
      <c r="F723">
        <v>666</v>
      </c>
      <c r="G723" s="4">
        <v>12274227000</v>
      </c>
      <c r="L723" s="3">
        <v>25919</v>
      </c>
      <c r="O723">
        <v>37.625</v>
      </c>
    </row>
    <row r="724" spans="5:15" x14ac:dyDescent="0.35">
      <c r="E724" s="3">
        <v>39323</v>
      </c>
      <c r="F724">
        <v>664.25</v>
      </c>
      <c r="G724" s="4">
        <v>12274227000</v>
      </c>
      <c r="L724" s="3">
        <v>25920</v>
      </c>
      <c r="O724">
        <v>37.625</v>
      </c>
    </row>
    <row r="725" spans="5:15" x14ac:dyDescent="0.35">
      <c r="E725" s="3">
        <v>39324</v>
      </c>
      <c r="F725">
        <v>666</v>
      </c>
      <c r="G725" s="4">
        <v>12274227000</v>
      </c>
      <c r="L725" s="3">
        <v>25923</v>
      </c>
      <c r="O725">
        <v>37.625</v>
      </c>
    </row>
    <row r="726" spans="5:15" x14ac:dyDescent="0.35">
      <c r="E726" s="3">
        <v>39325</v>
      </c>
      <c r="F726">
        <v>672</v>
      </c>
      <c r="G726" s="4">
        <v>12274227000</v>
      </c>
      <c r="L726" s="3">
        <v>25924</v>
      </c>
      <c r="O726">
        <v>37.674999999999997</v>
      </c>
    </row>
    <row r="727" spans="5:15" x14ac:dyDescent="0.35">
      <c r="E727" s="3">
        <v>39328</v>
      </c>
      <c r="F727">
        <v>672</v>
      </c>
      <c r="G727" s="4">
        <v>12274227000</v>
      </c>
      <c r="L727" s="3">
        <v>25925</v>
      </c>
      <c r="O727">
        <v>37.325000000000003</v>
      </c>
    </row>
    <row r="728" spans="5:15" x14ac:dyDescent="0.35">
      <c r="E728" s="3">
        <v>39329</v>
      </c>
      <c r="F728">
        <v>678.75</v>
      </c>
      <c r="G728" s="4">
        <v>12274227000</v>
      </c>
      <c r="L728" s="3">
        <v>25926</v>
      </c>
      <c r="O728">
        <v>37.325000000000003</v>
      </c>
    </row>
    <row r="729" spans="5:15" x14ac:dyDescent="0.35">
      <c r="E729" s="3">
        <v>39330</v>
      </c>
      <c r="F729">
        <v>680.25</v>
      </c>
      <c r="G729" s="4">
        <v>12274227000</v>
      </c>
      <c r="L729" s="3">
        <v>25927</v>
      </c>
      <c r="O729">
        <v>37.325000000000003</v>
      </c>
    </row>
    <row r="730" spans="5:15" x14ac:dyDescent="0.35">
      <c r="E730" s="3">
        <v>39331</v>
      </c>
      <c r="F730">
        <v>688.15</v>
      </c>
      <c r="G730" s="4">
        <v>12274227000</v>
      </c>
      <c r="L730" s="3">
        <v>25930</v>
      </c>
      <c r="O730">
        <v>37.35</v>
      </c>
    </row>
    <row r="731" spans="5:15" x14ac:dyDescent="0.35">
      <c r="E731" s="3">
        <v>39332</v>
      </c>
      <c r="F731">
        <v>701</v>
      </c>
      <c r="G731" s="4">
        <v>12274227000</v>
      </c>
      <c r="L731" s="3">
        <v>25931</v>
      </c>
      <c r="O731">
        <v>37.325000000000003</v>
      </c>
    </row>
    <row r="732" spans="5:15" x14ac:dyDescent="0.35">
      <c r="E732" s="3">
        <v>39335</v>
      </c>
      <c r="F732">
        <v>703.5</v>
      </c>
      <c r="G732" s="4">
        <v>12274227000</v>
      </c>
      <c r="L732" s="3">
        <v>25932</v>
      </c>
      <c r="O732">
        <v>37.424999999999997</v>
      </c>
    </row>
    <row r="733" spans="5:15" x14ac:dyDescent="0.35">
      <c r="E733" s="3">
        <v>39336</v>
      </c>
      <c r="F733">
        <v>704.15</v>
      </c>
      <c r="G733" s="4">
        <v>12274227000</v>
      </c>
      <c r="L733" s="3">
        <v>25933</v>
      </c>
      <c r="O733">
        <v>37.375</v>
      </c>
    </row>
    <row r="734" spans="5:15" x14ac:dyDescent="0.35">
      <c r="E734" s="3">
        <v>39337</v>
      </c>
      <c r="F734">
        <v>706</v>
      </c>
      <c r="G734" s="4">
        <v>12274227000</v>
      </c>
      <c r="L734" s="3">
        <v>25934</v>
      </c>
      <c r="O734">
        <v>37.375</v>
      </c>
    </row>
    <row r="735" spans="5:15" x14ac:dyDescent="0.35">
      <c r="E735" s="3">
        <v>39338</v>
      </c>
      <c r="F735">
        <v>704.5</v>
      </c>
      <c r="G735" s="4">
        <v>12274227000</v>
      </c>
      <c r="L735" s="3">
        <v>25937</v>
      </c>
      <c r="O735">
        <v>37.44</v>
      </c>
    </row>
    <row r="736" spans="5:15" x14ac:dyDescent="0.35">
      <c r="E736" s="3">
        <v>39339</v>
      </c>
      <c r="F736">
        <v>716.35</v>
      </c>
      <c r="G736" s="4">
        <v>12274227000</v>
      </c>
      <c r="L736" s="3">
        <v>25938</v>
      </c>
      <c r="O736">
        <v>37.51</v>
      </c>
    </row>
    <row r="737" spans="5:15" x14ac:dyDescent="0.35">
      <c r="E737" s="3">
        <v>39342</v>
      </c>
      <c r="F737">
        <v>719</v>
      </c>
      <c r="G737" s="4">
        <v>12274227000</v>
      </c>
      <c r="L737" s="3">
        <v>25939</v>
      </c>
      <c r="O737">
        <v>37.42</v>
      </c>
    </row>
    <row r="738" spans="5:15" x14ac:dyDescent="0.35">
      <c r="E738" s="3">
        <v>39343</v>
      </c>
      <c r="F738">
        <v>714.75</v>
      </c>
      <c r="G738" s="4">
        <v>12274227000</v>
      </c>
      <c r="L738" s="3">
        <v>25940</v>
      </c>
      <c r="O738">
        <v>37.39</v>
      </c>
    </row>
    <row r="739" spans="5:15" x14ac:dyDescent="0.35">
      <c r="E739" s="3">
        <v>39344</v>
      </c>
      <c r="F739">
        <v>725.15</v>
      </c>
      <c r="G739" s="4">
        <v>12274227000</v>
      </c>
      <c r="L739" s="3">
        <v>25941</v>
      </c>
      <c r="O739">
        <v>37.5</v>
      </c>
    </row>
    <row r="740" spans="5:15" x14ac:dyDescent="0.35">
      <c r="E740" s="3">
        <v>39345</v>
      </c>
      <c r="F740">
        <v>734.5</v>
      </c>
      <c r="G740" s="4">
        <v>12274227000</v>
      </c>
      <c r="L740" s="3">
        <v>25944</v>
      </c>
      <c r="O740">
        <v>37.75</v>
      </c>
    </row>
    <row r="741" spans="5:15" x14ac:dyDescent="0.35">
      <c r="E741" s="3">
        <v>39346</v>
      </c>
      <c r="F741">
        <v>737</v>
      </c>
      <c r="G741" s="4">
        <v>12274227000</v>
      </c>
      <c r="L741" s="3">
        <v>25945</v>
      </c>
      <c r="O741">
        <v>37.950000000000003</v>
      </c>
    </row>
    <row r="742" spans="5:15" x14ac:dyDescent="0.35">
      <c r="E742" s="3">
        <v>39349</v>
      </c>
      <c r="F742">
        <v>730</v>
      </c>
      <c r="G742" s="4">
        <v>12274227000</v>
      </c>
      <c r="L742" s="3">
        <v>25946</v>
      </c>
      <c r="O742">
        <v>38.024999999999999</v>
      </c>
    </row>
    <row r="743" spans="5:15" x14ac:dyDescent="0.35">
      <c r="E743" s="3">
        <v>39350</v>
      </c>
      <c r="F743">
        <v>728.5</v>
      </c>
      <c r="G743" s="4">
        <v>12274227000</v>
      </c>
      <c r="L743" s="3">
        <v>25947</v>
      </c>
      <c r="O743">
        <v>37.950000000000003</v>
      </c>
    </row>
    <row r="744" spans="5:15" x14ac:dyDescent="0.35">
      <c r="E744" s="3">
        <v>39351</v>
      </c>
      <c r="F744">
        <v>734.75</v>
      </c>
      <c r="G744" s="4">
        <v>12274227000</v>
      </c>
      <c r="L744" s="3">
        <v>25948</v>
      </c>
      <c r="O744">
        <v>38.1</v>
      </c>
    </row>
    <row r="745" spans="5:15" x14ac:dyDescent="0.35">
      <c r="E745" s="3">
        <v>39352</v>
      </c>
      <c r="F745">
        <v>731.75</v>
      </c>
      <c r="G745" s="4">
        <v>12274227000</v>
      </c>
      <c r="L745" s="3">
        <v>25951</v>
      </c>
      <c r="O745">
        <v>38.049999999999997</v>
      </c>
    </row>
    <row r="746" spans="5:15" x14ac:dyDescent="0.35">
      <c r="E746" s="3">
        <v>39353</v>
      </c>
      <c r="F746">
        <v>743</v>
      </c>
      <c r="G746" s="4">
        <v>12274227000</v>
      </c>
      <c r="L746" s="3">
        <v>25952</v>
      </c>
      <c r="O746">
        <v>37.9</v>
      </c>
    </row>
    <row r="747" spans="5:15" x14ac:dyDescent="0.35">
      <c r="E747" s="3">
        <v>39356</v>
      </c>
      <c r="F747">
        <v>742.5</v>
      </c>
      <c r="G747" s="4">
        <v>12274227000</v>
      </c>
      <c r="L747" s="3">
        <v>25953</v>
      </c>
      <c r="O747">
        <v>38.125</v>
      </c>
    </row>
    <row r="748" spans="5:15" x14ac:dyDescent="0.35">
      <c r="E748" s="3">
        <v>39357</v>
      </c>
      <c r="F748">
        <v>731</v>
      </c>
      <c r="G748" s="4">
        <v>12274227000</v>
      </c>
      <c r="L748" s="3">
        <v>25954</v>
      </c>
      <c r="O748">
        <v>38.075000000000003</v>
      </c>
    </row>
    <row r="749" spans="5:15" x14ac:dyDescent="0.35">
      <c r="E749" s="3">
        <v>39358</v>
      </c>
      <c r="F749">
        <v>730.25</v>
      </c>
      <c r="G749" s="4">
        <v>12274227000</v>
      </c>
      <c r="L749" s="3">
        <v>25955</v>
      </c>
      <c r="O749">
        <v>37.94</v>
      </c>
    </row>
    <row r="750" spans="5:15" x14ac:dyDescent="0.35">
      <c r="E750" s="3">
        <v>39359</v>
      </c>
      <c r="F750">
        <v>725.5</v>
      </c>
      <c r="G750" s="4">
        <v>12274227000</v>
      </c>
      <c r="L750" s="3">
        <v>25958</v>
      </c>
      <c r="O750">
        <v>38.049999999999997</v>
      </c>
    </row>
    <row r="751" spans="5:15" x14ac:dyDescent="0.35">
      <c r="E751" s="3">
        <v>39360</v>
      </c>
      <c r="F751">
        <v>737</v>
      </c>
      <c r="G751" s="4">
        <v>12274227000</v>
      </c>
      <c r="L751" s="3">
        <v>25959</v>
      </c>
      <c r="O751">
        <v>38.15</v>
      </c>
    </row>
    <row r="752" spans="5:15" x14ac:dyDescent="0.35">
      <c r="E752" s="3">
        <v>39363</v>
      </c>
      <c r="F752">
        <v>733.75</v>
      </c>
      <c r="G752" s="4">
        <v>12274227000</v>
      </c>
      <c r="L752" s="3">
        <v>25960</v>
      </c>
      <c r="O752">
        <v>38.049999999999997</v>
      </c>
    </row>
    <row r="753" spans="5:15" x14ac:dyDescent="0.35">
      <c r="E753" s="3">
        <v>39364</v>
      </c>
      <c r="F753">
        <v>736</v>
      </c>
      <c r="G753" s="4">
        <v>12274227000</v>
      </c>
      <c r="L753" s="3">
        <v>25961</v>
      </c>
      <c r="O753">
        <v>38.049999999999997</v>
      </c>
    </row>
    <row r="754" spans="5:15" x14ac:dyDescent="0.35">
      <c r="E754" s="3">
        <v>39365</v>
      </c>
      <c r="F754">
        <v>741.25</v>
      </c>
      <c r="G754" s="4">
        <v>12274227000</v>
      </c>
      <c r="L754" s="3">
        <v>25962</v>
      </c>
      <c r="O754">
        <v>38.049999999999997</v>
      </c>
    </row>
    <row r="755" spans="5:15" x14ac:dyDescent="0.35">
      <c r="E755" s="3">
        <v>39366</v>
      </c>
      <c r="F755">
        <v>749</v>
      </c>
      <c r="G755" s="4">
        <v>12274227000</v>
      </c>
      <c r="L755" s="3">
        <v>25965</v>
      </c>
      <c r="O755">
        <v>38.174999999999997</v>
      </c>
    </row>
    <row r="756" spans="5:15" x14ac:dyDescent="0.35">
      <c r="E756" s="3">
        <v>39367</v>
      </c>
      <c r="F756">
        <v>749.5</v>
      </c>
      <c r="G756" s="4">
        <v>12274227000</v>
      </c>
      <c r="L756" s="3">
        <v>25966</v>
      </c>
      <c r="O756">
        <v>38.5</v>
      </c>
    </row>
    <row r="757" spans="5:15" x14ac:dyDescent="0.35">
      <c r="E757" s="3">
        <v>39370</v>
      </c>
      <c r="F757">
        <v>758.85</v>
      </c>
      <c r="G757" s="4">
        <v>12274227000</v>
      </c>
      <c r="L757" s="3">
        <v>25967</v>
      </c>
      <c r="O757">
        <v>38.924999999999997</v>
      </c>
    </row>
    <row r="758" spans="5:15" x14ac:dyDescent="0.35">
      <c r="E758" s="3">
        <v>39371</v>
      </c>
      <c r="F758">
        <v>756.75</v>
      </c>
      <c r="G758" s="4">
        <v>12274227000</v>
      </c>
      <c r="L758" s="3">
        <v>25968</v>
      </c>
      <c r="O758">
        <v>38.46</v>
      </c>
    </row>
    <row r="759" spans="5:15" x14ac:dyDescent="0.35">
      <c r="E759" s="3">
        <v>39372</v>
      </c>
      <c r="F759">
        <v>762.5</v>
      </c>
      <c r="G759" s="4">
        <v>12274227000</v>
      </c>
      <c r="L759" s="3">
        <v>25969</v>
      </c>
      <c r="O759">
        <v>38.409999999999997</v>
      </c>
    </row>
    <row r="760" spans="5:15" x14ac:dyDescent="0.35">
      <c r="E760" s="3">
        <v>39373</v>
      </c>
      <c r="F760">
        <v>764.15</v>
      </c>
      <c r="G760" s="4">
        <v>12274227000</v>
      </c>
      <c r="L760" s="3">
        <v>25972</v>
      </c>
      <c r="O760">
        <v>38.700000000000003</v>
      </c>
    </row>
    <row r="761" spans="5:15" x14ac:dyDescent="0.35">
      <c r="E761" s="3">
        <v>39374</v>
      </c>
      <c r="F761">
        <v>763</v>
      </c>
      <c r="G761" s="4">
        <v>12274227000</v>
      </c>
      <c r="L761" s="3">
        <v>25973</v>
      </c>
      <c r="O761">
        <v>38.85</v>
      </c>
    </row>
    <row r="762" spans="5:15" x14ac:dyDescent="0.35">
      <c r="E762" s="3">
        <v>39377</v>
      </c>
      <c r="F762">
        <v>751.25</v>
      </c>
      <c r="G762" s="4">
        <v>12274227000</v>
      </c>
      <c r="L762" s="3">
        <v>25974</v>
      </c>
      <c r="O762">
        <v>38.85</v>
      </c>
    </row>
    <row r="763" spans="5:15" x14ac:dyDescent="0.35">
      <c r="E763" s="3">
        <v>39378</v>
      </c>
      <c r="F763">
        <v>758.25</v>
      </c>
      <c r="G763" s="4">
        <v>12274227000</v>
      </c>
      <c r="L763" s="3">
        <v>25975</v>
      </c>
      <c r="O763">
        <v>38.950000000000003</v>
      </c>
    </row>
    <row r="764" spans="5:15" x14ac:dyDescent="0.35">
      <c r="E764" s="3">
        <v>39379</v>
      </c>
      <c r="F764">
        <v>757.5</v>
      </c>
      <c r="G764" s="4">
        <v>12274227000</v>
      </c>
      <c r="L764" s="3">
        <v>25976</v>
      </c>
      <c r="O764">
        <v>38.85</v>
      </c>
    </row>
    <row r="765" spans="5:15" x14ac:dyDescent="0.35">
      <c r="E765" s="3">
        <v>39380</v>
      </c>
      <c r="F765">
        <v>767.5</v>
      </c>
      <c r="G765" s="4">
        <v>12274227000</v>
      </c>
      <c r="L765" s="3">
        <v>25979</v>
      </c>
      <c r="O765">
        <v>38.950000000000003</v>
      </c>
    </row>
    <row r="766" spans="5:15" x14ac:dyDescent="0.35">
      <c r="E766" s="3">
        <v>39381</v>
      </c>
      <c r="F766">
        <v>779.15</v>
      </c>
      <c r="G766" s="4">
        <v>12274227000</v>
      </c>
      <c r="L766" s="3">
        <v>25980</v>
      </c>
      <c r="O766">
        <v>38.950000000000003</v>
      </c>
    </row>
    <row r="767" spans="5:15" x14ac:dyDescent="0.35">
      <c r="E767" s="3">
        <v>39384</v>
      </c>
      <c r="F767">
        <v>788.5</v>
      </c>
      <c r="G767" s="4">
        <v>12274227000</v>
      </c>
      <c r="L767" s="3">
        <v>25981</v>
      </c>
      <c r="O767">
        <v>38.875</v>
      </c>
    </row>
    <row r="768" spans="5:15" x14ac:dyDescent="0.35">
      <c r="E768" s="3">
        <v>39385</v>
      </c>
      <c r="F768">
        <v>783.25</v>
      </c>
      <c r="G768" s="4">
        <v>12274227000</v>
      </c>
      <c r="L768" s="3">
        <v>25982</v>
      </c>
      <c r="O768">
        <v>38.840000000000003</v>
      </c>
    </row>
    <row r="769" spans="5:15" x14ac:dyDescent="0.35">
      <c r="E769" s="3">
        <v>39386</v>
      </c>
      <c r="F769">
        <v>789.5</v>
      </c>
      <c r="G769" s="4">
        <v>12274227000</v>
      </c>
      <c r="L769" s="3">
        <v>25983</v>
      </c>
      <c r="O769">
        <v>38.725000000000001</v>
      </c>
    </row>
    <row r="770" spans="5:15" x14ac:dyDescent="0.35">
      <c r="E770" s="3">
        <v>39387</v>
      </c>
      <c r="F770">
        <v>790.25</v>
      </c>
      <c r="G770" s="4">
        <v>12274227000</v>
      </c>
      <c r="L770" s="3">
        <v>25986</v>
      </c>
      <c r="O770">
        <v>38.75</v>
      </c>
    </row>
    <row r="771" spans="5:15" x14ac:dyDescent="0.35">
      <c r="E771" s="3">
        <v>39388</v>
      </c>
      <c r="F771">
        <v>796.5</v>
      </c>
      <c r="G771" s="4">
        <v>12274227000</v>
      </c>
      <c r="L771" s="3">
        <v>25987</v>
      </c>
      <c r="O771">
        <v>38.79</v>
      </c>
    </row>
    <row r="772" spans="5:15" x14ac:dyDescent="0.35">
      <c r="E772" s="3">
        <v>39391</v>
      </c>
      <c r="F772">
        <v>804.75</v>
      </c>
      <c r="G772" s="4">
        <v>12274227000</v>
      </c>
      <c r="L772" s="3">
        <v>25988</v>
      </c>
      <c r="O772">
        <v>38.75</v>
      </c>
    </row>
    <row r="773" spans="5:15" x14ac:dyDescent="0.35">
      <c r="E773" s="3">
        <v>39392</v>
      </c>
      <c r="F773">
        <v>822.5</v>
      </c>
      <c r="G773" s="4">
        <v>12274227000</v>
      </c>
      <c r="L773" s="3">
        <v>25989</v>
      </c>
      <c r="O773">
        <v>38.78</v>
      </c>
    </row>
    <row r="774" spans="5:15" x14ac:dyDescent="0.35">
      <c r="E774" s="3">
        <v>39393</v>
      </c>
      <c r="F774">
        <v>834.5</v>
      </c>
      <c r="G774" s="4">
        <v>12274227000</v>
      </c>
      <c r="L774" s="3">
        <v>25990</v>
      </c>
      <c r="O774">
        <v>38.799999999999997</v>
      </c>
    </row>
    <row r="775" spans="5:15" x14ac:dyDescent="0.35">
      <c r="E775" s="3">
        <v>39394</v>
      </c>
      <c r="F775">
        <v>841.1</v>
      </c>
      <c r="G775" s="4">
        <v>12274227000</v>
      </c>
      <c r="L775" s="3">
        <v>25993</v>
      </c>
      <c r="O775">
        <v>38.69</v>
      </c>
    </row>
    <row r="776" spans="5:15" x14ac:dyDescent="0.35">
      <c r="E776" s="3">
        <v>39395</v>
      </c>
      <c r="F776">
        <v>831.5</v>
      </c>
      <c r="G776" s="4">
        <v>12274227000</v>
      </c>
      <c r="L776" s="3">
        <v>25994</v>
      </c>
      <c r="O776">
        <v>38.71</v>
      </c>
    </row>
    <row r="777" spans="5:15" x14ac:dyDescent="0.35">
      <c r="E777" s="3">
        <v>39398</v>
      </c>
      <c r="F777">
        <v>803.5</v>
      </c>
      <c r="G777" s="4">
        <v>12274227000</v>
      </c>
      <c r="L777" s="3">
        <v>25995</v>
      </c>
      <c r="O777">
        <v>38.81</v>
      </c>
    </row>
    <row r="778" spans="5:15" x14ac:dyDescent="0.35">
      <c r="E778" s="3">
        <v>39399</v>
      </c>
      <c r="F778">
        <v>804.25</v>
      </c>
      <c r="G778" s="4">
        <v>12274227000</v>
      </c>
      <c r="L778" s="3">
        <v>25996</v>
      </c>
      <c r="O778">
        <v>38.75</v>
      </c>
    </row>
    <row r="779" spans="5:15" x14ac:dyDescent="0.35">
      <c r="E779" s="3">
        <v>39400</v>
      </c>
      <c r="F779">
        <v>813.5</v>
      </c>
      <c r="G779" s="4">
        <v>12274227000</v>
      </c>
      <c r="L779" s="3">
        <v>25997</v>
      </c>
      <c r="O779">
        <v>38.75</v>
      </c>
    </row>
    <row r="780" spans="5:15" x14ac:dyDescent="0.35">
      <c r="E780" s="3">
        <v>39401</v>
      </c>
      <c r="F780">
        <v>794</v>
      </c>
      <c r="G780" s="4">
        <v>12274227000</v>
      </c>
      <c r="L780" s="3">
        <v>26000</v>
      </c>
      <c r="O780">
        <v>38.79</v>
      </c>
    </row>
    <row r="781" spans="5:15" x14ac:dyDescent="0.35">
      <c r="E781" s="3">
        <v>39402</v>
      </c>
      <c r="F781">
        <v>789.75</v>
      </c>
      <c r="G781" s="4">
        <v>12274227000</v>
      </c>
      <c r="L781" s="3">
        <v>26001</v>
      </c>
      <c r="O781">
        <v>38.81</v>
      </c>
    </row>
    <row r="782" spans="5:15" x14ac:dyDescent="0.35">
      <c r="E782" s="3">
        <v>39405</v>
      </c>
      <c r="F782">
        <v>778.85</v>
      </c>
      <c r="G782" s="4">
        <v>12274227000</v>
      </c>
      <c r="L782" s="3">
        <v>26002</v>
      </c>
      <c r="O782">
        <v>38.844999999999999</v>
      </c>
    </row>
    <row r="783" spans="5:15" x14ac:dyDescent="0.35">
      <c r="E783" s="3">
        <v>39406</v>
      </c>
      <c r="F783">
        <v>795.5</v>
      </c>
      <c r="G783" s="4">
        <v>12274227000</v>
      </c>
      <c r="L783" s="3">
        <v>26003</v>
      </c>
      <c r="O783">
        <v>39</v>
      </c>
    </row>
    <row r="784" spans="5:15" x14ac:dyDescent="0.35">
      <c r="E784" s="3">
        <v>39407</v>
      </c>
      <c r="F784">
        <v>798</v>
      </c>
      <c r="G784" s="4">
        <v>12274227000</v>
      </c>
      <c r="L784" s="3">
        <v>26004</v>
      </c>
      <c r="O784">
        <v>39.04</v>
      </c>
    </row>
    <row r="785" spans="5:15" x14ac:dyDescent="0.35">
      <c r="E785" s="3">
        <v>39408</v>
      </c>
      <c r="F785">
        <v>803.25</v>
      </c>
      <c r="G785" s="4">
        <v>12274227000</v>
      </c>
      <c r="L785" s="3">
        <v>26007</v>
      </c>
      <c r="O785">
        <v>39</v>
      </c>
    </row>
    <row r="786" spans="5:15" x14ac:dyDescent="0.35">
      <c r="E786" s="3">
        <v>39409</v>
      </c>
      <c r="F786">
        <v>815.25</v>
      </c>
      <c r="G786" s="4">
        <v>12274227000</v>
      </c>
      <c r="L786" s="3">
        <v>26008</v>
      </c>
      <c r="O786">
        <v>38.9</v>
      </c>
    </row>
    <row r="787" spans="5:15" x14ac:dyDescent="0.35">
      <c r="E787" s="3">
        <v>39412</v>
      </c>
      <c r="F787">
        <v>830</v>
      </c>
      <c r="G787" s="4">
        <v>12274227000</v>
      </c>
      <c r="L787" s="3">
        <v>26009</v>
      </c>
      <c r="O787">
        <v>38.924999999999997</v>
      </c>
    </row>
    <row r="788" spans="5:15" x14ac:dyDescent="0.35">
      <c r="E788" s="3">
        <v>39413</v>
      </c>
      <c r="F788">
        <v>810.75</v>
      </c>
      <c r="G788" s="4">
        <v>12274227000</v>
      </c>
      <c r="L788" s="3">
        <v>26010</v>
      </c>
      <c r="O788">
        <v>39</v>
      </c>
    </row>
    <row r="789" spans="5:15" x14ac:dyDescent="0.35">
      <c r="E789" s="3">
        <v>39414</v>
      </c>
      <c r="F789">
        <v>801.75</v>
      </c>
      <c r="G789" s="4">
        <v>12274227000</v>
      </c>
      <c r="L789" s="3">
        <v>26011</v>
      </c>
      <c r="O789">
        <v>38.950000000000003</v>
      </c>
    </row>
    <row r="790" spans="5:15" x14ac:dyDescent="0.35">
      <c r="E790" s="3">
        <v>39415</v>
      </c>
      <c r="F790">
        <v>794.5</v>
      </c>
      <c r="G790" s="4">
        <v>12274227000</v>
      </c>
      <c r="L790" s="3">
        <v>26014</v>
      </c>
      <c r="O790">
        <v>38.96</v>
      </c>
    </row>
    <row r="791" spans="5:15" x14ac:dyDescent="0.35">
      <c r="E791" s="3">
        <v>39416</v>
      </c>
      <c r="F791">
        <v>783.5</v>
      </c>
      <c r="G791" s="4">
        <v>12274227000</v>
      </c>
      <c r="L791" s="3">
        <v>26015</v>
      </c>
      <c r="O791">
        <v>38.950000000000003</v>
      </c>
    </row>
    <row r="792" spans="5:15" x14ac:dyDescent="0.35">
      <c r="E792" s="3">
        <v>39419</v>
      </c>
      <c r="F792">
        <v>784.25</v>
      </c>
      <c r="G792" s="4">
        <v>12274227000</v>
      </c>
      <c r="L792" s="3">
        <v>26016</v>
      </c>
      <c r="O792">
        <v>38.89</v>
      </c>
    </row>
    <row r="793" spans="5:15" x14ac:dyDescent="0.35">
      <c r="E793" s="3">
        <v>39420</v>
      </c>
      <c r="F793">
        <v>797.5</v>
      </c>
      <c r="G793" s="4">
        <v>17036928000</v>
      </c>
      <c r="L793" s="3">
        <v>26017</v>
      </c>
      <c r="O793">
        <v>38.924999999999997</v>
      </c>
    </row>
    <row r="794" spans="5:15" x14ac:dyDescent="0.35">
      <c r="E794" s="3">
        <v>39421</v>
      </c>
      <c r="F794">
        <v>793</v>
      </c>
      <c r="G794" s="4">
        <v>17036928000</v>
      </c>
      <c r="L794" s="3">
        <v>26018</v>
      </c>
      <c r="O794">
        <v>38.880000000000003</v>
      </c>
    </row>
    <row r="795" spans="5:15" x14ac:dyDescent="0.35">
      <c r="E795" s="3">
        <v>39422</v>
      </c>
      <c r="F795">
        <v>801.5</v>
      </c>
      <c r="G795" s="4">
        <v>17036928000</v>
      </c>
      <c r="L795" s="3">
        <v>26021</v>
      </c>
      <c r="O795">
        <v>38.774999999999999</v>
      </c>
    </row>
    <row r="796" spans="5:15" x14ac:dyDescent="0.35">
      <c r="E796" s="3">
        <v>39423</v>
      </c>
      <c r="F796">
        <v>792.5</v>
      </c>
      <c r="G796" s="4">
        <v>17036928000</v>
      </c>
      <c r="L796" s="3">
        <v>26022</v>
      </c>
      <c r="O796">
        <v>38.799999999999997</v>
      </c>
    </row>
    <row r="797" spans="5:15" x14ac:dyDescent="0.35">
      <c r="E797" s="3">
        <v>39426</v>
      </c>
      <c r="F797">
        <v>809.5</v>
      </c>
      <c r="G797" s="4">
        <v>17036928000</v>
      </c>
      <c r="L797" s="3">
        <v>26023</v>
      </c>
      <c r="O797">
        <v>38.875</v>
      </c>
    </row>
    <row r="798" spans="5:15" x14ac:dyDescent="0.35">
      <c r="E798" s="3">
        <v>39427</v>
      </c>
      <c r="F798">
        <v>808.75</v>
      </c>
      <c r="G798" s="4">
        <v>17036928000</v>
      </c>
      <c r="L798" s="3">
        <v>26024</v>
      </c>
      <c r="O798">
        <v>38.9</v>
      </c>
    </row>
    <row r="799" spans="5:15" x14ac:dyDescent="0.35">
      <c r="E799" s="3">
        <v>39428</v>
      </c>
      <c r="F799">
        <v>814</v>
      </c>
      <c r="G799" s="4">
        <v>17036928000</v>
      </c>
      <c r="L799" s="3">
        <v>26025</v>
      </c>
      <c r="O799">
        <v>38.875</v>
      </c>
    </row>
    <row r="800" spans="5:15" x14ac:dyDescent="0.35">
      <c r="E800" s="3">
        <v>39429</v>
      </c>
      <c r="F800">
        <v>800.7</v>
      </c>
      <c r="G800" s="4">
        <v>17036928000</v>
      </c>
      <c r="L800" s="3">
        <v>26028</v>
      </c>
      <c r="O800">
        <v>38.89</v>
      </c>
    </row>
    <row r="801" spans="5:15" x14ac:dyDescent="0.35">
      <c r="E801" s="3">
        <v>39430</v>
      </c>
      <c r="F801">
        <v>789.5</v>
      </c>
      <c r="G801" s="4">
        <v>17036928000</v>
      </c>
      <c r="L801" s="3">
        <v>26029</v>
      </c>
      <c r="O801">
        <v>38.85</v>
      </c>
    </row>
    <row r="802" spans="5:15" x14ac:dyDescent="0.35">
      <c r="E802" s="3">
        <v>39433</v>
      </c>
      <c r="F802">
        <v>790.75</v>
      </c>
      <c r="G802" s="4">
        <v>17036928000</v>
      </c>
      <c r="L802" s="3">
        <v>26030</v>
      </c>
      <c r="O802">
        <v>38.9</v>
      </c>
    </row>
    <row r="803" spans="5:15" x14ac:dyDescent="0.35">
      <c r="E803" s="3">
        <v>39434</v>
      </c>
      <c r="F803">
        <v>804.25</v>
      </c>
      <c r="G803" s="4">
        <v>17036928000</v>
      </c>
      <c r="L803" s="3">
        <v>26031</v>
      </c>
      <c r="O803">
        <v>38.979999999999997</v>
      </c>
    </row>
    <row r="804" spans="5:15" x14ac:dyDescent="0.35">
      <c r="E804" s="3">
        <v>39435</v>
      </c>
      <c r="F804">
        <v>799.75</v>
      </c>
      <c r="G804" s="4">
        <v>17036928000</v>
      </c>
      <c r="L804" s="3">
        <v>26032</v>
      </c>
      <c r="O804">
        <v>38.979999999999997</v>
      </c>
    </row>
    <row r="805" spans="5:15" x14ac:dyDescent="0.35">
      <c r="E805" s="3">
        <v>39436</v>
      </c>
      <c r="F805">
        <v>795.25</v>
      </c>
      <c r="G805" s="4">
        <v>17036928000</v>
      </c>
      <c r="L805" s="3">
        <v>26035</v>
      </c>
      <c r="O805">
        <v>38.979999999999997</v>
      </c>
    </row>
    <row r="806" spans="5:15" x14ac:dyDescent="0.35">
      <c r="E806" s="3">
        <v>39437</v>
      </c>
      <c r="F806">
        <v>810.5</v>
      </c>
      <c r="G806" s="4">
        <v>17036928000</v>
      </c>
      <c r="L806" s="3">
        <v>26036</v>
      </c>
      <c r="O806">
        <v>38.950000000000003</v>
      </c>
    </row>
    <row r="807" spans="5:15" x14ac:dyDescent="0.35">
      <c r="E807" s="3">
        <v>39440</v>
      </c>
      <c r="F807">
        <v>810.5</v>
      </c>
      <c r="G807" s="4">
        <v>17036928000</v>
      </c>
      <c r="L807" s="3">
        <v>26037</v>
      </c>
      <c r="O807">
        <v>38.9</v>
      </c>
    </row>
    <row r="808" spans="5:15" x14ac:dyDescent="0.35">
      <c r="E808" s="3">
        <v>39441</v>
      </c>
      <c r="F808">
        <v>810.5</v>
      </c>
      <c r="G808" s="4">
        <v>17036928000</v>
      </c>
      <c r="L808" s="3">
        <v>26038</v>
      </c>
      <c r="O808">
        <v>38.909999999999997</v>
      </c>
    </row>
    <row r="809" spans="5:15" x14ac:dyDescent="0.35">
      <c r="E809" s="3">
        <v>39442</v>
      </c>
      <c r="F809">
        <v>810.5</v>
      </c>
      <c r="G809" s="4">
        <v>17036928000</v>
      </c>
      <c r="L809" s="3">
        <v>26039</v>
      </c>
      <c r="O809">
        <v>38.950000000000003</v>
      </c>
    </row>
    <row r="810" spans="5:15" x14ac:dyDescent="0.35">
      <c r="E810" s="3">
        <v>39443</v>
      </c>
      <c r="F810">
        <v>829</v>
      </c>
      <c r="G810" s="4">
        <v>17036928000</v>
      </c>
      <c r="L810" s="3">
        <v>26042</v>
      </c>
      <c r="O810">
        <v>38.950000000000003</v>
      </c>
    </row>
    <row r="811" spans="5:15" x14ac:dyDescent="0.35">
      <c r="E811" s="3">
        <v>39444</v>
      </c>
      <c r="F811">
        <v>833.75</v>
      </c>
      <c r="G811" s="4">
        <v>17036928000</v>
      </c>
      <c r="L811" s="3">
        <v>26043</v>
      </c>
      <c r="O811">
        <v>38.909999999999997</v>
      </c>
    </row>
    <row r="812" spans="5:15" x14ac:dyDescent="0.35">
      <c r="E812" s="3">
        <v>39447</v>
      </c>
      <c r="F812">
        <v>833.75</v>
      </c>
      <c r="G812" s="4">
        <v>17036928000</v>
      </c>
      <c r="L812" s="3">
        <v>26044</v>
      </c>
      <c r="O812">
        <v>38.9</v>
      </c>
    </row>
    <row r="813" spans="5:15" x14ac:dyDescent="0.35">
      <c r="E813" s="3">
        <v>39448</v>
      </c>
      <c r="F813">
        <v>833.75</v>
      </c>
      <c r="G813" s="4">
        <v>17036928000</v>
      </c>
      <c r="L813" s="3">
        <v>26045</v>
      </c>
      <c r="O813">
        <v>39.15</v>
      </c>
    </row>
    <row r="814" spans="5:15" x14ac:dyDescent="0.35">
      <c r="E814" s="3">
        <v>39449</v>
      </c>
      <c r="F814">
        <v>846.75</v>
      </c>
      <c r="G814" s="4">
        <v>17036928000</v>
      </c>
      <c r="L814" s="3">
        <v>26046</v>
      </c>
      <c r="O814">
        <v>39.045000000000002</v>
      </c>
    </row>
    <row r="815" spans="5:15" x14ac:dyDescent="0.35">
      <c r="E815" s="3">
        <v>39450</v>
      </c>
      <c r="F815">
        <v>858.85</v>
      </c>
      <c r="G815" s="4">
        <v>17036928000</v>
      </c>
      <c r="L815" s="3">
        <v>26049</v>
      </c>
      <c r="O815">
        <v>38.9</v>
      </c>
    </row>
    <row r="816" spans="5:15" x14ac:dyDescent="0.35">
      <c r="E816" s="3">
        <v>39451</v>
      </c>
      <c r="F816">
        <v>855</v>
      </c>
      <c r="G816" s="4">
        <v>17036928000</v>
      </c>
      <c r="L816" s="3">
        <v>26050</v>
      </c>
      <c r="O816">
        <v>38.950000000000003</v>
      </c>
    </row>
    <row r="817" spans="5:15" x14ac:dyDescent="0.35">
      <c r="E817" s="3">
        <v>39454</v>
      </c>
      <c r="F817">
        <v>859.25</v>
      </c>
      <c r="G817" s="4">
        <v>17036928000</v>
      </c>
      <c r="L817" s="3">
        <v>26051</v>
      </c>
      <c r="O817">
        <v>39.225000000000001</v>
      </c>
    </row>
    <row r="818" spans="5:15" x14ac:dyDescent="0.35">
      <c r="E818" s="3">
        <v>39455</v>
      </c>
      <c r="F818">
        <v>873.5</v>
      </c>
      <c r="G818" s="4">
        <v>17036928000</v>
      </c>
      <c r="L818" s="3">
        <v>26052</v>
      </c>
      <c r="O818">
        <v>39.450000000000003</v>
      </c>
    </row>
    <row r="819" spans="5:15" x14ac:dyDescent="0.35">
      <c r="E819" s="3">
        <v>39456</v>
      </c>
      <c r="F819">
        <v>877</v>
      </c>
      <c r="G819" s="4">
        <v>17036928000</v>
      </c>
      <c r="L819" s="3">
        <v>26053</v>
      </c>
      <c r="O819">
        <v>39.700000000000003</v>
      </c>
    </row>
    <row r="820" spans="5:15" x14ac:dyDescent="0.35">
      <c r="E820" s="3">
        <v>39457</v>
      </c>
      <c r="F820">
        <v>884.25</v>
      </c>
      <c r="G820" s="4">
        <v>17036928000</v>
      </c>
      <c r="L820" s="3">
        <v>26056</v>
      </c>
      <c r="O820">
        <v>39.43</v>
      </c>
    </row>
    <row r="821" spans="5:15" x14ac:dyDescent="0.35">
      <c r="E821" s="3">
        <v>39458</v>
      </c>
      <c r="F821">
        <v>891</v>
      </c>
      <c r="G821" s="4">
        <v>17036928000</v>
      </c>
      <c r="L821" s="3">
        <v>26057</v>
      </c>
      <c r="O821">
        <v>39.65</v>
      </c>
    </row>
    <row r="822" spans="5:15" x14ac:dyDescent="0.35">
      <c r="E822" s="3">
        <v>39461</v>
      </c>
      <c r="F822">
        <v>902</v>
      </c>
      <c r="G822" s="4">
        <v>17036928000</v>
      </c>
      <c r="L822" s="3">
        <v>26058</v>
      </c>
      <c r="O822">
        <v>40.1</v>
      </c>
    </row>
    <row r="823" spans="5:15" x14ac:dyDescent="0.35">
      <c r="E823" s="3">
        <v>39462</v>
      </c>
      <c r="F823">
        <v>913</v>
      </c>
      <c r="G823" s="4">
        <v>17036928000</v>
      </c>
      <c r="L823" s="3">
        <v>26059</v>
      </c>
      <c r="O823">
        <v>40.299999999999997</v>
      </c>
    </row>
    <row r="824" spans="5:15" x14ac:dyDescent="0.35">
      <c r="E824" s="3">
        <v>39463</v>
      </c>
      <c r="F824">
        <v>889.75</v>
      </c>
      <c r="G824" s="4">
        <v>17036928000</v>
      </c>
      <c r="L824" s="3">
        <v>26060</v>
      </c>
      <c r="O824">
        <v>39.774999999999999</v>
      </c>
    </row>
    <row r="825" spans="5:15" x14ac:dyDescent="0.35">
      <c r="E825" s="3">
        <v>39464</v>
      </c>
      <c r="F825">
        <v>888.25</v>
      </c>
      <c r="G825" s="4">
        <v>17036928000</v>
      </c>
      <c r="L825" s="3">
        <v>26063</v>
      </c>
      <c r="O825">
        <v>39.840000000000003</v>
      </c>
    </row>
    <row r="826" spans="5:15" x14ac:dyDescent="0.35">
      <c r="E826" s="3">
        <v>39465</v>
      </c>
      <c r="F826">
        <v>882</v>
      </c>
      <c r="G826" s="4">
        <v>17036928000</v>
      </c>
      <c r="L826" s="3">
        <v>26064</v>
      </c>
      <c r="O826">
        <v>40.200000000000003</v>
      </c>
    </row>
    <row r="827" spans="5:15" x14ac:dyDescent="0.35">
      <c r="E827" s="3">
        <v>39468</v>
      </c>
      <c r="F827">
        <v>871.25</v>
      </c>
      <c r="G827" s="4">
        <v>17036928000</v>
      </c>
      <c r="L827" s="3">
        <v>26065</v>
      </c>
      <c r="O827">
        <v>40.450000000000003</v>
      </c>
    </row>
    <row r="828" spans="5:15" x14ac:dyDescent="0.35">
      <c r="E828" s="3">
        <v>39469</v>
      </c>
      <c r="F828">
        <v>875</v>
      </c>
      <c r="G828" s="4">
        <v>17036928000</v>
      </c>
      <c r="L828" s="3">
        <v>26066</v>
      </c>
      <c r="O828">
        <v>40.799999999999997</v>
      </c>
    </row>
    <row r="829" spans="5:15" x14ac:dyDescent="0.35">
      <c r="E829" s="3">
        <v>39470</v>
      </c>
      <c r="F829">
        <v>888.25</v>
      </c>
      <c r="G829" s="4">
        <v>17036928000</v>
      </c>
      <c r="L829" s="3">
        <v>26067</v>
      </c>
      <c r="O829">
        <v>41.2</v>
      </c>
    </row>
    <row r="830" spans="5:15" x14ac:dyDescent="0.35">
      <c r="E830" s="3">
        <v>39471</v>
      </c>
      <c r="F830">
        <v>909.25</v>
      </c>
      <c r="G830" s="4">
        <v>17036928000</v>
      </c>
      <c r="L830" s="3">
        <v>26070</v>
      </c>
      <c r="O830">
        <v>40.700000000000003</v>
      </c>
    </row>
    <row r="831" spans="5:15" x14ac:dyDescent="0.35">
      <c r="E831" s="3">
        <v>39472</v>
      </c>
      <c r="F831">
        <v>918.25</v>
      </c>
      <c r="G831" s="4">
        <v>17036928000</v>
      </c>
      <c r="L831" s="3">
        <v>26071</v>
      </c>
      <c r="O831">
        <v>40.9</v>
      </c>
    </row>
    <row r="832" spans="5:15" x14ac:dyDescent="0.35">
      <c r="E832" s="3">
        <v>39475</v>
      </c>
      <c r="F832">
        <v>921.75</v>
      </c>
      <c r="G832" s="4">
        <v>17036928000</v>
      </c>
      <c r="L832" s="3">
        <v>26072</v>
      </c>
      <c r="O832">
        <v>40.6</v>
      </c>
    </row>
    <row r="833" spans="5:15" x14ac:dyDescent="0.35">
      <c r="E833" s="3">
        <v>39476</v>
      </c>
      <c r="F833">
        <v>924.5</v>
      </c>
      <c r="G833" s="4">
        <v>17036928000</v>
      </c>
      <c r="L833" s="3">
        <v>26073</v>
      </c>
      <c r="O833">
        <v>41.15</v>
      </c>
    </row>
    <row r="834" spans="5:15" x14ac:dyDescent="0.35">
      <c r="E834" s="3">
        <v>39477</v>
      </c>
      <c r="F834">
        <v>919</v>
      </c>
      <c r="G834" s="4">
        <v>17036928000</v>
      </c>
      <c r="L834" s="3">
        <v>26074</v>
      </c>
      <c r="O834">
        <v>40.975000000000001</v>
      </c>
    </row>
    <row r="835" spans="5:15" x14ac:dyDescent="0.35">
      <c r="E835" s="3">
        <v>39478</v>
      </c>
      <c r="F835">
        <v>923.25</v>
      </c>
      <c r="G835" s="4">
        <v>17036928000</v>
      </c>
      <c r="L835" s="3">
        <v>26077</v>
      </c>
      <c r="O835">
        <v>40.774999999999999</v>
      </c>
    </row>
    <row r="836" spans="5:15" x14ac:dyDescent="0.35">
      <c r="E836" s="3">
        <v>39479</v>
      </c>
      <c r="F836">
        <v>914.75</v>
      </c>
      <c r="G836" s="4">
        <v>17036928000</v>
      </c>
      <c r="L836" s="3">
        <v>26078</v>
      </c>
      <c r="O836">
        <v>41.024999999999999</v>
      </c>
    </row>
    <row r="837" spans="5:15" x14ac:dyDescent="0.35">
      <c r="E837" s="3">
        <v>39482</v>
      </c>
      <c r="F837">
        <v>893.75</v>
      </c>
      <c r="G837" s="4">
        <v>17036928000</v>
      </c>
      <c r="L837" s="3">
        <v>26079</v>
      </c>
      <c r="O837">
        <v>40.9</v>
      </c>
    </row>
    <row r="838" spans="5:15" x14ac:dyDescent="0.35">
      <c r="E838" s="3">
        <v>39483</v>
      </c>
      <c r="F838">
        <v>887.5</v>
      </c>
      <c r="G838" s="4">
        <v>17036928000</v>
      </c>
      <c r="L838" s="3">
        <v>26080</v>
      </c>
      <c r="O838">
        <v>40.700000000000003</v>
      </c>
    </row>
    <row r="839" spans="5:15" x14ac:dyDescent="0.35">
      <c r="E839" s="3">
        <v>39484</v>
      </c>
      <c r="F839">
        <v>903</v>
      </c>
      <c r="G839" s="4">
        <v>17036928000</v>
      </c>
      <c r="L839" s="3">
        <v>26081</v>
      </c>
      <c r="O839">
        <v>40.840000000000003</v>
      </c>
    </row>
    <row r="840" spans="5:15" x14ac:dyDescent="0.35">
      <c r="E840" s="3">
        <v>39485</v>
      </c>
      <c r="F840">
        <v>899.75</v>
      </c>
      <c r="G840" s="4">
        <v>17036928000</v>
      </c>
      <c r="L840" s="3">
        <v>26084</v>
      </c>
      <c r="O840">
        <v>40.840000000000003</v>
      </c>
    </row>
    <row r="841" spans="5:15" x14ac:dyDescent="0.35">
      <c r="E841" s="3">
        <v>39486</v>
      </c>
      <c r="F841">
        <v>916.25</v>
      </c>
      <c r="G841" s="4">
        <v>17036928000</v>
      </c>
      <c r="L841" s="3">
        <v>26085</v>
      </c>
      <c r="O841">
        <v>40.840000000000003</v>
      </c>
    </row>
    <row r="842" spans="5:15" x14ac:dyDescent="0.35">
      <c r="E842" s="3">
        <v>39489</v>
      </c>
      <c r="F842">
        <v>918</v>
      </c>
      <c r="G842" s="4">
        <v>17036928000</v>
      </c>
      <c r="L842" s="3">
        <v>26086</v>
      </c>
      <c r="O842">
        <v>40.6</v>
      </c>
    </row>
    <row r="843" spans="5:15" x14ac:dyDescent="0.35">
      <c r="E843" s="3">
        <v>39490</v>
      </c>
      <c r="F843">
        <v>917</v>
      </c>
      <c r="G843" s="4">
        <v>17036928000</v>
      </c>
      <c r="L843" s="3">
        <v>26087</v>
      </c>
      <c r="O843">
        <v>40.6</v>
      </c>
    </row>
    <row r="844" spans="5:15" x14ac:dyDescent="0.35">
      <c r="E844" s="3">
        <v>39491</v>
      </c>
      <c r="F844">
        <v>899</v>
      </c>
      <c r="G844" s="4">
        <v>17036928000</v>
      </c>
      <c r="L844" s="3">
        <v>26088</v>
      </c>
      <c r="O844">
        <v>40.6</v>
      </c>
    </row>
    <row r="845" spans="5:15" x14ac:dyDescent="0.35">
      <c r="E845" s="3">
        <v>39492</v>
      </c>
      <c r="F845">
        <v>906</v>
      </c>
      <c r="G845" s="4">
        <v>17036928000</v>
      </c>
      <c r="L845" s="3">
        <v>26091</v>
      </c>
      <c r="O845">
        <v>40.450000000000003</v>
      </c>
    </row>
    <row r="846" spans="5:15" x14ac:dyDescent="0.35">
      <c r="E846" s="3">
        <v>39493</v>
      </c>
      <c r="F846">
        <v>912.5</v>
      </c>
      <c r="G846" s="4">
        <v>17036928000</v>
      </c>
      <c r="L846" s="3">
        <v>26092</v>
      </c>
      <c r="O846">
        <v>40.174999999999997</v>
      </c>
    </row>
    <row r="847" spans="5:15" x14ac:dyDescent="0.35">
      <c r="E847" s="3">
        <v>39496</v>
      </c>
      <c r="F847">
        <v>903.25</v>
      </c>
      <c r="G847" s="4">
        <v>17036928000</v>
      </c>
      <c r="L847" s="3">
        <v>26093</v>
      </c>
      <c r="O847">
        <v>39.924999999999997</v>
      </c>
    </row>
    <row r="848" spans="5:15" x14ac:dyDescent="0.35">
      <c r="E848" s="3">
        <v>39497</v>
      </c>
      <c r="F848">
        <v>924</v>
      </c>
      <c r="G848" s="4">
        <v>17036928000</v>
      </c>
      <c r="L848" s="3">
        <v>26094</v>
      </c>
      <c r="O848">
        <v>39.75</v>
      </c>
    </row>
    <row r="849" spans="5:15" x14ac:dyDescent="0.35">
      <c r="E849" s="3">
        <v>39498</v>
      </c>
      <c r="F849">
        <v>920</v>
      </c>
      <c r="G849" s="4">
        <v>17036928000</v>
      </c>
      <c r="L849" s="3">
        <v>26095</v>
      </c>
      <c r="O849">
        <v>39.6</v>
      </c>
    </row>
    <row r="850" spans="5:15" x14ac:dyDescent="0.35">
      <c r="E850" s="3">
        <v>39499</v>
      </c>
      <c r="F850">
        <v>945</v>
      </c>
      <c r="G850" s="4">
        <v>17036928000</v>
      </c>
      <c r="L850" s="3">
        <v>26098</v>
      </c>
      <c r="O850">
        <v>39.549999999999997</v>
      </c>
    </row>
    <row r="851" spans="5:15" x14ac:dyDescent="0.35">
      <c r="E851" s="3">
        <v>39500</v>
      </c>
      <c r="F851">
        <v>943</v>
      </c>
      <c r="G851" s="4">
        <v>17036928000</v>
      </c>
      <c r="L851" s="3">
        <v>26099</v>
      </c>
      <c r="O851">
        <v>39.590000000000003</v>
      </c>
    </row>
    <row r="852" spans="5:15" x14ac:dyDescent="0.35">
      <c r="E852" s="3">
        <v>39503</v>
      </c>
      <c r="F852">
        <v>937.75</v>
      </c>
      <c r="G852" s="4">
        <v>17036928000</v>
      </c>
      <c r="L852" s="3">
        <v>26100</v>
      </c>
      <c r="O852">
        <v>39.975000000000001</v>
      </c>
    </row>
    <row r="853" spans="5:15" x14ac:dyDescent="0.35">
      <c r="E853" s="3">
        <v>39504</v>
      </c>
      <c r="F853">
        <v>937</v>
      </c>
      <c r="G853" s="4">
        <v>17036928000</v>
      </c>
      <c r="L853" s="3">
        <v>26101</v>
      </c>
      <c r="O853">
        <v>39.840000000000003</v>
      </c>
    </row>
    <row r="854" spans="5:15" x14ac:dyDescent="0.35">
      <c r="E854" s="3">
        <v>39505</v>
      </c>
      <c r="F854">
        <v>959.5</v>
      </c>
      <c r="G854" s="4">
        <v>17036928000</v>
      </c>
      <c r="L854" s="3">
        <v>26102</v>
      </c>
      <c r="O854">
        <v>39.950000000000003</v>
      </c>
    </row>
    <row r="855" spans="5:15" x14ac:dyDescent="0.35">
      <c r="E855" s="3">
        <v>39506</v>
      </c>
      <c r="F855">
        <v>959.75</v>
      </c>
      <c r="G855" s="4">
        <v>17036928000</v>
      </c>
      <c r="L855" s="3">
        <v>26105</v>
      </c>
      <c r="O855">
        <v>39.950000000000003</v>
      </c>
    </row>
    <row r="856" spans="5:15" x14ac:dyDescent="0.35">
      <c r="E856" s="3">
        <v>39507</v>
      </c>
      <c r="F856">
        <v>971.5</v>
      </c>
      <c r="G856" s="4">
        <v>17036928000</v>
      </c>
      <c r="L856" s="3">
        <v>26106</v>
      </c>
      <c r="O856">
        <v>40.125</v>
      </c>
    </row>
    <row r="857" spans="5:15" x14ac:dyDescent="0.35">
      <c r="E857" s="3">
        <v>39510</v>
      </c>
      <c r="F857">
        <v>988.5</v>
      </c>
      <c r="G857" s="4">
        <v>17036928000</v>
      </c>
      <c r="L857" s="3">
        <v>26107</v>
      </c>
      <c r="O857">
        <v>40.299999999999997</v>
      </c>
    </row>
    <row r="858" spans="5:15" x14ac:dyDescent="0.35">
      <c r="E858" s="3">
        <v>39511</v>
      </c>
      <c r="F858">
        <v>984.75</v>
      </c>
      <c r="G858" s="4">
        <v>17036928000</v>
      </c>
      <c r="L858" s="3">
        <v>26108</v>
      </c>
      <c r="O858">
        <v>40.375</v>
      </c>
    </row>
    <row r="859" spans="5:15" x14ac:dyDescent="0.35">
      <c r="E859" s="3">
        <v>39512</v>
      </c>
      <c r="F859">
        <v>974.5</v>
      </c>
      <c r="G859" s="4">
        <v>17036928000</v>
      </c>
      <c r="L859" s="3">
        <v>26109</v>
      </c>
      <c r="O859">
        <v>40.1</v>
      </c>
    </row>
    <row r="860" spans="5:15" x14ac:dyDescent="0.35">
      <c r="E860" s="3">
        <v>39513</v>
      </c>
      <c r="F860">
        <v>976.5</v>
      </c>
      <c r="G860" s="4">
        <v>17036928000</v>
      </c>
      <c r="L860" s="3">
        <v>26112</v>
      </c>
      <c r="O860">
        <v>39.950000000000003</v>
      </c>
    </row>
    <row r="861" spans="5:15" x14ac:dyDescent="0.35">
      <c r="E861" s="3">
        <v>39514</v>
      </c>
      <c r="F861">
        <v>972.5</v>
      </c>
      <c r="G861" s="4">
        <v>17036928000</v>
      </c>
      <c r="L861" s="3">
        <v>26113</v>
      </c>
      <c r="O861">
        <v>39.9</v>
      </c>
    </row>
    <row r="862" spans="5:15" x14ac:dyDescent="0.35">
      <c r="E862" s="3">
        <v>39517</v>
      </c>
      <c r="F862">
        <v>969.25</v>
      </c>
      <c r="G862" s="4">
        <v>17036928000</v>
      </c>
      <c r="L862" s="3">
        <v>26114</v>
      </c>
      <c r="O862">
        <v>40.1</v>
      </c>
    </row>
    <row r="863" spans="5:15" x14ac:dyDescent="0.35">
      <c r="E863" s="3">
        <v>39518</v>
      </c>
      <c r="F863">
        <v>970</v>
      </c>
      <c r="G863" s="4">
        <v>17036928000</v>
      </c>
      <c r="L863" s="3">
        <v>26115</v>
      </c>
      <c r="O863">
        <v>40.24</v>
      </c>
    </row>
    <row r="864" spans="5:15" x14ac:dyDescent="0.35">
      <c r="E864" s="3">
        <v>39519</v>
      </c>
      <c r="F864">
        <v>975.5</v>
      </c>
      <c r="G864" s="4">
        <v>17036928000</v>
      </c>
      <c r="L864" s="3">
        <v>26116</v>
      </c>
      <c r="O864">
        <v>40.375</v>
      </c>
    </row>
    <row r="865" spans="5:15" x14ac:dyDescent="0.35">
      <c r="E865" s="3">
        <v>39520</v>
      </c>
      <c r="F865">
        <v>995</v>
      </c>
      <c r="G865" s="4">
        <v>17036928000</v>
      </c>
      <c r="L865" s="3">
        <v>26119</v>
      </c>
      <c r="O865">
        <v>40.299999999999997</v>
      </c>
    </row>
    <row r="866" spans="5:15" x14ac:dyDescent="0.35">
      <c r="E866" s="3">
        <v>39521</v>
      </c>
      <c r="F866">
        <v>1003.5</v>
      </c>
      <c r="G866" s="4">
        <v>17036928000</v>
      </c>
      <c r="L866" s="3">
        <v>26120</v>
      </c>
      <c r="O866">
        <v>40.299999999999997</v>
      </c>
    </row>
    <row r="867" spans="5:15" x14ac:dyDescent="0.35">
      <c r="E867" s="3">
        <v>39524</v>
      </c>
      <c r="F867">
        <v>1011.25</v>
      </c>
      <c r="G867" s="4">
        <v>17036928000</v>
      </c>
      <c r="L867" s="3">
        <v>26121</v>
      </c>
      <c r="O867">
        <v>40.25</v>
      </c>
    </row>
    <row r="868" spans="5:15" x14ac:dyDescent="0.35">
      <c r="E868" s="3">
        <v>39525</v>
      </c>
      <c r="F868">
        <v>1006.75</v>
      </c>
      <c r="G868" s="4">
        <v>17036928000</v>
      </c>
      <c r="L868" s="3">
        <v>26122</v>
      </c>
      <c r="O868">
        <v>40.274999999999999</v>
      </c>
    </row>
    <row r="869" spans="5:15" x14ac:dyDescent="0.35">
      <c r="E869" s="3">
        <v>39526</v>
      </c>
      <c r="F869">
        <v>958.5</v>
      </c>
      <c r="G869" s="4">
        <v>17036928000</v>
      </c>
      <c r="L869" s="3">
        <v>26123</v>
      </c>
      <c r="O869">
        <v>40.24</v>
      </c>
    </row>
    <row r="870" spans="5:15" x14ac:dyDescent="0.35">
      <c r="E870" s="3">
        <v>39527</v>
      </c>
      <c r="F870">
        <v>925.75</v>
      </c>
      <c r="G870" s="4">
        <v>17036928000</v>
      </c>
      <c r="L870" s="3">
        <v>26126</v>
      </c>
      <c r="O870">
        <v>40.375</v>
      </c>
    </row>
    <row r="871" spans="5:15" x14ac:dyDescent="0.35">
      <c r="E871" s="3">
        <v>39528</v>
      </c>
      <c r="F871">
        <v>925.75</v>
      </c>
      <c r="G871" s="4">
        <v>17036928000</v>
      </c>
      <c r="L871" s="3">
        <v>26127</v>
      </c>
      <c r="O871">
        <v>40.31</v>
      </c>
    </row>
    <row r="872" spans="5:15" x14ac:dyDescent="0.35">
      <c r="E872" s="3">
        <v>39531</v>
      </c>
      <c r="F872">
        <v>925.75</v>
      </c>
      <c r="G872" s="4">
        <v>17036928000</v>
      </c>
      <c r="L872" s="3">
        <v>26128</v>
      </c>
      <c r="O872">
        <v>40.35</v>
      </c>
    </row>
    <row r="873" spans="5:15" x14ac:dyDescent="0.35">
      <c r="E873" s="3">
        <v>39532</v>
      </c>
      <c r="F873">
        <v>926.75</v>
      </c>
      <c r="G873" s="4">
        <v>17036928000</v>
      </c>
      <c r="L873" s="3">
        <v>26129</v>
      </c>
      <c r="O873">
        <v>40.424999999999997</v>
      </c>
    </row>
    <row r="874" spans="5:15" x14ac:dyDescent="0.35">
      <c r="E874" s="3">
        <v>39533</v>
      </c>
      <c r="F874">
        <v>946.75</v>
      </c>
      <c r="G874" s="4">
        <v>17036928000</v>
      </c>
      <c r="L874" s="3">
        <v>26130</v>
      </c>
      <c r="O874">
        <v>40.74</v>
      </c>
    </row>
    <row r="875" spans="5:15" x14ac:dyDescent="0.35">
      <c r="E875" s="3">
        <v>39534</v>
      </c>
      <c r="F875">
        <v>946.75</v>
      </c>
      <c r="G875" s="4">
        <v>17036928000</v>
      </c>
      <c r="L875" s="3">
        <v>26133</v>
      </c>
      <c r="O875">
        <v>41</v>
      </c>
    </row>
    <row r="876" spans="5:15" x14ac:dyDescent="0.35">
      <c r="E876" s="3">
        <v>39535</v>
      </c>
      <c r="F876">
        <v>934.25</v>
      </c>
      <c r="G876" s="4">
        <v>17036928000</v>
      </c>
      <c r="L876" s="3">
        <v>26134</v>
      </c>
      <c r="O876">
        <v>40.9</v>
      </c>
    </row>
    <row r="877" spans="5:15" x14ac:dyDescent="0.35">
      <c r="E877" s="3">
        <v>39538</v>
      </c>
      <c r="F877">
        <v>933.5</v>
      </c>
      <c r="G877" s="4">
        <v>17036928000</v>
      </c>
      <c r="L877" s="3">
        <v>26135</v>
      </c>
      <c r="O877">
        <v>41.16</v>
      </c>
    </row>
    <row r="878" spans="5:15" x14ac:dyDescent="0.35">
      <c r="E878" s="3">
        <v>39539</v>
      </c>
      <c r="F878">
        <v>887.75</v>
      </c>
      <c r="G878" s="4">
        <v>17036928000</v>
      </c>
      <c r="L878" s="3">
        <v>26136</v>
      </c>
      <c r="O878">
        <v>41.7</v>
      </c>
    </row>
    <row r="879" spans="5:15" x14ac:dyDescent="0.35">
      <c r="E879" s="3">
        <v>39540</v>
      </c>
      <c r="F879">
        <v>890</v>
      </c>
      <c r="G879" s="4">
        <v>17036928000</v>
      </c>
      <c r="L879" s="3">
        <v>26137</v>
      </c>
      <c r="O879">
        <v>41.625</v>
      </c>
    </row>
    <row r="880" spans="5:15" x14ac:dyDescent="0.35">
      <c r="E880" s="3">
        <v>39541</v>
      </c>
      <c r="F880">
        <v>896.5</v>
      </c>
      <c r="G880" s="4">
        <v>17036928000</v>
      </c>
      <c r="L880" s="3">
        <v>26140</v>
      </c>
      <c r="O880">
        <v>41.75</v>
      </c>
    </row>
    <row r="881" spans="5:15" x14ac:dyDescent="0.35">
      <c r="E881" s="3">
        <v>39542</v>
      </c>
      <c r="F881">
        <v>905.5</v>
      </c>
      <c r="G881" s="4">
        <v>17036928000</v>
      </c>
      <c r="L881" s="3">
        <v>26141</v>
      </c>
      <c r="O881">
        <v>41.9</v>
      </c>
    </row>
    <row r="882" spans="5:15" x14ac:dyDescent="0.35">
      <c r="E882" s="3">
        <v>39545</v>
      </c>
      <c r="F882">
        <v>926.5</v>
      </c>
      <c r="G882" s="4">
        <v>17036928000</v>
      </c>
      <c r="L882" s="3">
        <v>26142</v>
      </c>
      <c r="O882">
        <v>42.05</v>
      </c>
    </row>
    <row r="883" spans="5:15" x14ac:dyDescent="0.35">
      <c r="E883" s="3">
        <v>39546</v>
      </c>
      <c r="F883">
        <v>915</v>
      </c>
      <c r="G883" s="4">
        <v>17036928000</v>
      </c>
      <c r="L883" s="3">
        <v>26143</v>
      </c>
      <c r="O883">
        <v>42.274999999999999</v>
      </c>
    </row>
    <row r="884" spans="5:15" x14ac:dyDescent="0.35">
      <c r="E884" s="3">
        <v>39547</v>
      </c>
      <c r="F884">
        <v>917</v>
      </c>
      <c r="G884" s="4">
        <v>17036928000</v>
      </c>
      <c r="L884" s="3">
        <v>26144</v>
      </c>
      <c r="O884">
        <v>42.4</v>
      </c>
    </row>
    <row r="885" spans="5:15" x14ac:dyDescent="0.35">
      <c r="E885" s="3">
        <v>39548</v>
      </c>
      <c r="F885">
        <v>928</v>
      </c>
      <c r="G885" s="4">
        <v>17036928000</v>
      </c>
      <c r="L885" s="3">
        <v>26147</v>
      </c>
      <c r="O885">
        <v>42.35</v>
      </c>
    </row>
    <row r="886" spans="5:15" x14ac:dyDescent="0.35">
      <c r="E886" s="3">
        <v>39549</v>
      </c>
      <c r="F886">
        <v>927.75</v>
      </c>
      <c r="G886" s="4">
        <v>17036928000</v>
      </c>
      <c r="L886" s="3">
        <v>26148</v>
      </c>
      <c r="O886">
        <v>42.25</v>
      </c>
    </row>
    <row r="887" spans="5:15" x14ac:dyDescent="0.35">
      <c r="E887" s="3">
        <v>39552</v>
      </c>
      <c r="F887">
        <v>926.5</v>
      </c>
      <c r="G887" s="4">
        <v>17036928000</v>
      </c>
      <c r="L887" s="3">
        <v>26149</v>
      </c>
      <c r="O887">
        <v>42.5</v>
      </c>
    </row>
    <row r="888" spans="5:15" x14ac:dyDescent="0.35">
      <c r="E888" s="3">
        <v>39553</v>
      </c>
      <c r="F888">
        <v>929.75</v>
      </c>
      <c r="G888" s="4">
        <v>17036928000</v>
      </c>
      <c r="L888" s="3">
        <v>26150</v>
      </c>
      <c r="O888">
        <v>42.75</v>
      </c>
    </row>
    <row r="889" spans="5:15" x14ac:dyDescent="0.35">
      <c r="E889" s="3">
        <v>39554</v>
      </c>
      <c r="F889">
        <v>945</v>
      </c>
      <c r="G889" s="4">
        <v>17036928000</v>
      </c>
      <c r="L889" s="3">
        <v>26151</v>
      </c>
      <c r="O889">
        <v>42.56</v>
      </c>
    </row>
    <row r="890" spans="5:15" x14ac:dyDescent="0.35">
      <c r="E890" s="3">
        <v>39555</v>
      </c>
      <c r="F890">
        <v>946</v>
      </c>
      <c r="G890" s="4">
        <v>17036928000</v>
      </c>
      <c r="L890" s="3">
        <v>26154</v>
      </c>
      <c r="O890">
        <v>43.94</v>
      </c>
    </row>
    <row r="891" spans="5:15" x14ac:dyDescent="0.35">
      <c r="E891" s="3">
        <v>39556</v>
      </c>
      <c r="F891">
        <v>908.75</v>
      </c>
      <c r="G891" s="4">
        <v>17036928000</v>
      </c>
      <c r="L891" s="3">
        <v>26155</v>
      </c>
      <c r="O891">
        <v>43.25</v>
      </c>
    </row>
    <row r="892" spans="5:15" x14ac:dyDescent="0.35">
      <c r="E892" s="3">
        <v>39559</v>
      </c>
      <c r="F892">
        <v>918.5</v>
      </c>
      <c r="G892" s="4">
        <v>17036928000</v>
      </c>
      <c r="L892" s="3">
        <v>26156</v>
      </c>
      <c r="O892">
        <v>42.85</v>
      </c>
    </row>
    <row r="893" spans="5:15" x14ac:dyDescent="0.35">
      <c r="E893" s="3">
        <v>39560</v>
      </c>
      <c r="F893">
        <v>918</v>
      </c>
      <c r="G893" s="4">
        <v>17036928000</v>
      </c>
      <c r="L893" s="3">
        <v>26157</v>
      </c>
      <c r="O893">
        <v>43.25</v>
      </c>
    </row>
    <row r="894" spans="5:15" x14ac:dyDescent="0.35">
      <c r="E894" s="3">
        <v>39561</v>
      </c>
      <c r="F894">
        <v>898.5</v>
      </c>
      <c r="G894" s="4">
        <v>17036928000</v>
      </c>
      <c r="L894" s="3">
        <v>26158</v>
      </c>
      <c r="O894">
        <v>43</v>
      </c>
    </row>
    <row r="895" spans="5:15" x14ac:dyDescent="0.35">
      <c r="E895" s="3">
        <v>39562</v>
      </c>
      <c r="F895">
        <v>895.5</v>
      </c>
      <c r="G895" s="4">
        <v>17036928000</v>
      </c>
      <c r="L895" s="3">
        <v>26161</v>
      </c>
      <c r="O895">
        <v>43</v>
      </c>
    </row>
    <row r="896" spans="5:15" x14ac:dyDescent="0.35">
      <c r="E896" s="3">
        <v>39563</v>
      </c>
      <c r="F896">
        <v>891.5</v>
      </c>
      <c r="G896" s="4">
        <v>17036928000</v>
      </c>
      <c r="L896" s="3">
        <v>26162</v>
      </c>
      <c r="O896">
        <v>43.05</v>
      </c>
    </row>
    <row r="897" spans="5:15" x14ac:dyDescent="0.35">
      <c r="E897" s="3">
        <v>39566</v>
      </c>
      <c r="F897">
        <v>890.5</v>
      </c>
      <c r="G897" s="4">
        <v>17036928000</v>
      </c>
      <c r="L897" s="3">
        <v>26163</v>
      </c>
      <c r="O897">
        <v>43.15</v>
      </c>
    </row>
    <row r="898" spans="5:15" x14ac:dyDescent="0.35">
      <c r="E898" s="3">
        <v>39567</v>
      </c>
      <c r="F898">
        <v>880</v>
      </c>
      <c r="G898" s="4">
        <v>17036928000</v>
      </c>
      <c r="L898" s="3">
        <v>26164</v>
      </c>
      <c r="O898">
        <v>43.3</v>
      </c>
    </row>
    <row r="899" spans="5:15" x14ac:dyDescent="0.35">
      <c r="E899" s="3">
        <v>39568</v>
      </c>
      <c r="F899">
        <v>871</v>
      </c>
      <c r="G899" s="4">
        <v>17036928000</v>
      </c>
      <c r="L899" s="3">
        <v>26165</v>
      </c>
      <c r="O899">
        <v>43.3</v>
      </c>
    </row>
    <row r="900" spans="5:15" x14ac:dyDescent="0.35">
      <c r="E900" s="3">
        <v>39569</v>
      </c>
      <c r="F900">
        <v>853</v>
      </c>
      <c r="G900" s="4">
        <v>17036928000</v>
      </c>
      <c r="L900" s="3">
        <v>26168</v>
      </c>
      <c r="O900">
        <v>43.3</v>
      </c>
    </row>
    <row r="901" spans="5:15" x14ac:dyDescent="0.35">
      <c r="E901" s="3">
        <v>39570</v>
      </c>
      <c r="F901">
        <v>853.5</v>
      </c>
      <c r="G901" s="4">
        <v>17036928000</v>
      </c>
      <c r="L901" s="3">
        <v>26169</v>
      </c>
      <c r="O901">
        <v>43.2</v>
      </c>
    </row>
    <row r="902" spans="5:15" x14ac:dyDescent="0.35">
      <c r="E902" s="3">
        <v>39573</v>
      </c>
      <c r="F902">
        <v>853.5</v>
      </c>
      <c r="G902" s="4">
        <v>17036928000</v>
      </c>
      <c r="L902" s="3">
        <v>26170</v>
      </c>
      <c r="O902">
        <v>42.774999999999999</v>
      </c>
    </row>
    <row r="903" spans="5:15" x14ac:dyDescent="0.35">
      <c r="E903" s="3">
        <v>39574</v>
      </c>
      <c r="F903">
        <v>880</v>
      </c>
      <c r="G903" s="4">
        <v>17036928000</v>
      </c>
      <c r="L903" s="3">
        <v>26171</v>
      </c>
      <c r="O903">
        <v>42</v>
      </c>
    </row>
    <row r="904" spans="5:15" x14ac:dyDescent="0.35">
      <c r="E904" s="3">
        <v>39575</v>
      </c>
      <c r="F904">
        <v>868.25</v>
      </c>
      <c r="G904" s="4">
        <v>17036928000</v>
      </c>
      <c r="L904" s="3">
        <v>26172</v>
      </c>
      <c r="O904">
        <v>41.125</v>
      </c>
    </row>
    <row r="905" spans="5:15" x14ac:dyDescent="0.35">
      <c r="E905" s="3">
        <v>39576</v>
      </c>
      <c r="F905">
        <v>877</v>
      </c>
      <c r="G905" s="4">
        <v>17036928000</v>
      </c>
      <c r="L905" s="3">
        <v>26175</v>
      </c>
      <c r="O905">
        <v>41.125</v>
      </c>
    </row>
    <row r="906" spans="5:15" x14ac:dyDescent="0.35">
      <c r="E906" s="3">
        <v>39577</v>
      </c>
      <c r="F906">
        <v>876</v>
      </c>
      <c r="G906" s="4">
        <v>17036928000</v>
      </c>
      <c r="L906" s="3">
        <v>26176</v>
      </c>
      <c r="O906">
        <v>40.65</v>
      </c>
    </row>
    <row r="907" spans="5:15" x14ac:dyDescent="0.35">
      <c r="E907" s="3">
        <v>39580</v>
      </c>
      <c r="F907">
        <v>883.5</v>
      </c>
      <c r="G907" s="4">
        <v>17036928000</v>
      </c>
      <c r="L907" s="3">
        <v>26177</v>
      </c>
      <c r="O907">
        <v>41.1</v>
      </c>
    </row>
    <row r="908" spans="5:15" x14ac:dyDescent="0.35">
      <c r="E908" s="3">
        <v>39581</v>
      </c>
      <c r="F908">
        <v>865</v>
      </c>
      <c r="G908" s="4">
        <v>17036928000</v>
      </c>
      <c r="L908" s="3">
        <v>26178</v>
      </c>
      <c r="O908">
        <v>41.375</v>
      </c>
    </row>
    <row r="909" spans="5:15" x14ac:dyDescent="0.35">
      <c r="E909" s="3">
        <v>39582</v>
      </c>
      <c r="F909">
        <v>866.5</v>
      </c>
      <c r="G909" s="4">
        <v>17036928000</v>
      </c>
      <c r="L909" s="3">
        <v>26179</v>
      </c>
      <c r="O909">
        <v>41.7</v>
      </c>
    </row>
    <row r="910" spans="5:15" x14ac:dyDescent="0.35">
      <c r="E910" s="3">
        <v>39583</v>
      </c>
      <c r="F910">
        <v>881.25</v>
      </c>
      <c r="G910" s="4">
        <v>17036928000</v>
      </c>
      <c r="L910" s="3">
        <v>26182</v>
      </c>
      <c r="O910">
        <v>41.725000000000001</v>
      </c>
    </row>
    <row r="911" spans="5:15" x14ac:dyDescent="0.35">
      <c r="E911" s="3">
        <v>39584</v>
      </c>
      <c r="F911">
        <v>897</v>
      </c>
      <c r="G911" s="4">
        <v>17036928000</v>
      </c>
      <c r="L911" s="3">
        <v>26183</v>
      </c>
      <c r="O911">
        <v>41.65</v>
      </c>
    </row>
    <row r="912" spans="5:15" x14ac:dyDescent="0.35">
      <c r="E912" s="3">
        <v>39587</v>
      </c>
      <c r="F912">
        <v>906.5</v>
      </c>
      <c r="G912" s="4">
        <v>17036928000</v>
      </c>
      <c r="L912" s="3">
        <v>26184</v>
      </c>
      <c r="O912">
        <v>41.4</v>
      </c>
    </row>
    <row r="913" spans="5:15" x14ac:dyDescent="0.35">
      <c r="E913" s="3">
        <v>39588</v>
      </c>
      <c r="F913">
        <v>914.5</v>
      </c>
      <c r="G913" s="4">
        <v>17036928000</v>
      </c>
      <c r="L913" s="3">
        <v>26185</v>
      </c>
      <c r="O913">
        <v>41.75</v>
      </c>
    </row>
    <row r="914" spans="5:15" x14ac:dyDescent="0.35">
      <c r="E914" s="3">
        <v>39589</v>
      </c>
      <c r="F914">
        <v>923</v>
      </c>
      <c r="G914" s="4">
        <v>17036928000</v>
      </c>
      <c r="L914" s="3">
        <v>26186</v>
      </c>
      <c r="O914">
        <v>41.65</v>
      </c>
    </row>
    <row r="915" spans="5:15" x14ac:dyDescent="0.35">
      <c r="E915" s="3">
        <v>39590</v>
      </c>
      <c r="F915">
        <v>922.75</v>
      </c>
      <c r="G915" s="4">
        <v>17036928000</v>
      </c>
      <c r="L915" s="3">
        <v>26189</v>
      </c>
      <c r="O915">
        <v>41.62</v>
      </c>
    </row>
    <row r="916" spans="5:15" x14ac:dyDescent="0.35">
      <c r="E916" s="3">
        <v>39591</v>
      </c>
      <c r="F916">
        <v>927.5</v>
      </c>
      <c r="G916" s="4">
        <v>17036928000</v>
      </c>
      <c r="L916" s="3">
        <v>26190</v>
      </c>
      <c r="O916">
        <v>41.79</v>
      </c>
    </row>
    <row r="917" spans="5:15" x14ac:dyDescent="0.35">
      <c r="E917" s="3">
        <v>39594</v>
      </c>
      <c r="F917">
        <v>927.5</v>
      </c>
      <c r="G917" s="4">
        <v>17036928000</v>
      </c>
      <c r="L917" s="3">
        <v>26191</v>
      </c>
      <c r="O917">
        <v>41.95</v>
      </c>
    </row>
    <row r="918" spans="5:15" x14ac:dyDescent="0.35">
      <c r="E918" s="3">
        <v>39595</v>
      </c>
      <c r="F918">
        <v>906.75</v>
      </c>
      <c r="G918" s="4">
        <v>17036928000</v>
      </c>
      <c r="L918" s="3">
        <v>26192</v>
      </c>
      <c r="O918">
        <v>42.24</v>
      </c>
    </row>
    <row r="919" spans="5:15" x14ac:dyDescent="0.35">
      <c r="E919" s="3">
        <v>39596</v>
      </c>
      <c r="F919">
        <v>902.5</v>
      </c>
      <c r="G919" s="4">
        <v>17036928000</v>
      </c>
      <c r="L919" s="3">
        <v>26193</v>
      </c>
      <c r="O919">
        <v>42.05</v>
      </c>
    </row>
    <row r="920" spans="5:15" x14ac:dyDescent="0.35">
      <c r="E920" s="3">
        <v>39597</v>
      </c>
      <c r="F920">
        <v>883</v>
      </c>
      <c r="G920" s="4">
        <v>17036928000</v>
      </c>
      <c r="L920" s="3">
        <v>26196</v>
      </c>
      <c r="O920">
        <v>42.3</v>
      </c>
    </row>
    <row r="921" spans="5:15" x14ac:dyDescent="0.35">
      <c r="E921" s="3">
        <v>39598</v>
      </c>
      <c r="F921">
        <v>885.75</v>
      </c>
      <c r="G921" s="4">
        <v>17036928000</v>
      </c>
      <c r="L921" s="3">
        <v>26197</v>
      </c>
      <c r="O921">
        <v>42.31</v>
      </c>
    </row>
    <row r="922" spans="5:15" x14ac:dyDescent="0.35">
      <c r="E922" s="3">
        <v>39601</v>
      </c>
      <c r="F922">
        <v>888.25</v>
      </c>
      <c r="G922" s="4">
        <v>17036928000</v>
      </c>
      <c r="L922" s="3">
        <v>26198</v>
      </c>
      <c r="O922">
        <v>42.2</v>
      </c>
    </row>
    <row r="923" spans="5:15" x14ac:dyDescent="0.35">
      <c r="E923" s="3">
        <v>39602</v>
      </c>
      <c r="F923">
        <v>879.25</v>
      </c>
      <c r="G923" s="4">
        <v>17036928000</v>
      </c>
      <c r="L923" s="3">
        <v>26199</v>
      </c>
      <c r="O923">
        <v>42.24</v>
      </c>
    </row>
    <row r="924" spans="5:15" x14ac:dyDescent="0.35">
      <c r="E924" s="3">
        <v>39603</v>
      </c>
      <c r="F924">
        <v>883.5</v>
      </c>
      <c r="G924" s="4">
        <v>17036928000</v>
      </c>
      <c r="L924" s="3">
        <v>26200</v>
      </c>
      <c r="O924">
        <v>42.5</v>
      </c>
    </row>
    <row r="925" spans="5:15" x14ac:dyDescent="0.35">
      <c r="E925" s="3">
        <v>39604</v>
      </c>
      <c r="F925">
        <v>878.75</v>
      </c>
      <c r="G925" s="4">
        <v>17036928000</v>
      </c>
      <c r="L925" s="3">
        <v>26203</v>
      </c>
      <c r="O925">
        <v>42.575000000000003</v>
      </c>
    </row>
    <row r="926" spans="5:15" x14ac:dyDescent="0.35">
      <c r="E926" s="3">
        <v>39605</v>
      </c>
      <c r="F926">
        <v>890.5</v>
      </c>
      <c r="G926" s="4">
        <v>17036928000</v>
      </c>
      <c r="L926" s="3">
        <v>26204</v>
      </c>
      <c r="O926">
        <v>43.15</v>
      </c>
    </row>
    <row r="927" spans="5:15" x14ac:dyDescent="0.35">
      <c r="E927" s="3">
        <v>39608</v>
      </c>
      <c r="F927">
        <v>896.25</v>
      </c>
      <c r="G927" s="4">
        <v>17036928000</v>
      </c>
      <c r="L927" s="3">
        <v>26205</v>
      </c>
      <c r="O927">
        <v>42.6</v>
      </c>
    </row>
    <row r="928" spans="5:15" x14ac:dyDescent="0.35">
      <c r="E928" s="3">
        <v>39609</v>
      </c>
      <c r="F928">
        <v>878</v>
      </c>
      <c r="G928" s="4">
        <v>17036928000</v>
      </c>
      <c r="L928" s="3">
        <v>26206</v>
      </c>
      <c r="O928">
        <v>42.6</v>
      </c>
    </row>
    <row r="929" spans="5:15" x14ac:dyDescent="0.35">
      <c r="E929" s="3">
        <v>39610</v>
      </c>
      <c r="F929">
        <v>876.25</v>
      </c>
      <c r="G929" s="4">
        <v>17036928000</v>
      </c>
      <c r="L929" s="3">
        <v>26207</v>
      </c>
      <c r="O929">
        <v>42.4</v>
      </c>
    </row>
    <row r="930" spans="5:15" x14ac:dyDescent="0.35">
      <c r="E930" s="3">
        <v>39611</v>
      </c>
      <c r="F930">
        <v>862.25</v>
      </c>
      <c r="G930" s="4">
        <v>17036928000</v>
      </c>
      <c r="L930" s="3">
        <v>26210</v>
      </c>
      <c r="O930">
        <v>42.524999999999999</v>
      </c>
    </row>
    <row r="931" spans="5:15" x14ac:dyDescent="0.35">
      <c r="E931" s="3">
        <v>39612</v>
      </c>
      <c r="F931">
        <v>866</v>
      </c>
      <c r="G931" s="4">
        <v>17036928000</v>
      </c>
      <c r="L931" s="3">
        <v>26211</v>
      </c>
      <c r="O931">
        <v>42.424999999999997</v>
      </c>
    </row>
    <row r="932" spans="5:15" x14ac:dyDescent="0.35">
      <c r="E932" s="3">
        <v>39615</v>
      </c>
      <c r="F932">
        <v>888.25</v>
      </c>
      <c r="G932" s="4">
        <v>17036928000</v>
      </c>
      <c r="L932" s="3">
        <v>26212</v>
      </c>
      <c r="O932">
        <v>42.45</v>
      </c>
    </row>
    <row r="933" spans="5:15" x14ac:dyDescent="0.35">
      <c r="E933" s="3">
        <v>39616</v>
      </c>
      <c r="F933">
        <v>881.5</v>
      </c>
      <c r="G933" s="4">
        <v>17036928000</v>
      </c>
      <c r="L933" s="3">
        <v>26213</v>
      </c>
      <c r="O933">
        <v>42.545000000000002</v>
      </c>
    </row>
    <row r="934" spans="5:15" x14ac:dyDescent="0.35">
      <c r="E934" s="3">
        <v>39617</v>
      </c>
      <c r="F934">
        <v>887.5</v>
      </c>
      <c r="G934" s="4">
        <v>17036928000</v>
      </c>
      <c r="L934" s="3">
        <v>26214</v>
      </c>
      <c r="O934">
        <v>42.45</v>
      </c>
    </row>
    <row r="935" spans="5:15" x14ac:dyDescent="0.35">
      <c r="E935" s="3">
        <v>39618</v>
      </c>
      <c r="F935">
        <v>903</v>
      </c>
      <c r="G935" s="4">
        <v>17036928000</v>
      </c>
      <c r="L935" s="3">
        <v>26217</v>
      </c>
      <c r="O935">
        <v>42.51</v>
      </c>
    </row>
    <row r="936" spans="5:15" x14ac:dyDescent="0.35">
      <c r="E936" s="3">
        <v>39619</v>
      </c>
      <c r="F936">
        <v>907.5</v>
      </c>
      <c r="G936" s="4">
        <v>17036928000</v>
      </c>
      <c r="L936" s="3">
        <v>26218</v>
      </c>
      <c r="O936">
        <v>42.51</v>
      </c>
    </row>
    <row r="937" spans="5:15" x14ac:dyDescent="0.35">
      <c r="E937" s="3">
        <v>39622</v>
      </c>
      <c r="F937">
        <v>881</v>
      </c>
      <c r="G937" s="4">
        <v>17036928000</v>
      </c>
      <c r="L937" s="3">
        <v>26219</v>
      </c>
      <c r="O937">
        <v>42.7</v>
      </c>
    </row>
    <row r="938" spans="5:15" x14ac:dyDescent="0.35">
      <c r="E938" s="3">
        <v>39623</v>
      </c>
      <c r="F938">
        <v>889.5</v>
      </c>
      <c r="G938" s="4">
        <v>17036928000</v>
      </c>
      <c r="L938" s="3">
        <v>26220</v>
      </c>
      <c r="O938">
        <v>42.625</v>
      </c>
    </row>
    <row r="939" spans="5:15" x14ac:dyDescent="0.35">
      <c r="E939" s="3">
        <v>39624</v>
      </c>
      <c r="F939">
        <v>882.75</v>
      </c>
      <c r="G939" s="4">
        <v>17036928000</v>
      </c>
      <c r="L939" s="3">
        <v>26221</v>
      </c>
      <c r="O939">
        <v>42.55</v>
      </c>
    </row>
    <row r="940" spans="5:15" x14ac:dyDescent="0.35">
      <c r="E940" s="3">
        <v>39625</v>
      </c>
      <c r="F940">
        <v>909.5</v>
      </c>
      <c r="G940" s="4">
        <v>17036928000</v>
      </c>
      <c r="L940" s="3">
        <v>26224</v>
      </c>
      <c r="O940">
        <v>42.56</v>
      </c>
    </row>
    <row r="941" spans="5:15" x14ac:dyDescent="0.35">
      <c r="E941" s="3">
        <v>39626</v>
      </c>
      <c r="F941">
        <v>919.5</v>
      </c>
      <c r="G941" s="4">
        <v>17036928000</v>
      </c>
      <c r="L941" s="3">
        <v>26225</v>
      </c>
      <c r="O941">
        <v>42.575000000000003</v>
      </c>
    </row>
    <row r="942" spans="5:15" x14ac:dyDescent="0.35">
      <c r="E942" s="3">
        <v>39629</v>
      </c>
      <c r="F942">
        <v>930.25</v>
      </c>
      <c r="G942" s="4">
        <v>17036928000</v>
      </c>
      <c r="L942" s="3">
        <v>26226</v>
      </c>
      <c r="O942">
        <v>42.524999999999999</v>
      </c>
    </row>
    <row r="943" spans="5:15" x14ac:dyDescent="0.35">
      <c r="E943" s="3">
        <v>39630</v>
      </c>
      <c r="F943">
        <v>937.5</v>
      </c>
      <c r="G943" s="4">
        <v>17036928000</v>
      </c>
      <c r="L943" s="3">
        <v>26227</v>
      </c>
      <c r="O943">
        <v>42.475000000000001</v>
      </c>
    </row>
    <row r="944" spans="5:15" x14ac:dyDescent="0.35">
      <c r="E944" s="3">
        <v>39631</v>
      </c>
      <c r="F944">
        <v>935.25</v>
      </c>
      <c r="G944" s="4">
        <v>17036928000</v>
      </c>
      <c r="L944" s="3">
        <v>26228</v>
      </c>
      <c r="O944">
        <v>42.475000000000001</v>
      </c>
    </row>
    <row r="945" spans="5:15" x14ac:dyDescent="0.35">
      <c r="E945" s="3">
        <v>39632</v>
      </c>
      <c r="F945">
        <v>934</v>
      </c>
      <c r="G945" s="4">
        <v>17036928000</v>
      </c>
      <c r="L945" s="3">
        <v>26231</v>
      </c>
      <c r="O945">
        <v>42.524999999999999</v>
      </c>
    </row>
    <row r="946" spans="5:15" x14ac:dyDescent="0.35">
      <c r="E946" s="3">
        <v>39633</v>
      </c>
      <c r="F946">
        <v>931.25</v>
      </c>
      <c r="G946" s="4">
        <v>17036928000</v>
      </c>
      <c r="L946" s="3">
        <v>26232</v>
      </c>
      <c r="O946">
        <v>42.5</v>
      </c>
    </row>
    <row r="947" spans="5:15" x14ac:dyDescent="0.35">
      <c r="E947" s="3">
        <v>39636</v>
      </c>
      <c r="F947">
        <v>916.75</v>
      </c>
      <c r="G947" s="4">
        <v>17036928000</v>
      </c>
      <c r="L947" s="3">
        <v>26233</v>
      </c>
      <c r="O947">
        <v>42.475000000000001</v>
      </c>
    </row>
    <row r="948" spans="5:15" x14ac:dyDescent="0.35">
      <c r="E948" s="3">
        <v>39637</v>
      </c>
      <c r="F948">
        <v>921</v>
      </c>
      <c r="G948" s="4">
        <v>17036928000</v>
      </c>
      <c r="L948" s="3">
        <v>26234</v>
      </c>
      <c r="O948">
        <v>42.45</v>
      </c>
    </row>
    <row r="949" spans="5:15" x14ac:dyDescent="0.35">
      <c r="E949" s="3">
        <v>39638</v>
      </c>
      <c r="F949">
        <v>927.25</v>
      </c>
      <c r="G949" s="4">
        <v>17036928000</v>
      </c>
      <c r="L949" s="3">
        <v>26235</v>
      </c>
      <c r="O949">
        <v>42.34</v>
      </c>
    </row>
    <row r="950" spans="5:15" x14ac:dyDescent="0.35">
      <c r="E950" s="3">
        <v>39639</v>
      </c>
      <c r="F950">
        <v>939.5</v>
      </c>
      <c r="G950" s="4">
        <v>17036928000</v>
      </c>
      <c r="L950" s="3">
        <v>26238</v>
      </c>
      <c r="O950">
        <v>42.15</v>
      </c>
    </row>
    <row r="951" spans="5:15" x14ac:dyDescent="0.35">
      <c r="E951" s="3">
        <v>39640</v>
      </c>
      <c r="F951">
        <v>962.75</v>
      </c>
      <c r="G951" s="4">
        <v>17036928000</v>
      </c>
      <c r="L951" s="3">
        <v>26239</v>
      </c>
      <c r="O951">
        <v>42.325000000000003</v>
      </c>
    </row>
    <row r="952" spans="5:15" x14ac:dyDescent="0.35">
      <c r="E952" s="3">
        <v>39643</v>
      </c>
      <c r="F952">
        <v>968</v>
      </c>
      <c r="G952" s="4">
        <v>17036928000</v>
      </c>
      <c r="L952" s="3">
        <v>26240</v>
      </c>
      <c r="O952">
        <v>42.2</v>
      </c>
    </row>
    <row r="953" spans="5:15" x14ac:dyDescent="0.35">
      <c r="E953" s="3">
        <v>39644</v>
      </c>
      <c r="F953">
        <v>986</v>
      </c>
      <c r="G953" s="4">
        <v>17036928000</v>
      </c>
      <c r="L953" s="3">
        <v>26241</v>
      </c>
      <c r="O953">
        <v>42.2</v>
      </c>
    </row>
    <row r="954" spans="5:15" x14ac:dyDescent="0.35">
      <c r="E954" s="3">
        <v>39645</v>
      </c>
      <c r="F954">
        <v>977.5</v>
      </c>
      <c r="G954" s="4">
        <v>17036928000</v>
      </c>
      <c r="L954" s="3">
        <v>26242</v>
      </c>
      <c r="O954">
        <v>42.325000000000003</v>
      </c>
    </row>
    <row r="955" spans="5:15" x14ac:dyDescent="0.35">
      <c r="E955" s="3">
        <v>39646</v>
      </c>
      <c r="F955">
        <v>965.5</v>
      </c>
      <c r="G955" s="4">
        <v>17036928000</v>
      </c>
      <c r="L955" s="3">
        <v>26245</v>
      </c>
      <c r="O955">
        <v>42.4</v>
      </c>
    </row>
    <row r="956" spans="5:15" x14ac:dyDescent="0.35">
      <c r="E956" s="3">
        <v>39647</v>
      </c>
      <c r="F956">
        <v>959.75</v>
      </c>
      <c r="G956" s="4">
        <v>17036928000</v>
      </c>
      <c r="L956" s="3">
        <v>26246</v>
      </c>
      <c r="O956">
        <v>42.52</v>
      </c>
    </row>
    <row r="957" spans="5:15" x14ac:dyDescent="0.35">
      <c r="E957" s="3">
        <v>39650</v>
      </c>
      <c r="F957">
        <v>960.5</v>
      </c>
      <c r="G957" s="4">
        <v>17036928000</v>
      </c>
      <c r="L957" s="3">
        <v>26247</v>
      </c>
      <c r="O957">
        <v>42.625</v>
      </c>
    </row>
    <row r="958" spans="5:15" x14ac:dyDescent="0.35">
      <c r="E958" s="3">
        <v>39651</v>
      </c>
      <c r="F958">
        <v>961.5</v>
      </c>
      <c r="G958" s="4">
        <v>17036928000</v>
      </c>
      <c r="L958" s="3">
        <v>26248</v>
      </c>
      <c r="O958">
        <v>42.61</v>
      </c>
    </row>
    <row r="959" spans="5:15" x14ac:dyDescent="0.35">
      <c r="E959" s="3">
        <v>39652</v>
      </c>
      <c r="F959">
        <v>926.5</v>
      </c>
      <c r="G959" s="4">
        <v>17036928000</v>
      </c>
      <c r="L959" s="3">
        <v>26249</v>
      </c>
      <c r="O959">
        <v>42.7</v>
      </c>
    </row>
    <row r="960" spans="5:15" x14ac:dyDescent="0.35">
      <c r="E960" s="3">
        <v>39653</v>
      </c>
      <c r="F960">
        <v>928</v>
      </c>
      <c r="G960" s="4">
        <v>17036928000</v>
      </c>
      <c r="L960" s="3">
        <v>26252</v>
      </c>
      <c r="O960">
        <v>42.85</v>
      </c>
    </row>
    <row r="961" spans="5:15" x14ac:dyDescent="0.35">
      <c r="E961" s="3">
        <v>39654</v>
      </c>
      <c r="F961">
        <v>920.5</v>
      </c>
      <c r="G961" s="4">
        <v>17036928000</v>
      </c>
      <c r="L961" s="3">
        <v>26253</v>
      </c>
      <c r="O961">
        <v>42.8</v>
      </c>
    </row>
    <row r="962" spans="5:15" x14ac:dyDescent="0.35">
      <c r="E962" s="3">
        <v>39657</v>
      </c>
      <c r="F962">
        <v>923.5</v>
      </c>
      <c r="G962" s="4">
        <v>17036928000</v>
      </c>
      <c r="L962" s="3">
        <v>26254</v>
      </c>
      <c r="O962">
        <v>42.84</v>
      </c>
    </row>
    <row r="963" spans="5:15" x14ac:dyDescent="0.35">
      <c r="E963" s="3">
        <v>39658</v>
      </c>
      <c r="F963">
        <v>916.75</v>
      </c>
      <c r="G963" s="4">
        <v>17036928000</v>
      </c>
      <c r="L963" s="3">
        <v>26255</v>
      </c>
      <c r="O963">
        <v>43.125</v>
      </c>
    </row>
    <row r="964" spans="5:15" x14ac:dyDescent="0.35">
      <c r="E964" s="3">
        <v>39659</v>
      </c>
      <c r="F964">
        <v>897.5</v>
      </c>
      <c r="G964" s="4">
        <v>17036928000</v>
      </c>
      <c r="L964" s="3">
        <v>26256</v>
      </c>
      <c r="O964">
        <v>43.1</v>
      </c>
    </row>
    <row r="965" spans="5:15" x14ac:dyDescent="0.35">
      <c r="E965" s="3">
        <v>39660</v>
      </c>
      <c r="F965">
        <v>918</v>
      </c>
      <c r="G965" s="4">
        <v>17036928000</v>
      </c>
      <c r="L965" s="3">
        <v>26259</v>
      </c>
      <c r="O965">
        <v>43.25</v>
      </c>
    </row>
    <row r="966" spans="5:15" x14ac:dyDescent="0.35">
      <c r="E966" s="3">
        <v>39661</v>
      </c>
      <c r="F966">
        <v>912.5</v>
      </c>
      <c r="G966" s="4">
        <v>17036928000</v>
      </c>
      <c r="L966" s="3">
        <v>26260</v>
      </c>
      <c r="O966">
        <v>43.26</v>
      </c>
    </row>
    <row r="967" spans="5:15" x14ac:dyDescent="0.35">
      <c r="E967" s="3">
        <v>39664</v>
      </c>
      <c r="F967">
        <v>905.75</v>
      </c>
      <c r="G967" s="4">
        <v>17036928000</v>
      </c>
      <c r="L967" s="3">
        <v>26261</v>
      </c>
      <c r="O967">
        <v>43.42</v>
      </c>
    </row>
    <row r="968" spans="5:15" x14ac:dyDescent="0.35">
      <c r="E968" s="3">
        <v>39665</v>
      </c>
      <c r="F968">
        <v>882</v>
      </c>
      <c r="G968" s="4">
        <v>17036928000</v>
      </c>
      <c r="L968" s="3">
        <v>26262</v>
      </c>
      <c r="O968">
        <v>43.524999999999999</v>
      </c>
    </row>
    <row r="969" spans="5:15" x14ac:dyDescent="0.35">
      <c r="E969" s="3">
        <v>39666</v>
      </c>
      <c r="F969">
        <v>879.5</v>
      </c>
      <c r="G969" s="4">
        <v>17036928000</v>
      </c>
      <c r="L969" s="3">
        <v>26263</v>
      </c>
      <c r="O969">
        <v>43.4</v>
      </c>
    </row>
    <row r="970" spans="5:15" x14ac:dyDescent="0.35">
      <c r="E970" s="3">
        <v>39667</v>
      </c>
      <c r="F970">
        <v>871.5</v>
      </c>
      <c r="G970" s="4">
        <v>17036928000</v>
      </c>
      <c r="L970" s="3">
        <v>26266</v>
      </c>
      <c r="O970">
        <v>43.66</v>
      </c>
    </row>
    <row r="971" spans="5:15" x14ac:dyDescent="0.35">
      <c r="E971" s="3">
        <v>39668</v>
      </c>
      <c r="F971">
        <v>852.5</v>
      </c>
      <c r="G971" s="4">
        <v>17036928000</v>
      </c>
      <c r="L971" s="3">
        <v>26267</v>
      </c>
      <c r="O971">
        <v>43.6</v>
      </c>
    </row>
    <row r="972" spans="5:15" x14ac:dyDescent="0.35">
      <c r="E972" s="3">
        <v>39671</v>
      </c>
      <c r="F972">
        <v>852.5</v>
      </c>
      <c r="G972" s="4">
        <v>17036928000</v>
      </c>
      <c r="L972" s="3">
        <v>26268</v>
      </c>
      <c r="O972">
        <v>43.54</v>
      </c>
    </row>
    <row r="973" spans="5:15" x14ac:dyDescent="0.35">
      <c r="E973" s="3">
        <v>39672</v>
      </c>
      <c r="F973">
        <v>817.75</v>
      </c>
      <c r="G973" s="4">
        <v>17036928000</v>
      </c>
      <c r="L973" s="3">
        <v>26269</v>
      </c>
      <c r="O973">
        <v>43.75</v>
      </c>
    </row>
    <row r="974" spans="5:15" x14ac:dyDescent="0.35">
      <c r="E974" s="3">
        <v>39673</v>
      </c>
      <c r="F974">
        <v>818.5</v>
      </c>
      <c r="G974" s="4">
        <v>17036928000</v>
      </c>
      <c r="L974" s="3">
        <v>26270</v>
      </c>
      <c r="O974">
        <v>43.8</v>
      </c>
    </row>
    <row r="975" spans="5:15" x14ac:dyDescent="0.35">
      <c r="E975" s="3">
        <v>39674</v>
      </c>
      <c r="F975">
        <v>818</v>
      </c>
      <c r="G975" s="4">
        <v>17036928000</v>
      </c>
      <c r="L975" s="3">
        <v>26273</v>
      </c>
      <c r="O975">
        <v>43.975000000000001</v>
      </c>
    </row>
    <row r="976" spans="5:15" x14ac:dyDescent="0.35">
      <c r="E976" s="3">
        <v>39675</v>
      </c>
      <c r="F976">
        <v>786.5</v>
      </c>
      <c r="G976" s="4">
        <v>17036928000</v>
      </c>
      <c r="L976" s="3">
        <v>26274</v>
      </c>
      <c r="O976">
        <v>43.8</v>
      </c>
    </row>
    <row r="977" spans="5:15" x14ac:dyDescent="0.35">
      <c r="E977" s="3">
        <v>39678</v>
      </c>
      <c r="F977">
        <v>796.25</v>
      </c>
      <c r="G977" s="4">
        <v>17036928000</v>
      </c>
      <c r="L977" s="3">
        <v>26275</v>
      </c>
      <c r="O977">
        <v>43.45</v>
      </c>
    </row>
    <row r="978" spans="5:15" x14ac:dyDescent="0.35">
      <c r="E978" s="3">
        <v>39679</v>
      </c>
      <c r="F978">
        <v>788.75</v>
      </c>
      <c r="G978" s="4">
        <v>17036928000</v>
      </c>
      <c r="L978" s="3">
        <v>26276</v>
      </c>
      <c r="O978">
        <v>43.65</v>
      </c>
    </row>
    <row r="979" spans="5:15" x14ac:dyDescent="0.35">
      <c r="E979" s="3">
        <v>39680</v>
      </c>
      <c r="F979">
        <v>815.75</v>
      </c>
      <c r="G979" s="4">
        <v>17036928000</v>
      </c>
      <c r="L979" s="3">
        <v>26277</v>
      </c>
      <c r="O979">
        <v>43.69</v>
      </c>
    </row>
    <row r="980" spans="5:15" x14ac:dyDescent="0.35">
      <c r="E980" s="3">
        <v>39681</v>
      </c>
      <c r="F980">
        <v>833.5</v>
      </c>
      <c r="G980" s="4">
        <v>17036928000</v>
      </c>
      <c r="L980" s="3">
        <v>26280</v>
      </c>
      <c r="O980">
        <v>43.625</v>
      </c>
    </row>
    <row r="981" spans="5:15" x14ac:dyDescent="0.35">
      <c r="E981" s="3">
        <v>39682</v>
      </c>
      <c r="F981">
        <v>824</v>
      </c>
      <c r="G981" s="4">
        <v>17036928000</v>
      </c>
      <c r="L981" s="3">
        <v>26281</v>
      </c>
      <c r="O981">
        <v>43.65</v>
      </c>
    </row>
    <row r="982" spans="5:15" x14ac:dyDescent="0.35">
      <c r="E982" s="3">
        <v>39685</v>
      </c>
      <c r="F982">
        <v>824</v>
      </c>
      <c r="G982" s="4">
        <v>17036928000</v>
      </c>
      <c r="L982" s="3">
        <v>26282</v>
      </c>
      <c r="O982">
        <v>43.575000000000003</v>
      </c>
    </row>
    <row r="983" spans="5:15" x14ac:dyDescent="0.35">
      <c r="E983" s="3">
        <v>39686</v>
      </c>
      <c r="F983">
        <v>827</v>
      </c>
      <c r="G983" s="4">
        <v>17036928000</v>
      </c>
      <c r="L983" s="3">
        <v>26283</v>
      </c>
      <c r="O983">
        <v>43.174999999999997</v>
      </c>
    </row>
    <row r="984" spans="5:15" x14ac:dyDescent="0.35">
      <c r="E984" s="3">
        <v>39687</v>
      </c>
      <c r="F984">
        <v>827</v>
      </c>
      <c r="G984" s="4">
        <v>17036928000</v>
      </c>
      <c r="L984" s="3">
        <v>26284</v>
      </c>
      <c r="O984">
        <v>42.75</v>
      </c>
    </row>
    <row r="985" spans="5:15" x14ac:dyDescent="0.35">
      <c r="E985" s="3">
        <v>39688</v>
      </c>
      <c r="F985">
        <v>838.25</v>
      </c>
      <c r="G985" s="4">
        <v>17036928000</v>
      </c>
      <c r="L985" s="3">
        <v>26287</v>
      </c>
      <c r="O985">
        <v>42.72</v>
      </c>
    </row>
    <row r="986" spans="5:15" x14ac:dyDescent="0.35">
      <c r="E986" s="3">
        <v>39689</v>
      </c>
      <c r="F986">
        <v>833</v>
      </c>
      <c r="G986" s="4">
        <v>17036928000</v>
      </c>
      <c r="L986" s="3">
        <v>26288</v>
      </c>
      <c r="O986">
        <v>43.125</v>
      </c>
    </row>
    <row r="987" spans="5:15" x14ac:dyDescent="0.35">
      <c r="E987" s="3">
        <v>39692</v>
      </c>
      <c r="F987">
        <v>822.25</v>
      </c>
      <c r="G987" s="4">
        <v>17036928000</v>
      </c>
      <c r="L987" s="3">
        <v>26289</v>
      </c>
      <c r="O987">
        <v>43.35</v>
      </c>
    </row>
    <row r="988" spans="5:15" x14ac:dyDescent="0.35">
      <c r="E988" s="3">
        <v>39693</v>
      </c>
      <c r="F988">
        <v>798.5</v>
      </c>
      <c r="G988" s="4">
        <v>17036928000</v>
      </c>
      <c r="L988" s="3">
        <v>26290</v>
      </c>
      <c r="O988">
        <v>43.424999999999997</v>
      </c>
    </row>
    <row r="989" spans="5:15" x14ac:dyDescent="0.35">
      <c r="E989" s="3">
        <v>39694</v>
      </c>
      <c r="F989">
        <v>803.5</v>
      </c>
      <c r="G989" s="4">
        <v>17036928000</v>
      </c>
      <c r="L989" s="3">
        <v>26291</v>
      </c>
      <c r="O989">
        <v>43.424999999999997</v>
      </c>
    </row>
    <row r="990" spans="5:15" x14ac:dyDescent="0.35">
      <c r="E990" s="3">
        <v>39695</v>
      </c>
      <c r="F990">
        <v>805.75</v>
      </c>
      <c r="G990" s="4">
        <v>17036928000</v>
      </c>
      <c r="L990" s="3">
        <v>26294</v>
      </c>
      <c r="O990">
        <v>43.424999999999997</v>
      </c>
    </row>
    <row r="991" spans="5:15" x14ac:dyDescent="0.35">
      <c r="E991" s="3">
        <v>39696</v>
      </c>
      <c r="F991">
        <v>808.5</v>
      </c>
      <c r="G991" s="4">
        <v>17036928000</v>
      </c>
      <c r="L991" s="3">
        <v>26295</v>
      </c>
      <c r="O991">
        <v>43.39</v>
      </c>
    </row>
    <row r="992" spans="5:15" x14ac:dyDescent="0.35">
      <c r="E992" s="3">
        <v>39699</v>
      </c>
      <c r="F992">
        <v>808</v>
      </c>
      <c r="G992" s="4">
        <v>17036928000</v>
      </c>
      <c r="L992" s="3">
        <v>26296</v>
      </c>
      <c r="O992">
        <v>43.55</v>
      </c>
    </row>
    <row r="993" spans="5:15" x14ac:dyDescent="0.35">
      <c r="E993" s="3">
        <v>39700</v>
      </c>
      <c r="F993">
        <v>781.75</v>
      </c>
      <c r="G993" s="4">
        <v>17036928000</v>
      </c>
      <c r="L993" s="3">
        <v>26297</v>
      </c>
      <c r="O993">
        <v>43.55</v>
      </c>
    </row>
    <row r="994" spans="5:15" x14ac:dyDescent="0.35">
      <c r="E994" s="3">
        <v>39701</v>
      </c>
      <c r="F994">
        <v>775.75</v>
      </c>
      <c r="G994" s="4">
        <v>17036928000</v>
      </c>
      <c r="L994" s="3">
        <v>26298</v>
      </c>
      <c r="O994">
        <v>43.625</v>
      </c>
    </row>
    <row r="995" spans="5:15" x14ac:dyDescent="0.35">
      <c r="E995" s="3">
        <v>39702</v>
      </c>
      <c r="F995">
        <v>740.75</v>
      </c>
      <c r="G995" s="4">
        <v>17036928000</v>
      </c>
      <c r="L995" s="3">
        <v>26301</v>
      </c>
      <c r="O995">
        <v>44</v>
      </c>
    </row>
    <row r="996" spans="5:15" x14ac:dyDescent="0.35">
      <c r="E996" s="3">
        <v>39703</v>
      </c>
      <c r="F996">
        <v>750.25</v>
      </c>
      <c r="G996" s="4">
        <v>17036928000</v>
      </c>
      <c r="L996" s="3">
        <v>26302</v>
      </c>
      <c r="O996">
        <v>44.38</v>
      </c>
    </row>
    <row r="997" spans="5:15" x14ac:dyDescent="0.35">
      <c r="E997" s="3">
        <v>39706</v>
      </c>
      <c r="F997">
        <v>775</v>
      </c>
      <c r="G997" s="4">
        <v>17036928000</v>
      </c>
      <c r="L997" s="3">
        <v>26303</v>
      </c>
      <c r="O997">
        <v>44.524999999999999</v>
      </c>
    </row>
    <row r="998" spans="5:15" x14ac:dyDescent="0.35">
      <c r="E998" s="3">
        <v>39707</v>
      </c>
      <c r="F998">
        <v>779.5</v>
      </c>
      <c r="G998" s="4">
        <v>17036928000</v>
      </c>
      <c r="L998" s="3">
        <v>26304</v>
      </c>
      <c r="O998">
        <v>45.25</v>
      </c>
    </row>
    <row r="999" spans="5:15" x14ac:dyDescent="0.35">
      <c r="E999" s="3">
        <v>39708</v>
      </c>
      <c r="F999">
        <v>813</v>
      </c>
      <c r="G999" s="4">
        <v>17036928000</v>
      </c>
      <c r="L999" s="3">
        <v>26305</v>
      </c>
      <c r="O999">
        <v>45.85</v>
      </c>
    </row>
    <row r="1000" spans="5:15" x14ac:dyDescent="0.35">
      <c r="E1000" s="3">
        <v>39709</v>
      </c>
      <c r="F1000">
        <v>863</v>
      </c>
      <c r="G1000" s="4">
        <v>17036928000</v>
      </c>
      <c r="L1000" s="3">
        <v>26308</v>
      </c>
      <c r="O1000">
        <v>45.75</v>
      </c>
    </row>
    <row r="1001" spans="5:15" x14ac:dyDescent="0.35">
      <c r="E1001" s="3">
        <v>39710</v>
      </c>
      <c r="F1001">
        <v>869</v>
      </c>
      <c r="G1001" s="4">
        <v>17036928000</v>
      </c>
      <c r="L1001" s="3">
        <v>26309</v>
      </c>
      <c r="O1001">
        <v>45.25</v>
      </c>
    </row>
    <row r="1002" spans="5:15" x14ac:dyDescent="0.35">
      <c r="E1002" s="3">
        <v>39713</v>
      </c>
      <c r="F1002">
        <v>889</v>
      </c>
      <c r="G1002" s="4">
        <v>17036928000</v>
      </c>
      <c r="L1002" s="3">
        <v>26310</v>
      </c>
      <c r="O1002">
        <v>45.29</v>
      </c>
    </row>
    <row r="1003" spans="5:15" x14ac:dyDescent="0.35">
      <c r="E1003" s="3">
        <v>39714</v>
      </c>
      <c r="F1003">
        <v>899</v>
      </c>
      <c r="G1003" s="4">
        <v>17036928000</v>
      </c>
      <c r="L1003" s="3">
        <v>26311</v>
      </c>
      <c r="O1003">
        <v>45.424999999999997</v>
      </c>
    </row>
    <row r="1004" spans="5:15" x14ac:dyDescent="0.35">
      <c r="E1004" s="3">
        <v>39715</v>
      </c>
      <c r="F1004">
        <v>896</v>
      </c>
      <c r="G1004" s="4">
        <v>17036928000</v>
      </c>
      <c r="L1004" s="3">
        <v>26312</v>
      </c>
      <c r="O1004">
        <v>45.924999999999997</v>
      </c>
    </row>
    <row r="1005" spans="5:15" x14ac:dyDescent="0.35">
      <c r="E1005" s="3">
        <v>39716</v>
      </c>
      <c r="F1005">
        <v>888.5</v>
      </c>
      <c r="G1005" s="4">
        <v>17036928000</v>
      </c>
      <c r="L1005" s="3">
        <v>26315</v>
      </c>
      <c r="O1005">
        <v>46.174999999999997</v>
      </c>
    </row>
    <row r="1006" spans="5:15" x14ac:dyDescent="0.35">
      <c r="E1006" s="3">
        <v>39717</v>
      </c>
      <c r="F1006">
        <v>902</v>
      </c>
      <c r="G1006" s="4">
        <v>17036928000</v>
      </c>
      <c r="L1006" s="3">
        <v>26316</v>
      </c>
      <c r="O1006">
        <v>45.85</v>
      </c>
    </row>
    <row r="1007" spans="5:15" x14ac:dyDescent="0.35">
      <c r="E1007" s="3">
        <v>39720</v>
      </c>
      <c r="F1007">
        <v>905</v>
      </c>
      <c r="G1007" s="4">
        <v>17036928000</v>
      </c>
      <c r="L1007" s="3">
        <v>26317</v>
      </c>
      <c r="O1007">
        <v>45.875</v>
      </c>
    </row>
    <row r="1008" spans="5:15" x14ac:dyDescent="0.35">
      <c r="E1008" s="3">
        <v>39721</v>
      </c>
      <c r="F1008">
        <v>884.5</v>
      </c>
      <c r="G1008" s="4">
        <v>17036928000</v>
      </c>
      <c r="L1008" s="3">
        <v>26318</v>
      </c>
      <c r="O1008">
        <v>45.9</v>
      </c>
    </row>
    <row r="1009" spans="5:15" x14ac:dyDescent="0.35">
      <c r="E1009" s="3">
        <v>39722</v>
      </c>
      <c r="F1009">
        <v>880</v>
      </c>
      <c r="G1009" s="4">
        <v>17036928000</v>
      </c>
      <c r="L1009" s="3">
        <v>26319</v>
      </c>
      <c r="O1009">
        <v>45.9</v>
      </c>
    </row>
    <row r="1010" spans="5:15" x14ac:dyDescent="0.35">
      <c r="E1010" s="3">
        <v>39723</v>
      </c>
      <c r="F1010">
        <v>852</v>
      </c>
      <c r="G1010" s="4">
        <v>17036928000</v>
      </c>
      <c r="L1010" s="3">
        <v>26322</v>
      </c>
      <c r="O1010">
        <v>46</v>
      </c>
    </row>
    <row r="1011" spans="5:15" x14ac:dyDescent="0.35">
      <c r="E1011" s="3">
        <v>39724</v>
      </c>
      <c r="F1011">
        <v>828</v>
      </c>
      <c r="G1011" s="4">
        <v>17036928000</v>
      </c>
      <c r="L1011" s="3">
        <v>26323</v>
      </c>
      <c r="O1011">
        <v>46.125</v>
      </c>
    </row>
    <row r="1012" spans="5:15" x14ac:dyDescent="0.35">
      <c r="E1012" s="3">
        <v>39727</v>
      </c>
      <c r="F1012">
        <v>875.5</v>
      </c>
      <c r="G1012" s="4">
        <v>17036928000</v>
      </c>
      <c r="L1012" s="3">
        <v>26324</v>
      </c>
      <c r="O1012">
        <v>46.2</v>
      </c>
    </row>
    <row r="1013" spans="5:15" x14ac:dyDescent="0.35">
      <c r="E1013" s="3">
        <v>39728</v>
      </c>
      <c r="F1013">
        <v>876.75</v>
      </c>
      <c r="G1013" s="4">
        <v>17036928000</v>
      </c>
      <c r="L1013" s="3">
        <v>26325</v>
      </c>
      <c r="O1013">
        <v>46.6</v>
      </c>
    </row>
    <row r="1014" spans="5:15" x14ac:dyDescent="0.35">
      <c r="E1014" s="3">
        <v>39729</v>
      </c>
      <c r="F1014">
        <v>903.5</v>
      </c>
      <c r="G1014" s="4">
        <v>17036928000</v>
      </c>
      <c r="L1014" s="3">
        <v>26326</v>
      </c>
      <c r="O1014">
        <v>47.35</v>
      </c>
    </row>
    <row r="1015" spans="5:15" x14ac:dyDescent="0.35">
      <c r="E1015" s="3">
        <v>39730</v>
      </c>
      <c r="F1015">
        <v>883.5</v>
      </c>
      <c r="G1015" s="4">
        <v>17036928000</v>
      </c>
      <c r="L1015" s="3">
        <v>26329</v>
      </c>
      <c r="O1015">
        <v>47.15</v>
      </c>
    </row>
    <row r="1016" spans="5:15" x14ac:dyDescent="0.35">
      <c r="E1016" s="3">
        <v>39731</v>
      </c>
      <c r="F1016">
        <v>900.5</v>
      </c>
      <c r="G1016" s="4">
        <v>17036928000</v>
      </c>
      <c r="L1016" s="3">
        <v>26330</v>
      </c>
      <c r="O1016">
        <v>48.1</v>
      </c>
    </row>
    <row r="1017" spans="5:15" x14ac:dyDescent="0.35">
      <c r="E1017" s="3">
        <v>39734</v>
      </c>
      <c r="F1017">
        <v>831.5</v>
      </c>
      <c r="G1017" s="4">
        <v>17036928000</v>
      </c>
      <c r="L1017" s="3">
        <v>26331</v>
      </c>
      <c r="O1017">
        <v>49.25</v>
      </c>
    </row>
    <row r="1018" spans="5:15" x14ac:dyDescent="0.35">
      <c r="E1018" s="3">
        <v>39735</v>
      </c>
      <c r="F1018">
        <v>832.5</v>
      </c>
      <c r="G1018" s="4">
        <v>17036928000</v>
      </c>
      <c r="L1018" s="3">
        <v>26332</v>
      </c>
      <c r="O1018">
        <v>48</v>
      </c>
    </row>
    <row r="1019" spans="5:15" x14ac:dyDescent="0.35">
      <c r="E1019" s="3">
        <v>39736</v>
      </c>
      <c r="F1019">
        <v>847</v>
      </c>
      <c r="G1019" s="4">
        <v>17036928000</v>
      </c>
      <c r="L1019" s="3">
        <v>26333</v>
      </c>
      <c r="O1019">
        <v>47</v>
      </c>
    </row>
    <row r="1020" spans="5:15" x14ac:dyDescent="0.35">
      <c r="E1020" s="3">
        <v>39737</v>
      </c>
      <c r="F1020">
        <v>802.5</v>
      </c>
      <c r="G1020" s="4">
        <v>17036928000</v>
      </c>
      <c r="L1020" s="3">
        <v>26336</v>
      </c>
      <c r="O1020">
        <v>47.575000000000003</v>
      </c>
    </row>
    <row r="1021" spans="5:15" x14ac:dyDescent="0.35">
      <c r="E1021" s="3">
        <v>39738</v>
      </c>
      <c r="F1021">
        <v>784.5</v>
      </c>
      <c r="G1021" s="4">
        <v>17036928000</v>
      </c>
      <c r="L1021" s="3">
        <v>26337</v>
      </c>
      <c r="O1021">
        <v>48.1</v>
      </c>
    </row>
    <row r="1022" spans="5:15" x14ac:dyDescent="0.35">
      <c r="E1022" s="3">
        <v>39741</v>
      </c>
      <c r="F1022">
        <v>795</v>
      </c>
      <c r="G1022" s="4">
        <v>17036928000</v>
      </c>
      <c r="L1022" s="3">
        <v>26338</v>
      </c>
      <c r="O1022">
        <v>48.1</v>
      </c>
    </row>
    <row r="1023" spans="5:15" x14ac:dyDescent="0.35">
      <c r="E1023" s="3">
        <v>39742</v>
      </c>
      <c r="F1023">
        <v>772</v>
      </c>
      <c r="G1023" s="4">
        <v>17036928000</v>
      </c>
      <c r="L1023" s="3">
        <v>26339</v>
      </c>
      <c r="O1023">
        <v>48.45</v>
      </c>
    </row>
    <row r="1024" spans="5:15" x14ac:dyDescent="0.35">
      <c r="E1024" s="3">
        <v>39743</v>
      </c>
      <c r="F1024">
        <v>744</v>
      </c>
      <c r="G1024" s="4">
        <v>17036928000</v>
      </c>
      <c r="L1024" s="3">
        <v>26340</v>
      </c>
      <c r="O1024">
        <v>48.25</v>
      </c>
    </row>
    <row r="1025" spans="5:15" x14ac:dyDescent="0.35">
      <c r="E1025" s="3">
        <v>39744</v>
      </c>
      <c r="F1025">
        <v>720</v>
      </c>
      <c r="G1025" s="4">
        <v>17036928000</v>
      </c>
      <c r="L1025" s="3">
        <v>26343</v>
      </c>
      <c r="O1025">
        <v>47.85</v>
      </c>
    </row>
    <row r="1026" spans="5:15" x14ac:dyDescent="0.35">
      <c r="E1026" s="3">
        <v>39745</v>
      </c>
      <c r="F1026">
        <v>712.5</v>
      </c>
      <c r="G1026" s="4">
        <v>17036928000</v>
      </c>
      <c r="L1026" s="3">
        <v>26344</v>
      </c>
      <c r="O1026">
        <v>47.95</v>
      </c>
    </row>
    <row r="1027" spans="5:15" x14ac:dyDescent="0.35">
      <c r="E1027" s="3">
        <v>39748</v>
      </c>
      <c r="F1027">
        <v>730.5</v>
      </c>
      <c r="G1027" s="4">
        <v>17036928000</v>
      </c>
      <c r="L1027" s="3">
        <v>26345</v>
      </c>
      <c r="O1027">
        <v>48.25</v>
      </c>
    </row>
    <row r="1028" spans="5:15" x14ac:dyDescent="0.35">
      <c r="E1028" s="3">
        <v>39749</v>
      </c>
      <c r="F1028">
        <v>730.5</v>
      </c>
      <c r="G1028" s="4">
        <v>17036928000</v>
      </c>
      <c r="L1028" s="3">
        <v>26346</v>
      </c>
      <c r="O1028">
        <v>48.33</v>
      </c>
    </row>
    <row r="1029" spans="5:15" x14ac:dyDescent="0.35">
      <c r="E1029" s="3">
        <v>39750</v>
      </c>
      <c r="F1029">
        <v>764</v>
      </c>
      <c r="G1029" s="4">
        <v>17036928000</v>
      </c>
      <c r="L1029" s="3">
        <v>26347</v>
      </c>
      <c r="O1029">
        <v>48.4</v>
      </c>
    </row>
    <row r="1030" spans="5:15" x14ac:dyDescent="0.35">
      <c r="E1030" s="3">
        <v>39751</v>
      </c>
      <c r="F1030">
        <v>755.25</v>
      </c>
      <c r="G1030" s="4">
        <v>17036928000</v>
      </c>
      <c r="L1030" s="3">
        <v>26350</v>
      </c>
      <c r="O1030">
        <v>48.65</v>
      </c>
    </row>
    <row r="1031" spans="5:15" x14ac:dyDescent="0.35">
      <c r="E1031" s="3">
        <v>39752</v>
      </c>
      <c r="F1031">
        <v>730.75</v>
      </c>
      <c r="G1031" s="4">
        <v>17036928000</v>
      </c>
      <c r="L1031" s="3">
        <v>26351</v>
      </c>
      <c r="O1031">
        <v>48.65</v>
      </c>
    </row>
    <row r="1032" spans="5:15" x14ac:dyDescent="0.35">
      <c r="E1032" s="3">
        <v>39755</v>
      </c>
      <c r="F1032">
        <v>729.5</v>
      </c>
      <c r="G1032" s="4">
        <v>17036928000</v>
      </c>
      <c r="L1032" s="3">
        <v>26352</v>
      </c>
      <c r="O1032">
        <v>48.65</v>
      </c>
    </row>
    <row r="1033" spans="5:15" x14ac:dyDescent="0.35">
      <c r="E1033" s="3">
        <v>39756</v>
      </c>
      <c r="F1033">
        <v>741.25</v>
      </c>
      <c r="G1033" s="4">
        <v>17036928000</v>
      </c>
      <c r="L1033" s="3">
        <v>26353</v>
      </c>
      <c r="O1033">
        <v>48.85</v>
      </c>
    </row>
    <row r="1034" spans="5:15" x14ac:dyDescent="0.35">
      <c r="E1034" s="3">
        <v>39757</v>
      </c>
      <c r="F1034">
        <v>753.75</v>
      </c>
      <c r="G1034" s="4">
        <v>17036928000</v>
      </c>
      <c r="L1034" s="3">
        <v>26354</v>
      </c>
      <c r="O1034">
        <v>48.475000000000001</v>
      </c>
    </row>
    <row r="1035" spans="5:15" x14ac:dyDescent="0.35">
      <c r="E1035" s="3">
        <v>39758</v>
      </c>
      <c r="F1035">
        <v>754.5</v>
      </c>
      <c r="G1035" s="4">
        <v>17036928000</v>
      </c>
      <c r="L1035" s="3">
        <v>26357</v>
      </c>
      <c r="O1035">
        <v>48.45</v>
      </c>
    </row>
    <row r="1036" spans="5:15" x14ac:dyDescent="0.35">
      <c r="E1036" s="3">
        <v>39759</v>
      </c>
      <c r="F1036">
        <v>735.25</v>
      </c>
      <c r="G1036" s="4">
        <v>17036928000</v>
      </c>
      <c r="L1036" s="3">
        <v>26358</v>
      </c>
      <c r="O1036">
        <v>48.2</v>
      </c>
    </row>
    <row r="1037" spans="5:15" x14ac:dyDescent="0.35">
      <c r="E1037" s="3">
        <v>39762</v>
      </c>
      <c r="F1037">
        <v>753</v>
      </c>
      <c r="G1037" s="4">
        <v>17036928000</v>
      </c>
      <c r="L1037" s="3">
        <v>26359</v>
      </c>
      <c r="O1037">
        <v>48.024999999999999</v>
      </c>
    </row>
    <row r="1038" spans="5:15" x14ac:dyDescent="0.35">
      <c r="E1038" s="3">
        <v>39763</v>
      </c>
      <c r="F1038">
        <v>733.75</v>
      </c>
      <c r="G1038" s="4">
        <v>17036928000</v>
      </c>
      <c r="L1038" s="3">
        <v>26360</v>
      </c>
      <c r="O1038">
        <v>48.225000000000001</v>
      </c>
    </row>
    <row r="1039" spans="5:15" x14ac:dyDescent="0.35">
      <c r="E1039" s="3">
        <v>39764</v>
      </c>
      <c r="F1039">
        <v>724.75</v>
      </c>
      <c r="G1039" s="4">
        <v>17036928000</v>
      </c>
      <c r="L1039" s="3">
        <v>26361</v>
      </c>
      <c r="O1039">
        <v>48.075000000000003</v>
      </c>
    </row>
    <row r="1040" spans="5:15" x14ac:dyDescent="0.35">
      <c r="E1040" s="3">
        <v>39765</v>
      </c>
      <c r="F1040">
        <v>713.5</v>
      </c>
      <c r="G1040" s="4">
        <v>17036928000</v>
      </c>
      <c r="L1040" s="3">
        <v>26364</v>
      </c>
      <c r="O1040">
        <v>48.25</v>
      </c>
    </row>
    <row r="1041" spans="5:15" x14ac:dyDescent="0.35">
      <c r="E1041" s="3">
        <v>39766</v>
      </c>
      <c r="F1041">
        <v>747.5</v>
      </c>
      <c r="G1041" s="4">
        <v>17036928000</v>
      </c>
      <c r="L1041" s="3">
        <v>26365</v>
      </c>
      <c r="O1041">
        <v>48.28</v>
      </c>
    </row>
    <row r="1042" spans="5:15" x14ac:dyDescent="0.35">
      <c r="E1042" s="3">
        <v>39769</v>
      </c>
      <c r="F1042">
        <v>734</v>
      </c>
      <c r="G1042" s="4">
        <v>17036928000</v>
      </c>
      <c r="L1042" s="3">
        <v>26366</v>
      </c>
      <c r="O1042">
        <v>48.125</v>
      </c>
    </row>
    <row r="1043" spans="5:15" x14ac:dyDescent="0.35">
      <c r="E1043" s="3">
        <v>39770</v>
      </c>
      <c r="F1043">
        <v>738</v>
      </c>
      <c r="G1043" s="4">
        <v>17036928000</v>
      </c>
      <c r="L1043" s="3">
        <v>26367</v>
      </c>
      <c r="O1043">
        <v>48.45</v>
      </c>
    </row>
    <row r="1044" spans="5:15" x14ac:dyDescent="0.35">
      <c r="E1044" s="3">
        <v>39771</v>
      </c>
      <c r="F1044">
        <v>762</v>
      </c>
      <c r="G1044" s="4">
        <v>17036928000</v>
      </c>
      <c r="L1044" s="3">
        <v>26368</v>
      </c>
      <c r="O1044">
        <v>48.4</v>
      </c>
    </row>
    <row r="1045" spans="5:15" x14ac:dyDescent="0.35">
      <c r="E1045" s="3">
        <v>39772</v>
      </c>
      <c r="F1045">
        <v>738</v>
      </c>
      <c r="G1045" s="4">
        <v>17036928000</v>
      </c>
      <c r="L1045" s="3">
        <v>26371</v>
      </c>
      <c r="O1045">
        <v>48.46</v>
      </c>
    </row>
    <row r="1046" spans="5:15" x14ac:dyDescent="0.35">
      <c r="E1046" s="3">
        <v>39773</v>
      </c>
      <c r="F1046">
        <v>774.5</v>
      </c>
      <c r="G1046" s="4">
        <v>17036928000</v>
      </c>
      <c r="L1046" s="3">
        <v>26372</v>
      </c>
      <c r="O1046">
        <v>48.41</v>
      </c>
    </row>
    <row r="1047" spans="5:15" x14ac:dyDescent="0.35">
      <c r="E1047" s="3">
        <v>39776</v>
      </c>
      <c r="F1047">
        <v>822.5</v>
      </c>
      <c r="G1047" s="4">
        <v>17036928000</v>
      </c>
      <c r="L1047" s="3">
        <v>26373</v>
      </c>
      <c r="O1047">
        <v>48.375</v>
      </c>
    </row>
    <row r="1048" spans="5:15" x14ac:dyDescent="0.35">
      <c r="E1048" s="3">
        <v>39777</v>
      </c>
      <c r="F1048">
        <v>820.5</v>
      </c>
      <c r="G1048" s="4">
        <v>17036928000</v>
      </c>
      <c r="L1048" s="3">
        <v>26374</v>
      </c>
      <c r="O1048">
        <v>48.4</v>
      </c>
    </row>
    <row r="1049" spans="5:15" x14ac:dyDescent="0.35">
      <c r="E1049" s="3">
        <v>39778</v>
      </c>
      <c r="F1049">
        <v>812.5</v>
      </c>
      <c r="G1049" s="4">
        <v>17036928000</v>
      </c>
      <c r="L1049" s="3">
        <v>26375</v>
      </c>
      <c r="O1049">
        <v>48.375</v>
      </c>
    </row>
    <row r="1050" spans="5:15" x14ac:dyDescent="0.35">
      <c r="E1050" s="3">
        <v>39779</v>
      </c>
      <c r="F1050">
        <v>814</v>
      </c>
      <c r="G1050" s="4">
        <v>17036928000</v>
      </c>
      <c r="L1050" s="3">
        <v>26378</v>
      </c>
      <c r="O1050">
        <v>48.375</v>
      </c>
    </row>
    <row r="1051" spans="5:15" x14ac:dyDescent="0.35">
      <c r="E1051" s="3">
        <v>39780</v>
      </c>
      <c r="F1051">
        <v>814.5</v>
      </c>
      <c r="G1051" s="4">
        <v>17036928000</v>
      </c>
      <c r="L1051" s="3">
        <v>26379</v>
      </c>
      <c r="O1051">
        <v>48.43</v>
      </c>
    </row>
    <row r="1052" spans="5:15" x14ac:dyDescent="0.35">
      <c r="E1052" s="3">
        <v>39783</v>
      </c>
      <c r="F1052">
        <v>778</v>
      </c>
      <c r="G1052" s="4">
        <v>17036928000</v>
      </c>
      <c r="L1052" s="3">
        <v>26380</v>
      </c>
      <c r="O1052">
        <v>48.375</v>
      </c>
    </row>
    <row r="1053" spans="5:15" x14ac:dyDescent="0.35">
      <c r="E1053" s="3">
        <v>39784</v>
      </c>
      <c r="F1053">
        <v>780</v>
      </c>
      <c r="G1053" s="4">
        <v>16940477999.999998</v>
      </c>
      <c r="L1053" s="3">
        <v>26381</v>
      </c>
      <c r="O1053">
        <v>48.4</v>
      </c>
    </row>
    <row r="1054" spans="5:15" x14ac:dyDescent="0.35">
      <c r="E1054" s="3">
        <v>39785</v>
      </c>
      <c r="F1054">
        <v>766.25</v>
      </c>
      <c r="G1054" s="4">
        <v>16940477999.999998</v>
      </c>
      <c r="L1054" s="3">
        <v>26382</v>
      </c>
      <c r="O1054">
        <v>48.35</v>
      </c>
    </row>
    <row r="1055" spans="5:15" x14ac:dyDescent="0.35">
      <c r="E1055" s="3">
        <v>39786</v>
      </c>
      <c r="F1055">
        <v>773.25</v>
      </c>
      <c r="G1055" s="4">
        <v>16940477999.999998</v>
      </c>
      <c r="L1055" s="3">
        <v>26385</v>
      </c>
      <c r="O1055">
        <v>48.34</v>
      </c>
    </row>
    <row r="1056" spans="5:15" x14ac:dyDescent="0.35">
      <c r="E1056" s="3">
        <v>39787</v>
      </c>
      <c r="F1056">
        <v>749</v>
      </c>
      <c r="G1056" s="4">
        <v>16940477999.999998</v>
      </c>
      <c r="L1056" s="3">
        <v>26386</v>
      </c>
      <c r="O1056">
        <v>48.3</v>
      </c>
    </row>
    <row r="1057" spans="5:15" x14ac:dyDescent="0.35">
      <c r="E1057" s="3">
        <v>39790</v>
      </c>
      <c r="F1057">
        <v>767.25</v>
      </c>
      <c r="G1057" s="4">
        <v>16940477999.999998</v>
      </c>
      <c r="L1057" s="3">
        <v>26387</v>
      </c>
      <c r="O1057">
        <v>48.4</v>
      </c>
    </row>
    <row r="1058" spans="5:15" x14ac:dyDescent="0.35">
      <c r="E1058" s="3">
        <v>39791</v>
      </c>
      <c r="F1058">
        <v>767.75</v>
      </c>
      <c r="G1058" s="4">
        <v>16940477999.999998</v>
      </c>
      <c r="L1058" s="3">
        <v>26388</v>
      </c>
      <c r="O1058">
        <v>48.38</v>
      </c>
    </row>
    <row r="1059" spans="5:15" x14ac:dyDescent="0.35">
      <c r="E1059" s="3">
        <v>39792</v>
      </c>
      <c r="F1059">
        <v>802.25</v>
      </c>
      <c r="G1059" s="4">
        <v>16940477999.999998</v>
      </c>
      <c r="L1059" s="3">
        <v>26389</v>
      </c>
      <c r="O1059">
        <v>48.38</v>
      </c>
    </row>
    <row r="1060" spans="5:15" x14ac:dyDescent="0.35">
      <c r="E1060" s="3">
        <v>39793</v>
      </c>
      <c r="F1060">
        <v>827.75</v>
      </c>
      <c r="G1060" s="4">
        <v>16940477999.999998</v>
      </c>
      <c r="L1060" s="3">
        <v>26392</v>
      </c>
      <c r="O1060">
        <v>48.38</v>
      </c>
    </row>
    <row r="1061" spans="5:15" x14ac:dyDescent="0.35">
      <c r="E1061" s="3">
        <v>39794</v>
      </c>
      <c r="F1061">
        <v>826.5</v>
      </c>
      <c r="G1061" s="4">
        <v>16940477999.999998</v>
      </c>
      <c r="L1061" s="3">
        <v>26393</v>
      </c>
      <c r="O1061">
        <v>48.41</v>
      </c>
    </row>
    <row r="1062" spans="5:15" x14ac:dyDescent="0.35">
      <c r="E1062" s="3">
        <v>39797</v>
      </c>
      <c r="F1062">
        <v>826</v>
      </c>
      <c r="G1062" s="4">
        <v>16940477999.999998</v>
      </c>
      <c r="L1062" s="3">
        <v>26394</v>
      </c>
      <c r="O1062">
        <v>48.4</v>
      </c>
    </row>
    <row r="1063" spans="5:15" x14ac:dyDescent="0.35">
      <c r="E1063" s="3">
        <v>39798</v>
      </c>
      <c r="F1063">
        <v>838.25</v>
      </c>
      <c r="G1063" s="4">
        <v>16940477999.999998</v>
      </c>
      <c r="L1063" s="3">
        <v>26395</v>
      </c>
      <c r="O1063">
        <v>48.29</v>
      </c>
    </row>
    <row r="1064" spans="5:15" x14ac:dyDescent="0.35">
      <c r="E1064" s="3">
        <v>39799</v>
      </c>
      <c r="F1064">
        <v>870</v>
      </c>
      <c r="G1064" s="4">
        <v>16940477999.999998</v>
      </c>
      <c r="L1064" s="3">
        <v>26396</v>
      </c>
      <c r="O1064">
        <v>48.35</v>
      </c>
    </row>
    <row r="1065" spans="5:15" x14ac:dyDescent="0.35">
      <c r="E1065" s="3">
        <v>39800</v>
      </c>
      <c r="F1065">
        <v>855.25</v>
      </c>
      <c r="G1065" s="4">
        <v>16940477999.999998</v>
      </c>
      <c r="L1065" s="3">
        <v>26399</v>
      </c>
      <c r="O1065">
        <v>48.375</v>
      </c>
    </row>
    <row r="1066" spans="5:15" x14ac:dyDescent="0.35">
      <c r="E1066" s="3">
        <v>39801</v>
      </c>
      <c r="F1066">
        <v>835.75</v>
      </c>
      <c r="G1066" s="4">
        <v>16940477999.999998</v>
      </c>
      <c r="L1066" s="3">
        <v>26400</v>
      </c>
      <c r="O1066">
        <v>48.524999999999999</v>
      </c>
    </row>
    <row r="1067" spans="5:15" x14ac:dyDescent="0.35">
      <c r="E1067" s="3">
        <v>39804</v>
      </c>
      <c r="F1067">
        <v>849</v>
      </c>
      <c r="G1067" s="4">
        <v>16940477999.999998</v>
      </c>
      <c r="L1067" s="3">
        <v>26401</v>
      </c>
      <c r="O1067">
        <v>48.924999999999997</v>
      </c>
    </row>
    <row r="1068" spans="5:15" x14ac:dyDescent="0.35">
      <c r="E1068" s="3">
        <v>39805</v>
      </c>
      <c r="F1068">
        <v>843.5</v>
      </c>
      <c r="G1068" s="4">
        <v>16940477999.999998</v>
      </c>
      <c r="L1068" s="3">
        <v>26402</v>
      </c>
      <c r="O1068">
        <v>48.95</v>
      </c>
    </row>
    <row r="1069" spans="5:15" x14ac:dyDescent="0.35">
      <c r="E1069" s="3">
        <v>39806</v>
      </c>
      <c r="F1069">
        <v>843.5</v>
      </c>
      <c r="G1069" s="4">
        <v>16940477999.999998</v>
      </c>
      <c r="L1069" s="3">
        <v>26403</v>
      </c>
      <c r="O1069">
        <v>49.35</v>
      </c>
    </row>
    <row r="1070" spans="5:15" x14ac:dyDescent="0.35">
      <c r="E1070" s="3">
        <v>39807</v>
      </c>
      <c r="F1070">
        <v>843.5</v>
      </c>
      <c r="G1070" s="4">
        <v>16940477999.999998</v>
      </c>
      <c r="L1070" s="3">
        <v>26406</v>
      </c>
      <c r="O1070">
        <v>49.424999999999997</v>
      </c>
    </row>
    <row r="1071" spans="5:15" x14ac:dyDescent="0.35">
      <c r="E1071" s="3">
        <v>39808</v>
      </c>
      <c r="F1071">
        <v>843.5</v>
      </c>
      <c r="G1071" s="4">
        <v>16940477999.999998</v>
      </c>
      <c r="L1071" s="3">
        <v>26407</v>
      </c>
      <c r="O1071">
        <v>49.45</v>
      </c>
    </row>
    <row r="1072" spans="5:15" x14ac:dyDescent="0.35">
      <c r="E1072" s="3">
        <v>39811</v>
      </c>
      <c r="F1072">
        <v>880.25</v>
      </c>
      <c r="G1072" s="4">
        <v>16940477999.999998</v>
      </c>
      <c r="L1072" s="3">
        <v>26408</v>
      </c>
      <c r="O1072">
        <v>49.4</v>
      </c>
    </row>
    <row r="1073" spans="5:15" x14ac:dyDescent="0.35">
      <c r="E1073" s="3">
        <v>39812</v>
      </c>
      <c r="F1073">
        <v>869.75</v>
      </c>
      <c r="G1073" s="4">
        <v>16940477999.999998</v>
      </c>
      <c r="L1073" s="3">
        <v>26409</v>
      </c>
      <c r="O1073">
        <v>49.4</v>
      </c>
    </row>
    <row r="1074" spans="5:15" x14ac:dyDescent="0.35">
      <c r="E1074" s="3">
        <v>39813</v>
      </c>
      <c r="F1074">
        <v>869.75</v>
      </c>
      <c r="G1074" s="4">
        <v>16940477999.999998</v>
      </c>
      <c r="L1074" s="3">
        <v>26410</v>
      </c>
      <c r="O1074">
        <v>49.35</v>
      </c>
    </row>
    <row r="1075" spans="5:15" x14ac:dyDescent="0.35">
      <c r="E1075" s="3">
        <v>39814</v>
      </c>
      <c r="F1075">
        <v>869.75</v>
      </c>
      <c r="G1075" s="4">
        <v>16940477999.999998</v>
      </c>
      <c r="L1075" s="3">
        <v>26413</v>
      </c>
      <c r="O1075">
        <v>49.375</v>
      </c>
    </row>
    <row r="1076" spans="5:15" x14ac:dyDescent="0.35">
      <c r="E1076" s="3">
        <v>39815</v>
      </c>
      <c r="F1076">
        <v>874.5</v>
      </c>
      <c r="G1076" s="4">
        <v>16940477999.999998</v>
      </c>
      <c r="L1076" s="3">
        <v>26414</v>
      </c>
      <c r="O1076">
        <v>49.274999999999999</v>
      </c>
    </row>
    <row r="1077" spans="5:15" x14ac:dyDescent="0.35">
      <c r="E1077" s="3">
        <v>39818</v>
      </c>
      <c r="F1077">
        <v>853.5</v>
      </c>
      <c r="G1077" s="4">
        <v>16940477999.999998</v>
      </c>
      <c r="L1077" s="3">
        <v>26415</v>
      </c>
      <c r="O1077">
        <v>49.274999999999999</v>
      </c>
    </row>
    <row r="1078" spans="5:15" x14ac:dyDescent="0.35">
      <c r="E1078" s="3">
        <v>39819</v>
      </c>
      <c r="F1078">
        <v>848.25</v>
      </c>
      <c r="G1078" s="4">
        <v>16940477999.999998</v>
      </c>
      <c r="L1078" s="3">
        <v>26416</v>
      </c>
      <c r="O1078">
        <v>49.45</v>
      </c>
    </row>
    <row r="1079" spans="5:15" x14ac:dyDescent="0.35">
      <c r="E1079" s="3">
        <v>39820</v>
      </c>
      <c r="F1079">
        <v>848.5</v>
      </c>
      <c r="G1079" s="4">
        <v>16940477999.999998</v>
      </c>
      <c r="L1079" s="3">
        <v>26417</v>
      </c>
      <c r="O1079">
        <v>49.6</v>
      </c>
    </row>
    <row r="1080" spans="5:15" x14ac:dyDescent="0.35">
      <c r="E1080" s="3">
        <v>39821</v>
      </c>
      <c r="F1080">
        <v>855.75</v>
      </c>
      <c r="G1080" s="4">
        <v>16940477999.999998</v>
      </c>
      <c r="L1080" s="3">
        <v>26420</v>
      </c>
      <c r="O1080">
        <v>50.35</v>
      </c>
    </row>
    <row r="1081" spans="5:15" x14ac:dyDescent="0.35">
      <c r="E1081" s="3">
        <v>39822</v>
      </c>
      <c r="F1081">
        <v>847.25</v>
      </c>
      <c r="G1081" s="4">
        <v>16940477999.999998</v>
      </c>
      <c r="L1081" s="3">
        <v>26421</v>
      </c>
      <c r="O1081">
        <v>50.375</v>
      </c>
    </row>
    <row r="1082" spans="5:15" x14ac:dyDescent="0.35">
      <c r="E1082" s="3">
        <v>39825</v>
      </c>
      <c r="F1082">
        <v>827</v>
      </c>
      <c r="G1082" s="4">
        <v>16940477999.999998</v>
      </c>
      <c r="L1082" s="3">
        <v>26422</v>
      </c>
      <c r="O1082">
        <v>50.45</v>
      </c>
    </row>
    <row r="1083" spans="5:15" x14ac:dyDescent="0.35">
      <c r="E1083" s="3">
        <v>39826</v>
      </c>
      <c r="F1083">
        <v>826.5</v>
      </c>
      <c r="G1083" s="4">
        <v>16940477999.999998</v>
      </c>
      <c r="L1083" s="3">
        <v>26423</v>
      </c>
      <c r="O1083">
        <v>50.4</v>
      </c>
    </row>
    <row r="1084" spans="5:15" x14ac:dyDescent="0.35">
      <c r="E1084" s="3">
        <v>39827</v>
      </c>
      <c r="F1084">
        <v>821.5</v>
      </c>
      <c r="G1084" s="4">
        <v>16940477999.999998</v>
      </c>
      <c r="L1084" s="3">
        <v>26424</v>
      </c>
      <c r="O1084">
        <v>51.05</v>
      </c>
    </row>
    <row r="1085" spans="5:15" x14ac:dyDescent="0.35">
      <c r="E1085" s="3">
        <v>39828</v>
      </c>
      <c r="F1085">
        <v>810</v>
      </c>
      <c r="G1085" s="4">
        <v>16940477999.999998</v>
      </c>
      <c r="L1085" s="3">
        <v>26427</v>
      </c>
      <c r="O1085">
        <v>52.075000000000003</v>
      </c>
    </row>
    <row r="1086" spans="5:15" x14ac:dyDescent="0.35">
      <c r="E1086" s="3">
        <v>39829</v>
      </c>
      <c r="F1086">
        <v>833.75</v>
      </c>
      <c r="G1086" s="4">
        <v>16940477999.999998</v>
      </c>
      <c r="L1086" s="3">
        <v>26428</v>
      </c>
      <c r="O1086">
        <v>53.7</v>
      </c>
    </row>
    <row r="1087" spans="5:15" x14ac:dyDescent="0.35">
      <c r="E1087" s="3">
        <v>39832</v>
      </c>
      <c r="F1087">
        <v>833</v>
      </c>
      <c r="G1087" s="4">
        <v>16940477999.999998</v>
      </c>
      <c r="L1087" s="3">
        <v>26429</v>
      </c>
      <c r="O1087">
        <v>53.1</v>
      </c>
    </row>
    <row r="1088" spans="5:15" x14ac:dyDescent="0.35">
      <c r="E1088" s="3">
        <v>39833</v>
      </c>
      <c r="F1088">
        <v>853.25</v>
      </c>
      <c r="G1088" s="4">
        <v>16940477999.999998</v>
      </c>
      <c r="L1088" s="3">
        <v>26430</v>
      </c>
      <c r="O1088">
        <v>53</v>
      </c>
    </row>
    <row r="1089" spans="5:15" x14ac:dyDescent="0.35">
      <c r="E1089" s="3">
        <v>39834</v>
      </c>
      <c r="F1089">
        <v>849.25</v>
      </c>
      <c r="G1089" s="4">
        <v>16940477999.999998</v>
      </c>
      <c r="L1089" s="3">
        <v>26431</v>
      </c>
      <c r="O1089">
        <v>52.9</v>
      </c>
    </row>
    <row r="1090" spans="5:15" x14ac:dyDescent="0.35">
      <c r="E1090" s="3">
        <v>39835</v>
      </c>
      <c r="F1090">
        <v>860</v>
      </c>
      <c r="G1090" s="4">
        <v>16940477999.999998</v>
      </c>
      <c r="L1090" s="3">
        <v>26434</v>
      </c>
      <c r="O1090">
        <v>53.1</v>
      </c>
    </row>
    <row r="1091" spans="5:15" x14ac:dyDescent="0.35">
      <c r="E1091" s="3">
        <v>39836</v>
      </c>
      <c r="F1091">
        <v>875.75</v>
      </c>
      <c r="G1091" s="4">
        <v>16940477999.999998</v>
      </c>
      <c r="L1091" s="3">
        <v>26435</v>
      </c>
      <c r="O1091">
        <v>54.6</v>
      </c>
    </row>
    <row r="1092" spans="5:15" x14ac:dyDescent="0.35">
      <c r="E1092" s="3">
        <v>39839</v>
      </c>
      <c r="F1092">
        <v>910.25</v>
      </c>
      <c r="G1092" s="4">
        <v>16940477999.999998</v>
      </c>
      <c r="L1092" s="3">
        <v>26436</v>
      </c>
      <c r="O1092">
        <v>57.75</v>
      </c>
    </row>
    <row r="1093" spans="5:15" x14ac:dyDescent="0.35">
      <c r="E1093" s="3">
        <v>39840</v>
      </c>
      <c r="F1093">
        <v>897.5</v>
      </c>
      <c r="G1093" s="4">
        <v>16940477999.999998</v>
      </c>
      <c r="L1093" s="3">
        <v>26437</v>
      </c>
      <c r="O1093">
        <v>56.9</v>
      </c>
    </row>
    <row r="1094" spans="5:15" x14ac:dyDescent="0.35">
      <c r="E1094" s="3">
        <v>39841</v>
      </c>
      <c r="F1094">
        <v>895.25</v>
      </c>
      <c r="G1094" s="4">
        <v>16940477999.999998</v>
      </c>
      <c r="L1094" s="3">
        <v>26438</v>
      </c>
      <c r="O1094">
        <v>57.05</v>
      </c>
    </row>
    <row r="1095" spans="5:15" x14ac:dyDescent="0.35">
      <c r="E1095" s="3">
        <v>39842</v>
      </c>
      <c r="F1095">
        <v>892.25</v>
      </c>
      <c r="G1095" s="4">
        <v>16940477999.999998</v>
      </c>
      <c r="L1095" s="3">
        <v>26441</v>
      </c>
      <c r="O1095">
        <v>57.35</v>
      </c>
    </row>
    <row r="1096" spans="5:15" x14ac:dyDescent="0.35">
      <c r="E1096" s="3">
        <v>39843</v>
      </c>
      <c r="F1096">
        <v>919.5</v>
      </c>
      <c r="G1096" s="4">
        <v>16940477999.999998</v>
      </c>
      <c r="L1096" s="3">
        <v>26442</v>
      </c>
      <c r="O1096">
        <v>57.45</v>
      </c>
    </row>
    <row r="1097" spans="5:15" x14ac:dyDescent="0.35">
      <c r="E1097" s="3">
        <v>39846</v>
      </c>
      <c r="F1097">
        <v>918.25</v>
      </c>
      <c r="G1097" s="4">
        <v>16940477999.999998</v>
      </c>
      <c r="L1097" s="3">
        <v>26443</v>
      </c>
      <c r="O1097">
        <v>57.05</v>
      </c>
    </row>
    <row r="1098" spans="5:15" x14ac:dyDescent="0.35">
      <c r="E1098" s="3">
        <v>39847</v>
      </c>
      <c r="F1098">
        <v>904.5</v>
      </c>
      <c r="G1098" s="4">
        <v>16940477999.999998</v>
      </c>
      <c r="L1098" s="3">
        <v>26444</v>
      </c>
      <c r="O1098">
        <v>57</v>
      </c>
    </row>
    <row r="1099" spans="5:15" x14ac:dyDescent="0.35">
      <c r="E1099" s="3">
        <v>39848</v>
      </c>
      <c r="F1099">
        <v>905</v>
      </c>
      <c r="G1099" s="4">
        <v>16940477999.999998</v>
      </c>
      <c r="L1099" s="3">
        <v>26445</v>
      </c>
      <c r="O1099">
        <v>57.95</v>
      </c>
    </row>
    <row r="1100" spans="5:15" x14ac:dyDescent="0.35">
      <c r="E1100" s="3">
        <v>39849</v>
      </c>
      <c r="F1100">
        <v>920</v>
      </c>
      <c r="G1100" s="4">
        <v>16940477999.999998</v>
      </c>
      <c r="L1100" s="3">
        <v>26448</v>
      </c>
      <c r="O1100">
        <v>57.95</v>
      </c>
    </row>
    <row r="1101" spans="5:15" x14ac:dyDescent="0.35">
      <c r="E1101" s="3">
        <v>39850</v>
      </c>
      <c r="F1101">
        <v>913</v>
      </c>
      <c r="G1101" s="4">
        <v>16940477999.999998</v>
      </c>
      <c r="L1101" s="3">
        <v>26449</v>
      </c>
      <c r="O1101">
        <v>58.55</v>
      </c>
    </row>
    <row r="1102" spans="5:15" x14ac:dyDescent="0.35">
      <c r="E1102" s="3">
        <v>39853</v>
      </c>
      <c r="F1102">
        <v>895</v>
      </c>
      <c r="G1102" s="4">
        <v>16940477999.999998</v>
      </c>
      <c r="L1102" s="3">
        <v>26450</v>
      </c>
      <c r="O1102">
        <v>59.45</v>
      </c>
    </row>
    <row r="1103" spans="5:15" x14ac:dyDescent="0.35">
      <c r="E1103" s="3">
        <v>39854</v>
      </c>
      <c r="F1103">
        <v>909.75</v>
      </c>
      <c r="G1103" s="4">
        <v>16940477999.999998</v>
      </c>
      <c r="L1103" s="3">
        <v>26451</v>
      </c>
      <c r="O1103">
        <v>59.225000000000001</v>
      </c>
    </row>
    <row r="1104" spans="5:15" x14ac:dyDescent="0.35">
      <c r="E1104" s="3">
        <v>39855</v>
      </c>
      <c r="F1104">
        <v>938</v>
      </c>
      <c r="G1104" s="4">
        <v>16940477999.999998</v>
      </c>
      <c r="L1104" s="3">
        <v>26452</v>
      </c>
      <c r="O1104">
        <v>59.4</v>
      </c>
    </row>
    <row r="1105" spans="5:15" x14ac:dyDescent="0.35">
      <c r="E1105" s="3">
        <v>39856</v>
      </c>
      <c r="F1105">
        <v>943.25</v>
      </c>
      <c r="G1105" s="4">
        <v>16940477999.999998</v>
      </c>
      <c r="L1105" s="3">
        <v>26455</v>
      </c>
      <c r="O1105">
        <v>59.5</v>
      </c>
    </row>
    <row r="1106" spans="5:15" x14ac:dyDescent="0.35">
      <c r="E1106" s="3">
        <v>39857</v>
      </c>
      <c r="F1106">
        <v>935.5</v>
      </c>
      <c r="G1106" s="4">
        <v>16940477999.999998</v>
      </c>
      <c r="L1106" s="3">
        <v>26456</v>
      </c>
      <c r="O1106">
        <v>61.5</v>
      </c>
    </row>
    <row r="1107" spans="5:15" x14ac:dyDescent="0.35">
      <c r="E1107" s="3">
        <v>39860</v>
      </c>
      <c r="F1107">
        <v>942.5</v>
      </c>
      <c r="G1107" s="4">
        <v>16940477999.999998</v>
      </c>
      <c r="L1107" s="3">
        <v>26457</v>
      </c>
      <c r="O1107">
        <v>64.849999999999994</v>
      </c>
    </row>
    <row r="1108" spans="5:15" x14ac:dyDescent="0.35">
      <c r="E1108" s="3">
        <v>39861</v>
      </c>
      <c r="F1108">
        <v>968</v>
      </c>
      <c r="G1108" s="4">
        <v>16940477999.999998</v>
      </c>
      <c r="L1108" s="3">
        <v>26458</v>
      </c>
      <c r="O1108">
        <v>64.5</v>
      </c>
    </row>
    <row r="1109" spans="5:15" x14ac:dyDescent="0.35">
      <c r="E1109" s="3">
        <v>39862</v>
      </c>
      <c r="F1109">
        <v>964</v>
      </c>
      <c r="G1109" s="4">
        <v>16940477999.999998</v>
      </c>
      <c r="L1109" s="3">
        <v>26459</v>
      </c>
      <c r="O1109">
        <v>62.5</v>
      </c>
    </row>
    <row r="1110" spans="5:15" x14ac:dyDescent="0.35">
      <c r="E1110" s="3">
        <v>39863</v>
      </c>
      <c r="F1110">
        <v>980.5</v>
      </c>
      <c r="G1110" s="4">
        <v>16940477999.999998</v>
      </c>
      <c r="L1110" s="3">
        <v>26462</v>
      </c>
      <c r="O1110">
        <v>61.2</v>
      </c>
    </row>
    <row r="1111" spans="5:15" x14ac:dyDescent="0.35">
      <c r="E1111" s="3">
        <v>39864</v>
      </c>
      <c r="F1111">
        <v>989</v>
      </c>
      <c r="G1111" s="4">
        <v>16940477999.999998</v>
      </c>
      <c r="L1111" s="3">
        <v>26463</v>
      </c>
      <c r="O1111">
        <v>61.6</v>
      </c>
    </row>
    <row r="1112" spans="5:15" x14ac:dyDescent="0.35">
      <c r="E1112" s="3">
        <v>39867</v>
      </c>
      <c r="F1112">
        <v>985.75</v>
      </c>
      <c r="G1112" s="4">
        <v>16940477999.999998</v>
      </c>
      <c r="L1112" s="3">
        <v>26464</v>
      </c>
      <c r="O1112">
        <v>61.4</v>
      </c>
    </row>
    <row r="1113" spans="5:15" x14ac:dyDescent="0.35">
      <c r="E1113" s="3">
        <v>39868</v>
      </c>
      <c r="F1113">
        <v>984.25</v>
      </c>
      <c r="G1113" s="4">
        <v>16940477999.999998</v>
      </c>
      <c r="L1113" s="3">
        <v>26465</v>
      </c>
      <c r="O1113">
        <v>61.05</v>
      </c>
    </row>
    <row r="1114" spans="5:15" x14ac:dyDescent="0.35">
      <c r="E1114" s="3">
        <v>39869</v>
      </c>
      <c r="F1114">
        <v>978.5</v>
      </c>
      <c r="G1114" s="4">
        <v>16940477999.999998</v>
      </c>
      <c r="L1114" s="3">
        <v>26466</v>
      </c>
      <c r="O1114">
        <v>61.5</v>
      </c>
    </row>
    <row r="1115" spans="5:15" x14ac:dyDescent="0.35">
      <c r="E1115" s="3">
        <v>39870</v>
      </c>
      <c r="F1115">
        <v>936.5</v>
      </c>
      <c r="G1115" s="4">
        <v>16940477999.999998</v>
      </c>
      <c r="L1115" s="3">
        <v>26469</v>
      </c>
      <c r="O1115">
        <v>61.2</v>
      </c>
    </row>
    <row r="1116" spans="5:15" x14ac:dyDescent="0.35">
      <c r="E1116" s="3">
        <v>39871</v>
      </c>
      <c r="F1116">
        <v>952</v>
      </c>
      <c r="G1116" s="4">
        <v>16940477999.999998</v>
      </c>
      <c r="L1116" s="3">
        <v>26470</v>
      </c>
      <c r="O1116">
        <v>61.15</v>
      </c>
    </row>
    <row r="1117" spans="5:15" x14ac:dyDescent="0.35">
      <c r="E1117" s="3">
        <v>39874</v>
      </c>
      <c r="F1117">
        <v>937.25</v>
      </c>
      <c r="G1117" s="4">
        <v>16940477999.999998</v>
      </c>
      <c r="L1117" s="3">
        <v>26471</v>
      </c>
      <c r="O1117">
        <v>61.25</v>
      </c>
    </row>
    <row r="1118" spans="5:15" x14ac:dyDescent="0.35">
      <c r="E1118" s="3">
        <v>39875</v>
      </c>
      <c r="F1118">
        <v>913.75</v>
      </c>
      <c r="G1118" s="4">
        <v>16940477999.999998</v>
      </c>
      <c r="L1118" s="3">
        <v>26472</v>
      </c>
      <c r="O1118">
        <v>61.75</v>
      </c>
    </row>
    <row r="1119" spans="5:15" x14ac:dyDescent="0.35">
      <c r="E1119" s="3">
        <v>39876</v>
      </c>
      <c r="F1119">
        <v>908.5</v>
      </c>
      <c r="G1119" s="4">
        <v>16940477999.999998</v>
      </c>
      <c r="L1119" s="3">
        <v>26473</v>
      </c>
      <c r="O1119">
        <v>63.1</v>
      </c>
    </row>
    <row r="1120" spans="5:15" x14ac:dyDescent="0.35">
      <c r="E1120" s="3">
        <v>39877</v>
      </c>
      <c r="F1120">
        <v>913</v>
      </c>
      <c r="G1120" s="4">
        <v>16940477999.999998</v>
      </c>
      <c r="L1120" s="3">
        <v>26476</v>
      </c>
      <c r="O1120">
        <v>63.4</v>
      </c>
    </row>
    <row r="1121" spans="5:15" x14ac:dyDescent="0.35">
      <c r="E1121" s="3">
        <v>39878</v>
      </c>
      <c r="F1121">
        <v>936</v>
      </c>
      <c r="G1121" s="4">
        <v>16940477999.999998</v>
      </c>
      <c r="L1121" s="3">
        <v>26477</v>
      </c>
      <c r="O1121">
        <v>62.8</v>
      </c>
    </row>
    <row r="1122" spans="5:15" x14ac:dyDescent="0.35">
      <c r="E1122" s="3">
        <v>39881</v>
      </c>
      <c r="F1122">
        <v>923.75</v>
      </c>
      <c r="G1122" s="4">
        <v>16940477999.999998</v>
      </c>
      <c r="L1122" s="3">
        <v>26478</v>
      </c>
      <c r="O1122">
        <v>64</v>
      </c>
    </row>
    <row r="1123" spans="5:15" x14ac:dyDescent="0.35">
      <c r="E1123" s="3">
        <v>39882</v>
      </c>
      <c r="F1123">
        <v>901.5</v>
      </c>
      <c r="G1123" s="4">
        <v>16940477999.999998</v>
      </c>
      <c r="L1123" s="3">
        <v>26479</v>
      </c>
      <c r="O1123">
        <v>64.5</v>
      </c>
    </row>
    <row r="1124" spans="5:15" x14ac:dyDescent="0.35">
      <c r="E1124" s="3">
        <v>39883</v>
      </c>
      <c r="F1124">
        <v>899.5</v>
      </c>
      <c r="G1124" s="4">
        <v>16940477999.999998</v>
      </c>
      <c r="L1124" s="3">
        <v>26480</v>
      </c>
      <c r="O1124">
        <v>64.650000000000006</v>
      </c>
    </row>
    <row r="1125" spans="5:15" x14ac:dyDescent="0.35">
      <c r="E1125" s="3">
        <v>39884</v>
      </c>
      <c r="F1125">
        <v>925.25</v>
      </c>
      <c r="G1125" s="4">
        <v>16940477999.999998</v>
      </c>
      <c r="L1125" s="3">
        <v>26483</v>
      </c>
      <c r="O1125">
        <v>65.5</v>
      </c>
    </row>
    <row r="1126" spans="5:15" x14ac:dyDescent="0.35">
      <c r="E1126" s="3">
        <v>39885</v>
      </c>
      <c r="F1126">
        <v>928</v>
      </c>
      <c r="G1126" s="4">
        <v>16940477999.999998</v>
      </c>
      <c r="L1126" s="3">
        <v>26484</v>
      </c>
      <c r="O1126">
        <v>65</v>
      </c>
    </row>
    <row r="1127" spans="5:15" x14ac:dyDescent="0.35">
      <c r="E1127" s="3">
        <v>39888</v>
      </c>
      <c r="F1127">
        <v>919.5</v>
      </c>
      <c r="G1127" s="4">
        <v>16940477999.999998</v>
      </c>
      <c r="L1127" s="3">
        <v>26485</v>
      </c>
      <c r="O1127">
        <v>66</v>
      </c>
    </row>
    <row r="1128" spans="5:15" x14ac:dyDescent="0.35">
      <c r="E1128" s="3">
        <v>39889</v>
      </c>
      <c r="F1128">
        <v>915.5</v>
      </c>
      <c r="G1128" s="4">
        <v>16940477999.999998</v>
      </c>
      <c r="L1128" s="3">
        <v>26486</v>
      </c>
      <c r="O1128">
        <v>66</v>
      </c>
    </row>
    <row r="1129" spans="5:15" x14ac:dyDescent="0.35">
      <c r="E1129" s="3">
        <v>39890</v>
      </c>
      <c r="F1129">
        <v>893.25</v>
      </c>
      <c r="G1129" s="4">
        <v>16940477999.999998</v>
      </c>
      <c r="L1129" s="3">
        <v>26487</v>
      </c>
      <c r="O1129">
        <v>65.3</v>
      </c>
    </row>
    <row r="1130" spans="5:15" x14ac:dyDescent="0.35">
      <c r="E1130" s="3">
        <v>39891</v>
      </c>
      <c r="F1130">
        <v>956.5</v>
      </c>
      <c r="G1130" s="4">
        <v>16940477999.999998</v>
      </c>
      <c r="L1130" s="3">
        <v>26490</v>
      </c>
      <c r="O1130">
        <v>65.599999999999994</v>
      </c>
    </row>
    <row r="1131" spans="5:15" x14ac:dyDescent="0.35">
      <c r="E1131" s="3">
        <v>39892</v>
      </c>
      <c r="F1131">
        <v>954</v>
      </c>
      <c r="G1131" s="4">
        <v>16940477999.999998</v>
      </c>
      <c r="L1131" s="3">
        <v>26491</v>
      </c>
      <c r="O1131">
        <v>65.2</v>
      </c>
    </row>
    <row r="1132" spans="5:15" x14ac:dyDescent="0.35">
      <c r="E1132" s="3">
        <v>39895</v>
      </c>
      <c r="F1132">
        <v>949.25</v>
      </c>
      <c r="G1132" s="4">
        <v>16940477999.999998</v>
      </c>
      <c r="L1132" s="3">
        <v>26492</v>
      </c>
      <c r="O1132">
        <v>65.099999999999994</v>
      </c>
    </row>
    <row r="1133" spans="5:15" x14ac:dyDescent="0.35">
      <c r="E1133" s="3">
        <v>39896</v>
      </c>
      <c r="F1133">
        <v>923.75</v>
      </c>
      <c r="G1133" s="4">
        <v>16940477999.999998</v>
      </c>
      <c r="L1133" s="3">
        <v>26493</v>
      </c>
      <c r="O1133">
        <v>64.900000000000006</v>
      </c>
    </row>
    <row r="1134" spans="5:15" x14ac:dyDescent="0.35">
      <c r="E1134" s="3">
        <v>39897</v>
      </c>
      <c r="F1134">
        <v>929</v>
      </c>
      <c r="G1134" s="4">
        <v>16940477999.999998</v>
      </c>
      <c r="L1134" s="3">
        <v>26494</v>
      </c>
      <c r="O1134">
        <v>65</v>
      </c>
    </row>
    <row r="1135" spans="5:15" x14ac:dyDescent="0.35">
      <c r="E1135" s="3">
        <v>39898</v>
      </c>
      <c r="F1135">
        <v>938.25</v>
      </c>
      <c r="G1135" s="4">
        <v>16940477999.999998</v>
      </c>
      <c r="L1135" s="3">
        <v>26497</v>
      </c>
      <c r="O1135">
        <v>65.5</v>
      </c>
    </row>
    <row r="1136" spans="5:15" x14ac:dyDescent="0.35">
      <c r="E1136" s="3">
        <v>39899</v>
      </c>
      <c r="F1136">
        <v>924</v>
      </c>
      <c r="G1136" s="4">
        <v>16940477999.999998</v>
      </c>
      <c r="L1136" s="3">
        <v>26498</v>
      </c>
      <c r="O1136">
        <v>65.45</v>
      </c>
    </row>
    <row r="1137" spans="5:15" x14ac:dyDescent="0.35">
      <c r="E1137" s="3">
        <v>39902</v>
      </c>
      <c r="F1137">
        <v>928</v>
      </c>
      <c r="G1137" s="4">
        <v>16940477999.999998</v>
      </c>
      <c r="L1137" s="3">
        <v>26499</v>
      </c>
      <c r="O1137">
        <v>64.849999999999994</v>
      </c>
    </row>
    <row r="1138" spans="5:15" x14ac:dyDescent="0.35">
      <c r="E1138" s="3">
        <v>39903</v>
      </c>
      <c r="F1138">
        <v>916.5</v>
      </c>
      <c r="G1138" s="4">
        <v>16940477999.999998</v>
      </c>
      <c r="L1138" s="3">
        <v>26500</v>
      </c>
      <c r="O1138">
        <v>65.3</v>
      </c>
    </row>
    <row r="1139" spans="5:15" x14ac:dyDescent="0.35">
      <c r="E1139" s="3">
        <v>39904</v>
      </c>
      <c r="F1139">
        <v>924.5</v>
      </c>
      <c r="G1139" s="4">
        <v>16940477999.999998</v>
      </c>
      <c r="L1139" s="3">
        <v>26501</v>
      </c>
      <c r="O1139">
        <v>65</v>
      </c>
    </row>
    <row r="1140" spans="5:15" x14ac:dyDescent="0.35">
      <c r="E1140" s="3">
        <v>39905</v>
      </c>
      <c r="F1140">
        <v>897.75</v>
      </c>
      <c r="G1140" s="4">
        <v>16940477999.999998</v>
      </c>
      <c r="L1140" s="3">
        <v>26504</v>
      </c>
      <c r="O1140">
        <v>65.2</v>
      </c>
    </row>
    <row r="1141" spans="5:15" x14ac:dyDescent="0.35">
      <c r="E1141" s="3">
        <v>39906</v>
      </c>
      <c r="F1141">
        <v>905</v>
      </c>
      <c r="G1141" s="4">
        <v>16940477999.999998</v>
      </c>
      <c r="L1141" s="3">
        <v>26505</v>
      </c>
      <c r="O1141">
        <v>65.525000000000006</v>
      </c>
    </row>
    <row r="1142" spans="5:15" x14ac:dyDescent="0.35">
      <c r="E1142" s="3">
        <v>39909</v>
      </c>
      <c r="F1142">
        <v>870.25</v>
      </c>
      <c r="G1142" s="4">
        <v>16940477999.999998</v>
      </c>
      <c r="L1142" s="3">
        <v>26506</v>
      </c>
      <c r="O1142">
        <v>65.75</v>
      </c>
    </row>
    <row r="1143" spans="5:15" x14ac:dyDescent="0.35">
      <c r="E1143" s="3">
        <v>39910</v>
      </c>
      <c r="F1143">
        <v>879.75</v>
      </c>
      <c r="G1143" s="4">
        <v>16940477999.999998</v>
      </c>
      <c r="L1143" s="3">
        <v>26507</v>
      </c>
      <c r="O1143">
        <v>66.3</v>
      </c>
    </row>
    <row r="1144" spans="5:15" x14ac:dyDescent="0.35">
      <c r="E1144" s="3">
        <v>39911</v>
      </c>
      <c r="F1144">
        <v>880</v>
      </c>
      <c r="G1144" s="4">
        <v>16940477999.999998</v>
      </c>
      <c r="L1144" s="3">
        <v>26508</v>
      </c>
      <c r="O1144">
        <v>68.2</v>
      </c>
    </row>
    <row r="1145" spans="5:15" x14ac:dyDescent="0.35">
      <c r="E1145" s="3">
        <v>39912</v>
      </c>
      <c r="F1145">
        <v>880.5</v>
      </c>
      <c r="G1145" s="4">
        <v>16940477999.999998</v>
      </c>
      <c r="L1145" s="3">
        <v>26511</v>
      </c>
      <c r="O1145">
        <v>68.3</v>
      </c>
    </row>
    <row r="1146" spans="5:15" x14ac:dyDescent="0.35">
      <c r="E1146" s="3">
        <v>39913</v>
      </c>
      <c r="F1146">
        <v>880.5</v>
      </c>
      <c r="G1146" s="4">
        <v>16940477999.999998</v>
      </c>
      <c r="L1146" s="3">
        <v>26512</v>
      </c>
      <c r="O1146">
        <v>69.3</v>
      </c>
    </row>
    <row r="1147" spans="5:15" x14ac:dyDescent="0.35">
      <c r="E1147" s="3">
        <v>39916</v>
      </c>
      <c r="F1147">
        <v>880.5</v>
      </c>
      <c r="G1147" s="4">
        <v>16940477999.999998</v>
      </c>
      <c r="L1147" s="3">
        <v>26513</v>
      </c>
      <c r="O1147">
        <v>70</v>
      </c>
    </row>
    <row r="1148" spans="5:15" x14ac:dyDescent="0.35">
      <c r="E1148" s="3">
        <v>39917</v>
      </c>
      <c r="F1148">
        <v>887.5</v>
      </c>
      <c r="G1148" s="4">
        <v>16940477999.999998</v>
      </c>
      <c r="L1148" s="3">
        <v>26514</v>
      </c>
      <c r="O1148">
        <v>69</v>
      </c>
    </row>
    <row r="1149" spans="5:15" x14ac:dyDescent="0.35">
      <c r="E1149" s="3">
        <v>39918</v>
      </c>
      <c r="F1149">
        <v>891</v>
      </c>
      <c r="G1149" s="4">
        <v>16940477999.999998</v>
      </c>
      <c r="L1149" s="3">
        <v>26515</v>
      </c>
      <c r="O1149">
        <v>68.5</v>
      </c>
    </row>
    <row r="1150" spans="5:15" x14ac:dyDescent="0.35">
      <c r="E1150" s="3">
        <v>39919</v>
      </c>
      <c r="F1150">
        <v>880.5</v>
      </c>
      <c r="G1150" s="4">
        <v>16940477999.999998</v>
      </c>
      <c r="L1150" s="3">
        <v>26518</v>
      </c>
      <c r="O1150">
        <v>67.5</v>
      </c>
    </row>
    <row r="1151" spans="5:15" x14ac:dyDescent="0.35">
      <c r="E1151" s="3">
        <v>39920</v>
      </c>
      <c r="F1151">
        <v>870.5</v>
      </c>
      <c r="G1151" s="4">
        <v>16940477999.999998</v>
      </c>
      <c r="L1151" s="3">
        <v>26519</v>
      </c>
      <c r="O1151">
        <v>66.099999999999994</v>
      </c>
    </row>
    <row r="1152" spans="5:15" x14ac:dyDescent="0.35">
      <c r="E1152" s="3">
        <v>39923</v>
      </c>
      <c r="F1152">
        <v>877</v>
      </c>
      <c r="G1152" s="4">
        <v>16940477999.999998</v>
      </c>
      <c r="L1152" s="3">
        <v>26520</v>
      </c>
      <c r="O1152">
        <v>65.150000000000006</v>
      </c>
    </row>
    <row r="1153" spans="5:15" x14ac:dyDescent="0.35">
      <c r="E1153" s="3">
        <v>39924</v>
      </c>
      <c r="F1153">
        <v>888.75</v>
      </c>
      <c r="G1153" s="4">
        <v>16940477999.999998</v>
      </c>
      <c r="L1153" s="3">
        <v>26521</v>
      </c>
      <c r="O1153">
        <v>66.75</v>
      </c>
    </row>
    <row r="1154" spans="5:15" x14ac:dyDescent="0.35">
      <c r="E1154" s="3">
        <v>39925</v>
      </c>
      <c r="F1154">
        <v>886</v>
      </c>
      <c r="G1154" s="4">
        <v>16940477999.999998</v>
      </c>
      <c r="L1154" s="3">
        <v>26522</v>
      </c>
      <c r="O1154">
        <v>65.7</v>
      </c>
    </row>
    <row r="1155" spans="5:15" x14ac:dyDescent="0.35">
      <c r="E1155" s="3">
        <v>39926</v>
      </c>
      <c r="F1155">
        <v>897.5</v>
      </c>
      <c r="G1155" s="4">
        <v>16940477999.999998</v>
      </c>
      <c r="L1155" s="3">
        <v>26525</v>
      </c>
      <c r="O1155">
        <v>65.7</v>
      </c>
    </row>
    <row r="1156" spans="5:15" x14ac:dyDescent="0.35">
      <c r="E1156" s="3">
        <v>39927</v>
      </c>
      <c r="F1156">
        <v>907.5</v>
      </c>
      <c r="G1156" s="4">
        <v>16940477999.999998</v>
      </c>
      <c r="L1156" s="3">
        <v>26526</v>
      </c>
      <c r="O1156">
        <v>65.75</v>
      </c>
    </row>
    <row r="1157" spans="5:15" x14ac:dyDescent="0.35">
      <c r="E1157" s="3">
        <v>39930</v>
      </c>
      <c r="F1157">
        <v>907.5</v>
      </c>
      <c r="G1157" s="4">
        <v>16940477999.999998</v>
      </c>
      <c r="L1157" s="3">
        <v>26527</v>
      </c>
      <c r="O1157">
        <v>66.5</v>
      </c>
    </row>
    <row r="1158" spans="5:15" x14ac:dyDescent="0.35">
      <c r="E1158" s="3">
        <v>39931</v>
      </c>
      <c r="F1158">
        <v>891</v>
      </c>
      <c r="G1158" s="4">
        <v>16940477999.999998</v>
      </c>
      <c r="L1158" s="3">
        <v>26528</v>
      </c>
      <c r="O1158">
        <v>66.424999999999997</v>
      </c>
    </row>
    <row r="1159" spans="5:15" x14ac:dyDescent="0.35">
      <c r="E1159" s="3">
        <v>39932</v>
      </c>
      <c r="F1159">
        <v>898.25</v>
      </c>
      <c r="G1159" s="4">
        <v>16940477999.999998</v>
      </c>
      <c r="L1159" s="3">
        <v>26529</v>
      </c>
      <c r="O1159">
        <v>66.599999999999994</v>
      </c>
    </row>
    <row r="1160" spans="5:15" x14ac:dyDescent="0.35">
      <c r="E1160" s="3">
        <v>39933</v>
      </c>
      <c r="F1160">
        <v>883.25</v>
      </c>
      <c r="G1160" s="4">
        <v>16940477999.999998</v>
      </c>
      <c r="L1160" s="3">
        <v>26532</v>
      </c>
      <c r="O1160">
        <v>66.8</v>
      </c>
    </row>
    <row r="1161" spans="5:15" x14ac:dyDescent="0.35">
      <c r="E1161" s="3">
        <v>39934</v>
      </c>
      <c r="F1161">
        <v>884.5</v>
      </c>
      <c r="G1161" s="4">
        <v>16940477999.999998</v>
      </c>
      <c r="L1161" s="3">
        <v>26533</v>
      </c>
      <c r="O1161">
        <v>67</v>
      </c>
    </row>
    <row r="1162" spans="5:15" x14ac:dyDescent="0.35">
      <c r="E1162" s="3">
        <v>39937</v>
      </c>
      <c r="F1162">
        <v>884.5</v>
      </c>
      <c r="G1162" s="4">
        <v>16940477999.999998</v>
      </c>
      <c r="L1162" s="3">
        <v>26534</v>
      </c>
      <c r="O1162">
        <v>67.05</v>
      </c>
    </row>
    <row r="1163" spans="5:15" x14ac:dyDescent="0.35">
      <c r="E1163" s="3">
        <v>39938</v>
      </c>
      <c r="F1163">
        <v>910</v>
      </c>
      <c r="G1163" s="4">
        <v>16940477999.999998</v>
      </c>
      <c r="L1163" s="3">
        <v>26535</v>
      </c>
      <c r="O1163">
        <v>67.349999999999994</v>
      </c>
    </row>
    <row r="1164" spans="5:15" x14ac:dyDescent="0.35">
      <c r="E1164" s="3">
        <v>39939</v>
      </c>
      <c r="F1164">
        <v>910</v>
      </c>
      <c r="G1164" s="4">
        <v>16940477999.999998</v>
      </c>
      <c r="L1164" s="3">
        <v>26536</v>
      </c>
      <c r="O1164">
        <v>67.125</v>
      </c>
    </row>
    <row r="1165" spans="5:15" x14ac:dyDescent="0.35">
      <c r="E1165" s="3">
        <v>39940</v>
      </c>
      <c r="F1165">
        <v>912.25</v>
      </c>
      <c r="G1165" s="4">
        <v>16940477999.999998</v>
      </c>
      <c r="L1165" s="3">
        <v>26539</v>
      </c>
      <c r="O1165">
        <v>67.125</v>
      </c>
    </row>
    <row r="1166" spans="5:15" x14ac:dyDescent="0.35">
      <c r="E1166" s="3">
        <v>39941</v>
      </c>
      <c r="F1166">
        <v>907</v>
      </c>
      <c r="G1166" s="4">
        <v>16940477999.999998</v>
      </c>
      <c r="L1166" s="3">
        <v>26540</v>
      </c>
      <c r="O1166">
        <v>66.674999999999997</v>
      </c>
    </row>
    <row r="1167" spans="5:15" x14ac:dyDescent="0.35">
      <c r="E1167" s="3">
        <v>39944</v>
      </c>
      <c r="F1167">
        <v>913</v>
      </c>
      <c r="G1167" s="4">
        <v>16940477999.999998</v>
      </c>
      <c r="L1167" s="3">
        <v>26541</v>
      </c>
      <c r="O1167">
        <v>66.900000000000006</v>
      </c>
    </row>
    <row r="1168" spans="5:15" x14ac:dyDescent="0.35">
      <c r="E1168" s="3">
        <v>39945</v>
      </c>
      <c r="F1168">
        <v>917</v>
      </c>
      <c r="G1168" s="4">
        <v>16940477999.999998</v>
      </c>
      <c r="L1168" s="3">
        <v>26542</v>
      </c>
      <c r="O1168">
        <v>66.875</v>
      </c>
    </row>
    <row r="1169" spans="5:15" x14ac:dyDescent="0.35">
      <c r="E1169" s="3">
        <v>39946</v>
      </c>
      <c r="F1169">
        <v>924</v>
      </c>
      <c r="G1169" s="4">
        <v>16940477999.999998</v>
      </c>
      <c r="L1169" s="3">
        <v>26543</v>
      </c>
      <c r="O1169">
        <v>66.849999999999994</v>
      </c>
    </row>
    <row r="1170" spans="5:15" x14ac:dyDescent="0.35">
      <c r="E1170" s="3">
        <v>39947</v>
      </c>
      <c r="F1170">
        <v>925.25</v>
      </c>
      <c r="G1170" s="4">
        <v>16940477999.999998</v>
      </c>
      <c r="L1170" s="3">
        <v>26546</v>
      </c>
      <c r="O1170">
        <v>66.849999999999994</v>
      </c>
    </row>
    <row r="1171" spans="5:15" x14ac:dyDescent="0.35">
      <c r="E1171" s="3">
        <v>39948</v>
      </c>
      <c r="F1171">
        <v>929.5</v>
      </c>
      <c r="G1171" s="4">
        <v>16940477999.999998</v>
      </c>
      <c r="L1171" s="3">
        <v>26547</v>
      </c>
      <c r="O1171">
        <v>66.95</v>
      </c>
    </row>
    <row r="1172" spans="5:15" x14ac:dyDescent="0.35">
      <c r="E1172" s="3">
        <v>39951</v>
      </c>
      <c r="F1172">
        <v>921</v>
      </c>
      <c r="G1172" s="4">
        <v>16940477999.999998</v>
      </c>
      <c r="L1172" s="3">
        <v>26548</v>
      </c>
      <c r="O1172">
        <v>67</v>
      </c>
    </row>
    <row r="1173" spans="5:15" x14ac:dyDescent="0.35">
      <c r="E1173" s="3">
        <v>39952</v>
      </c>
      <c r="F1173">
        <v>924.75</v>
      </c>
      <c r="G1173" s="4">
        <v>16940477999.999998</v>
      </c>
      <c r="L1173" s="3">
        <v>26549</v>
      </c>
      <c r="O1173">
        <v>67.099999999999994</v>
      </c>
    </row>
    <row r="1174" spans="5:15" x14ac:dyDescent="0.35">
      <c r="E1174" s="3">
        <v>39953</v>
      </c>
      <c r="F1174">
        <v>939.5</v>
      </c>
      <c r="G1174" s="4">
        <v>16940477999.999998</v>
      </c>
      <c r="L1174" s="3">
        <v>26550</v>
      </c>
      <c r="O1174">
        <v>67.099999999999994</v>
      </c>
    </row>
    <row r="1175" spans="5:15" x14ac:dyDescent="0.35">
      <c r="E1175" s="3">
        <v>39954</v>
      </c>
      <c r="F1175">
        <v>937.5</v>
      </c>
      <c r="G1175" s="4">
        <v>16940477999.999998</v>
      </c>
      <c r="L1175" s="3">
        <v>26553</v>
      </c>
      <c r="O1175">
        <v>67.25</v>
      </c>
    </row>
    <row r="1176" spans="5:15" x14ac:dyDescent="0.35">
      <c r="E1176" s="3">
        <v>39955</v>
      </c>
      <c r="F1176">
        <v>959.75</v>
      </c>
      <c r="G1176" s="4">
        <v>16940477999.999998</v>
      </c>
      <c r="L1176" s="3">
        <v>26554</v>
      </c>
      <c r="O1176">
        <v>66.849999999999994</v>
      </c>
    </row>
    <row r="1177" spans="5:15" x14ac:dyDescent="0.35">
      <c r="E1177" s="3">
        <v>39958</v>
      </c>
      <c r="F1177">
        <v>959.75</v>
      </c>
      <c r="G1177" s="4">
        <v>16940477999.999998</v>
      </c>
      <c r="L1177" s="3">
        <v>26555</v>
      </c>
      <c r="O1177">
        <v>67</v>
      </c>
    </row>
    <row r="1178" spans="5:15" x14ac:dyDescent="0.35">
      <c r="E1178" s="3">
        <v>39959</v>
      </c>
      <c r="F1178">
        <v>945</v>
      </c>
      <c r="G1178" s="4">
        <v>16940477999.999998</v>
      </c>
      <c r="L1178" s="3">
        <v>26556</v>
      </c>
      <c r="O1178">
        <v>66.825000000000003</v>
      </c>
    </row>
    <row r="1179" spans="5:15" x14ac:dyDescent="0.35">
      <c r="E1179" s="3">
        <v>39960</v>
      </c>
      <c r="F1179">
        <v>951</v>
      </c>
      <c r="G1179" s="4">
        <v>16940477999.999998</v>
      </c>
      <c r="L1179" s="3">
        <v>26557</v>
      </c>
      <c r="O1179">
        <v>65.5</v>
      </c>
    </row>
    <row r="1180" spans="5:15" x14ac:dyDescent="0.35">
      <c r="E1180" s="3">
        <v>39961</v>
      </c>
      <c r="F1180">
        <v>957.75</v>
      </c>
      <c r="G1180" s="4">
        <v>16940477999.999998</v>
      </c>
      <c r="L1180" s="3">
        <v>26560</v>
      </c>
      <c r="O1180">
        <v>61.25</v>
      </c>
    </row>
    <row r="1181" spans="5:15" x14ac:dyDescent="0.35">
      <c r="E1181" s="3">
        <v>39962</v>
      </c>
      <c r="F1181">
        <v>975.5</v>
      </c>
      <c r="G1181" s="4">
        <v>16940477999.999998</v>
      </c>
      <c r="L1181" s="3">
        <v>26561</v>
      </c>
      <c r="O1181">
        <v>64.25</v>
      </c>
    </row>
    <row r="1182" spans="5:15" x14ac:dyDescent="0.35">
      <c r="E1182" s="3">
        <v>39965</v>
      </c>
      <c r="F1182">
        <v>981.75</v>
      </c>
      <c r="G1182" s="4">
        <v>16940477999.999998</v>
      </c>
      <c r="L1182" s="3">
        <v>26562</v>
      </c>
      <c r="O1182">
        <v>65</v>
      </c>
    </row>
    <row r="1183" spans="5:15" x14ac:dyDescent="0.35">
      <c r="E1183" s="3">
        <v>39966</v>
      </c>
      <c r="F1183">
        <v>980</v>
      </c>
      <c r="G1183" s="4">
        <v>16940477999.999998</v>
      </c>
      <c r="L1183" s="3">
        <v>26563</v>
      </c>
      <c r="O1183">
        <v>65.25</v>
      </c>
    </row>
    <row r="1184" spans="5:15" x14ac:dyDescent="0.35">
      <c r="E1184" s="3">
        <v>39967</v>
      </c>
      <c r="F1184">
        <v>976.75</v>
      </c>
      <c r="G1184" s="4">
        <v>16940477999.999998</v>
      </c>
      <c r="L1184" s="3">
        <v>26564</v>
      </c>
      <c r="O1184">
        <v>63.9</v>
      </c>
    </row>
    <row r="1185" spans="5:15" x14ac:dyDescent="0.35">
      <c r="E1185" s="3">
        <v>39968</v>
      </c>
      <c r="F1185">
        <v>970.75</v>
      </c>
      <c r="G1185" s="4">
        <v>16940477999.999998</v>
      </c>
      <c r="L1185" s="3">
        <v>26567</v>
      </c>
      <c r="O1185">
        <v>63.5</v>
      </c>
    </row>
    <row r="1186" spans="5:15" x14ac:dyDescent="0.35">
      <c r="E1186" s="3">
        <v>39969</v>
      </c>
      <c r="F1186">
        <v>962</v>
      </c>
      <c r="G1186" s="4">
        <v>16940477999.999998</v>
      </c>
      <c r="L1186" s="3">
        <v>26568</v>
      </c>
      <c r="O1186">
        <v>63.95</v>
      </c>
    </row>
    <row r="1187" spans="5:15" x14ac:dyDescent="0.35">
      <c r="E1187" s="3">
        <v>39972</v>
      </c>
      <c r="F1187">
        <v>943.75</v>
      </c>
      <c r="G1187" s="4">
        <v>16940477999.999998</v>
      </c>
      <c r="L1187" s="3">
        <v>26569</v>
      </c>
      <c r="O1187">
        <v>63.8</v>
      </c>
    </row>
    <row r="1188" spans="5:15" x14ac:dyDescent="0.35">
      <c r="E1188" s="3">
        <v>39973</v>
      </c>
      <c r="F1188">
        <v>956</v>
      </c>
      <c r="G1188" s="4">
        <v>16940477999.999998</v>
      </c>
      <c r="L1188" s="3">
        <v>26570</v>
      </c>
      <c r="O1188">
        <v>64.400000000000006</v>
      </c>
    </row>
    <row r="1189" spans="5:15" x14ac:dyDescent="0.35">
      <c r="E1189" s="3">
        <v>39974</v>
      </c>
      <c r="F1189">
        <v>953.75</v>
      </c>
      <c r="G1189" s="4">
        <v>16940477999.999998</v>
      </c>
      <c r="L1189" s="3">
        <v>26571</v>
      </c>
      <c r="O1189">
        <v>64.2</v>
      </c>
    </row>
    <row r="1190" spans="5:15" x14ac:dyDescent="0.35">
      <c r="E1190" s="3">
        <v>39975</v>
      </c>
      <c r="F1190">
        <v>947.5</v>
      </c>
      <c r="G1190" s="4">
        <v>16940477999.999998</v>
      </c>
      <c r="L1190" s="3">
        <v>26574</v>
      </c>
      <c r="O1190">
        <v>64.150000000000006</v>
      </c>
    </row>
    <row r="1191" spans="5:15" x14ac:dyDescent="0.35">
      <c r="E1191" s="3">
        <v>39976</v>
      </c>
      <c r="F1191">
        <v>937.25</v>
      </c>
      <c r="G1191" s="4">
        <v>16940477999.999998</v>
      </c>
      <c r="L1191" s="3">
        <v>26575</v>
      </c>
      <c r="O1191">
        <v>64.099999999999994</v>
      </c>
    </row>
    <row r="1192" spans="5:15" x14ac:dyDescent="0.35">
      <c r="E1192" s="3">
        <v>39979</v>
      </c>
      <c r="F1192">
        <v>932.25</v>
      </c>
      <c r="G1192" s="4">
        <v>16940477999.999998</v>
      </c>
      <c r="L1192" s="3">
        <v>26576</v>
      </c>
      <c r="O1192">
        <v>65.2</v>
      </c>
    </row>
    <row r="1193" spans="5:15" x14ac:dyDescent="0.35">
      <c r="E1193" s="3">
        <v>39980</v>
      </c>
      <c r="F1193">
        <v>934</v>
      </c>
      <c r="G1193" s="4">
        <v>16940477999.999998</v>
      </c>
      <c r="L1193" s="3">
        <v>26577</v>
      </c>
      <c r="O1193">
        <v>65.599999999999994</v>
      </c>
    </row>
    <row r="1194" spans="5:15" x14ac:dyDescent="0.35">
      <c r="E1194" s="3">
        <v>39981</v>
      </c>
      <c r="F1194">
        <v>930.5</v>
      </c>
      <c r="G1194" s="4">
        <v>16940477999.999998</v>
      </c>
      <c r="L1194" s="3">
        <v>26578</v>
      </c>
      <c r="O1194">
        <v>65.5</v>
      </c>
    </row>
    <row r="1195" spans="5:15" x14ac:dyDescent="0.35">
      <c r="E1195" s="3">
        <v>39982</v>
      </c>
      <c r="F1195">
        <v>940.5</v>
      </c>
      <c r="G1195" s="4">
        <v>16940477999.999998</v>
      </c>
      <c r="L1195" s="3">
        <v>26581</v>
      </c>
      <c r="O1195">
        <v>65.5</v>
      </c>
    </row>
    <row r="1196" spans="5:15" x14ac:dyDescent="0.35">
      <c r="E1196" s="3">
        <v>39983</v>
      </c>
      <c r="F1196">
        <v>935.25</v>
      </c>
      <c r="G1196" s="4">
        <v>16940477999.999998</v>
      </c>
      <c r="L1196" s="3">
        <v>26582</v>
      </c>
      <c r="O1196">
        <v>65.25</v>
      </c>
    </row>
    <row r="1197" spans="5:15" x14ac:dyDescent="0.35">
      <c r="E1197" s="3">
        <v>39986</v>
      </c>
      <c r="F1197">
        <v>919.25</v>
      </c>
      <c r="G1197" s="4">
        <v>16940477999.999998</v>
      </c>
      <c r="L1197" s="3">
        <v>26583</v>
      </c>
      <c r="O1197">
        <v>65</v>
      </c>
    </row>
    <row r="1198" spans="5:15" x14ac:dyDescent="0.35">
      <c r="E1198" s="3">
        <v>39987</v>
      </c>
      <c r="F1198">
        <v>920.75</v>
      </c>
      <c r="G1198" s="4">
        <v>16940477999.999998</v>
      </c>
      <c r="L1198" s="3">
        <v>26584</v>
      </c>
      <c r="O1198">
        <v>64.674999999999997</v>
      </c>
    </row>
    <row r="1199" spans="5:15" x14ac:dyDescent="0.35">
      <c r="E1199" s="3">
        <v>39988</v>
      </c>
      <c r="F1199">
        <v>933.5</v>
      </c>
      <c r="G1199" s="4">
        <v>16940477999.999998</v>
      </c>
      <c r="L1199" s="3">
        <v>26585</v>
      </c>
      <c r="O1199">
        <v>64.724999999999994</v>
      </c>
    </row>
    <row r="1200" spans="5:15" x14ac:dyDescent="0.35">
      <c r="E1200" s="3">
        <v>39989</v>
      </c>
      <c r="F1200">
        <v>937.25</v>
      </c>
      <c r="G1200" s="4">
        <v>16940477999.999998</v>
      </c>
      <c r="L1200" s="3">
        <v>26588</v>
      </c>
      <c r="O1200">
        <v>65.099999999999994</v>
      </c>
    </row>
    <row r="1201" spans="5:15" x14ac:dyDescent="0.35">
      <c r="E1201" s="3">
        <v>39990</v>
      </c>
      <c r="F1201">
        <v>942</v>
      </c>
      <c r="G1201" s="4">
        <v>16940477999.999998</v>
      </c>
      <c r="L1201" s="3">
        <v>26589</v>
      </c>
      <c r="O1201">
        <v>64.95</v>
      </c>
    </row>
    <row r="1202" spans="5:15" x14ac:dyDescent="0.35">
      <c r="E1202" s="3">
        <v>39993</v>
      </c>
      <c r="F1202">
        <v>935.5</v>
      </c>
      <c r="G1202" s="4">
        <v>16940477999.999998</v>
      </c>
      <c r="L1202" s="3">
        <v>26590</v>
      </c>
      <c r="O1202">
        <v>64.849999999999994</v>
      </c>
    </row>
    <row r="1203" spans="5:15" x14ac:dyDescent="0.35">
      <c r="E1203" s="3">
        <v>39994</v>
      </c>
      <c r="F1203">
        <v>934.5</v>
      </c>
      <c r="G1203" s="4">
        <v>16940477999.999998</v>
      </c>
      <c r="L1203" s="3">
        <v>26591</v>
      </c>
      <c r="O1203">
        <v>65.05</v>
      </c>
    </row>
    <row r="1204" spans="5:15" x14ac:dyDescent="0.35">
      <c r="E1204" s="3">
        <v>39995</v>
      </c>
      <c r="F1204">
        <v>938.25</v>
      </c>
      <c r="G1204" s="4">
        <v>16940477999.999998</v>
      </c>
      <c r="L1204" s="3">
        <v>26592</v>
      </c>
      <c r="O1204">
        <v>65</v>
      </c>
    </row>
    <row r="1205" spans="5:15" x14ac:dyDescent="0.35">
      <c r="E1205" s="3">
        <v>39996</v>
      </c>
      <c r="F1205">
        <v>929.5</v>
      </c>
      <c r="G1205" s="4">
        <v>16940477999.999998</v>
      </c>
      <c r="L1205" s="3">
        <v>26595</v>
      </c>
      <c r="O1205">
        <v>64.8</v>
      </c>
    </row>
    <row r="1206" spans="5:15" x14ac:dyDescent="0.35">
      <c r="E1206" s="3">
        <v>39997</v>
      </c>
      <c r="F1206">
        <v>932.5</v>
      </c>
      <c r="G1206" s="4">
        <v>16940477999.999998</v>
      </c>
      <c r="L1206" s="3">
        <v>26596</v>
      </c>
      <c r="O1206">
        <v>64.8</v>
      </c>
    </row>
    <row r="1207" spans="5:15" x14ac:dyDescent="0.35">
      <c r="E1207" s="3">
        <v>40000</v>
      </c>
      <c r="F1207">
        <v>924.5</v>
      </c>
      <c r="G1207" s="4">
        <v>16940477999.999998</v>
      </c>
      <c r="L1207" s="3">
        <v>26597</v>
      </c>
      <c r="O1207">
        <v>64.7</v>
      </c>
    </row>
    <row r="1208" spans="5:15" x14ac:dyDescent="0.35">
      <c r="E1208" s="3">
        <v>40001</v>
      </c>
      <c r="F1208">
        <v>924</v>
      </c>
      <c r="G1208" s="4">
        <v>16940477999.999998</v>
      </c>
      <c r="L1208" s="3">
        <v>26598</v>
      </c>
      <c r="O1208">
        <v>64.525000000000006</v>
      </c>
    </row>
    <row r="1209" spans="5:15" x14ac:dyDescent="0.35">
      <c r="E1209" s="3">
        <v>40002</v>
      </c>
      <c r="F1209">
        <v>918</v>
      </c>
      <c r="G1209" s="4">
        <v>16940477999.999998</v>
      </c>
      <c r="L1209" s="3">
        <v>26599</v>
      </c>
      <c r="O1209">
        <v>64.599999999999994</v>
      </c>
    </row>
    <row r="1210" spans="5:15" x14ac:dyDescent="0.35">
      <c r="E1210" s="3">
        <v>40003</v>
      </c>
      <c r="F1210">
        <v>911.75</v>
      </c>
      <c r="G1210" s="4">
        <v>16940477999.999998</v>
      </c>
      <c r="L1210" s="3">
        <v>26602</v>
      </c>
      <c r="O1210">
        <v>64.55</v>
      </c>
    </row>
    <row r="1211" spans="5:15" x14ac:dyDescent="0.35">
      <c r="E1211" s="3">
        <v>40004</v>
      </c>
      <c r="F1211">
        <v>913</v>
      </c>
      <c r="G1211" s="4">
        <v>16940477999.999998</v>
      </c>
      <c r="L1211" s="3">
        <v>26603</v>
      </c>
      <c r="O1211">
        <v>64.39</v>
      </c>
    </row>
    <row r="1212" spans="5:15" x14ac:dyDescent="0.35">
      <c r="E1212" s="3">
        <v>40007</v>
      </c>
      <c r="F1212">
        <v>908.5</v>
      </c>
      <c r="G1212" s="4">
        <v>16940477999.999998</v>
      </c>
      <c r="L1212" s="3">
        <v>26604</v>
      </c>
      <c r="O1212">
        <v>64</v>
      </c>
    </row>
    <row r="1213" spans="5:15" x14ac:dyDescent="0.35">
      <c r="E1213" s="3">
        <v>40008</v>
      </c>
      <c r="F1213">
        <v>924.75</v>
      </c>
      <c r="G1213" s="4">
        <v>16940477999.999998</v>
      </c>
      <c r="L1213" s="3">
        <v>26605</v>
      </c>
      <c r="O1213">
        <v>64</v>
      </c>
    </row>
    <row r="1214" spans="5:15" x14ac:dyDescent="0.35">
      <c r="E1214" s="3">
        <v>40009</v>
      </c>
      <c r="F1214">
        <v>938</v>
      </c>
      <c r="G1214" s="4">
        <v>16940477999.999998</v>
      </c>
      <c r="L1214" s="3">
        <v>26606</v>
      </c>
      <c r="O1214">
        <v>64.150000000000006</v>
      </c>
    </row>
    <row r="1215" spans="5:15" x14ac:dyDescent="0.35">
      <c r="E1215" s="3">
        <v>40010</v>
      </c>
      <c r="F1215">
        <v>935</v>
      </c>
      <c r="G1215" s="4">
        <v>16940477999.999998</v>
      </c>
      <c r="L1215" s="3">
        <v>26609</v>
      </c>
      <c r="O1215">
        <v>64.05</v>
      </c>
    </row>
    <row r="1216" spans="5:15" x14ac:dyDescent="0.35">
      <c r="E1216" s="3">
        <v>40011</v>
      </c>
      <c r="F1216">
        <v>937.5</v>
      </c>
      <c r="G1216" s="4">
        <v>16940477999.999998</v>
      </c>
      <c r="L1216" s="3">
        <v>26610</v>
      </c>
      <c r="O1216">
        <v>63.875</v>
      </c>
    </row>
    <row r="1217" spans="5:15" x14ac:dyDescent="0.35">
      <c r="E1217" s="3">
        <v>40014</v>
      </c>
      <c r="F1217">
        <v>952.75</v>
      </c>
      <c r="G1217" s="4">
        <v>16940477999.999998</v>
      </c>
      <c r="L1217" s="3">
        <v>26611</v>
      </c>
      <c r="O1217">
        <v>63.65</v>
      </c>
    </row>
    <row r="1218" spans="5:15" x14ac:dyDescent="0.35">
      <c r="E1218" s="3">
        <v>40015</v>
      </c>
      <c r="F1218">
        <v>947.75</v>
      </c>
      <c r="G1218" s="4">
        <v>16940477999.999998</v>
      </c>
      <c r="L1218" s="3">
        <v>26612</v>
      </c>
      <c r="O1218">
        <v>63.1</v>
      </c>
    </row>
    <row r="1219" spans="5:15" x14ac:dyDescent="0.35">
      <c r="E1219" s="3">
        <v>40016</v>
      </c>
      <c r="F1219">
        <v>948.25</v>
      </c>
      <c r="G1219" s="4">
        <v>16940477999.999998</v>
      </c>
      <c r="L1219" s="3">
        <v>26613</v>
      </c>
      <c r="O1219">
        <v>62.8</v>
      </c>
    </row>
    <row r="1220" spans="5:15" x14ac:dyDescent="0.35">
      <c r="E1220" s="3">
        <v>40017</v>
      </c>
      <c r="F1220">
        <v>950</v>
      </c>
      <c r="G1220" s="4">
        <v>16940477999.999998</v>
      </c>
      <c r="L1220" s="3">
        <v>26616</v>
      </c>
      <c r="O1220">
        <v>62.625</v>
      </c>
    </row>
    <row r="1221" spans="5:15" x14ac:dyDescent="0.35">
      <c r="E1221" s="3">
        <v>40018</v>
      </c>
      <c r="F1221">
        <v>951.5</v>
      </c>
      <c r="G1221" s="4">
        <v>16940477999.999998</v>
      </c>
      <c r="L1221" s="3">
        <v>26617</v>
      </c>
      <c r="O1221">
        <v>61.975000000000001</v>
      </c>
    </row>
    <row r="1222" spans="5:15" x14ac:dyDescent="0.35">
      <c r="E1222" s="3">
        <v>40021</v>
      </c>
      <c r="F1222">
        <v>955</v>
      </c>
      <c r="G1222" s="4">
        <v>16940477999.999998</v>
      </c>
      <c r="L1222" s="3">
        <v>26618</v>
      </c>
      <c r="O1222">
        <v>61.975000000000001</v>
      </c>
    </row>
    <row r="1223" spans="5:15" x14ac:dyDescent="0.35">
      <c r="E1223" s="3">
        <v>40022</v>
      </c>
      <c r="F1223">
        <v>944.25</v>
      </c>
      <c r="G1223" s="4">
        <v>16940477999.999998</v>
      </c>
      <c r="L1223" s="3">
        <v>26619</v>
      </c>
      <c r="O1223">
        <v>61.44</v>
      </c>
    </row>
    <row r="1224" spans="5:15" x14ac:dyDescent="0.35">
      <c r="E1224" s="3">
        <v>40023</v>
      </c>
      <c r="F1224">
        <v>931</v>
      </c>
      <c r="G1224" s="4">
        <v>16940477999.999998</v>
      </c>
      <c r="L1224" s="3">
        <v>26620</v>
      </c>
      <c r="O1224">
        <v>60.35</v>
      </c>
    </row>
    <row r="1225" spans="5:15" x14ac:dyDescent="0.35">
      <c r="E1225" s="3">
        <v>40024</v>
      </c>
      <c r="F1225">
        <v>932.5</v>
      </c>
      <c r="G1225" s="4">
        <v>16940477999.999998</v>
      </c>
      <c r="L1225" s="3">
        <v>26623</v>
      </c>
      <c r="O1225">
        <v>61.1</v>
      </c>
    </row>
    <row r="1226" spans="5:15" x14ac:dyDescent="0.35">
      <c r="E1226" s="3">
        <v>40025</v>
      </c>
      <c r="F1226">
        <v>939</v>
      </c>
      <c r="G1226" s="4">
        <v>16940477999.999998</v>
      </c>
      <c r="L1226" s="3">
        <v>26624</v>
      </c>
      <c r="O1226">
        <v>62.55</v>
      </c>
    </row>
    <row r="1227" spans="5:15" x14ac:dyDescent="0.35">
      <c r="E1227" s="3">
        <v>40028</v>
      </c>
      <c r="F1227">
        <v>959.75</v>
      </c>
      <c r="G1227" s="4">
        <v>16940477999.999998</v>
      </c>
      <c r="L1227" s="3">
        <v>26625</v>
      </c>
      <c r="O1227">
        <v>62.5</v>
      </c>
    </row>
    <row r="1228" spans="5:15" x14ac:dyDescent="0.35">
      <c r="E1228" s="3">
        <v>40029</v>
      </c>
      <c r="F1228">
        <v>960.5</v>
      </c>
      <c r="G1228" s="4">
        <v>16940477999.999998</v>
      </c>
      <c r="L1228" s="3">
        <v>26626</v>
      </c>
      <c r="O1228">
        <v>62.375</v>
      </c>
    </row>
    <row r="1229" spans="5:15" x14ac:dyDescent="0.35">
      <c r="E1229" s="3">
        <v>40030</v>
      </c>
      <c r="F1229">
        <v>960.5</v>
      </c>
      <c r="G1229" s="4">
        <v>16940477999.999998</v>
      </c>
      <c r="L1229" s="3">
        <v>26627</v>
      </c>
      <c r="O1229">
        <v>62.7</v>
      </c>
    </row>
    <row r="1230" spans="5:15" x14ac:dyDescent="0.35">
      <c r="E1230" s="3">
        <v>40031</v>
      </c>
      <c r="F1230">
        <v>964</v>
      </c>
      <c r="G1230" s="4">
        <v>16940477999.999998</v>
      </c>
      <c r="L1230" s="3">
        <v>26630</v>
      </c>
      <c r="O1230">
        <v>64</v>
      </c>
    </row>
    <row r="1231" spans="5:15" x14ac:dyDescent="0.35">
      <c r="E1231" s="3">
        <v>40032</v>
      </c>
      <c r="F1231">
        <v>956</v>
      </c>
      <c r="G1231" s="4">
        <v>16940477999.999998</v>
      </c>
      <c r="L1231" s="3">
        <v>26631</v>
      </c>
      <c r="O1231">
        <v>63.75</v>
      </c>
    </row>
    <row r="1232" spans="5:15" x14ac:dyDescent="0.35">
      <c r="E1232" s="3">
        <v>40035</v>
      </c>
      <c r="F1232">
        <v>945</v>
      </c>
      <c r="G1232" s="4">
        <v>16940477999.999998</v>
      </c>
      <c r="L1232" s="3">
        <v>26632</v>
      </c>
      <c r="O1232">
        <v>63.5</v>
      </c>
    </row>
    <row r="1233" spans="5:15" x14ac:dyDescent="0.35">
      <c r="E1233" s="3">
        <v>40036</v>
      </c>
      <c r="F1233">
        <v>942.75</v>
      </c>
      <c r="G1233" s="4">
        <v>16940477999.999998</v>
      </c>
      <c r="L1233" s="3">
        <v>26633</v>
      </c>
      <c r="O1233">
        <v>63.6</v>
      </c>
    </row>
    <row r="1234" spans="5:15" x14ac:dyDescent="0.35">
      <c r="E1234" s="3">
        <v>40037</v>
      </c>
      <c r="F1234">
        <v>947.25</v>
      </c>
      <c r="G1234" s="4">
        <v>16940477999.999998</v>
      </c>
      <c r="L1234" s="3">
        <v>26634</v>
      </c>
      <c r="O1234">
        <v>64.2</v>
      </c>
    </row>
    <row r="1235" spans="5:15" x14ac:dyDescent="0.35">
      <c r="E1235" s="3">
        <v>40038</v>
      </c>
      <c r="F1235">
        <v>953.5</v>
      </c>
      <c r="G1235" s="4">
        <v>16940477999.999998</v>
      </c>
      <c r="L1235" s="3">
        <v>26637</v>
      </c>
      <c r="O1235">
        <v>63.4</v>
      </c>
    </row>
    <row r="1236" spans="5:15" x14ac:dyDescent="0.35">
      <c r="E1236" s="3">
        <v>40039</v>
      </c>
      <c r="F1236">
        <v>953.5</v>
      </c>
      <c r="G1236" s="4">
        <v>16940477999.999998</v>
      </c>
      <c r="L1236" s="3">
        <v>26638</v>
      </c>
      <c r="O1236">
        <v>63.1</v>
      </c>
    </row>
    <row r="1237" spans="5:15" x14ac:dyDescent="0.35">
      <c r="E1237" s="3">
        <v>40042</v>
      </c>
      <c r="F1237">
        <v>932.75</v>
      </c>
      <c r="G1237" s="4">
        <v>16940477999.999998</v>
      </c>
      <c r="L1237" s="3">
        <v>26639</v>
      </c>
      <c r="O1237">
        <v>63.1</v>
      </c>
    </row>
    <row r="1238" spans="5:15" x14ac:dyDescent="0.35">
      <c r="E1238" s="3">
        <v>40043</v>
      </c>
      <c r="F1238">
        <v>935</v>
      </c>
      <c r="G1238" s="4">
        <v>16940477999.999998</v>
      </c>
      <c r="L1238" s="3">
        <v>26640</v>
      </c>
      <c r="O1238">
        <v>63.1</v>
      </c>
    </row>
    <row r="1239" spans="5:15" x14ac:dyDescent="0.35">
      <c r="E1239" s="3">
        <v>40044</v>
      </c>
      <c r="F1239">
        <v>943</v>
      </c>
      <c r="G1239" s="4">
        <v>16940477999.999998</v>
      </c>
      <c r="L1239" s="3">
        <v>26641</v>
      </c>
      <c r="O1239">
        <v>63.1</v>
      </c>
    </row>
    <row r="1240" spans="5:15" x14ac:dyDescent="0.35">
      <c r="E1240" s="3">
        <v>40045</v>
      </c>
      <c r="F1240">
        <v>940.5</v>
      </c>
      <c r="G1240" s="4">
        <v>16940477999.999998</v>
      </c>
      <c r="L1240" s="3">
        <v>26644</v>
      </c>
      <c r="O1240">
        <v>62.9</v>
      </c>
    </row>
    <row r="1241" spans="5:15" x14ac:dyDescent="0.35">
      <c r="E1241" s="3">
        <v>40046</v>
      </c>
      <c r="F1241">
        <v>952.5</v>
      </c>
      <c r="G1241" s="4">
        <v>16940477999.999998</v>
      </c>
      <c r="L1241" s="3">
        <v>26645</v>
      </c>
      <c r="O1241">
        <v>62.9</v>
      </c>
    </row>
    <row r="1242" spans="5:15" x14ac:dyDescent="0.35">
      <c r="E1242" s="3">
        <v>40049</v>
      </c>
      <c r="F1242">
        <v>951.5</v>
      </c>
      <c r="G1242" s="4">
        <v>16940477999.999998</v>
      </c>
      <c r="L1242" s="3">
        <v>26646</v>
      </c>
      <c r="O1242">
        <v>63.15</v>
      </c>
    </row>
    <row r="1243" spans="5:15" x14ac:dyDescent="0.35">
      <c r="E1243" s="3">
        <v>40050</v>
      </c>
      <c r="F1243">
        <v>950.5</v>
      </c>
      <c r="G1243" s="4">
        <v>16940477999.999998</v>
      </c>
      <c r="L1243" s="3">
        <v>26647</v>
      </c>
      <c r="O1243">
        <v>63.4</v>
      </c>
    </row>
    <row r="1244" spans="5:15" x14ac:dyDescent="0.35">
      <c r="E1244" s="3">
        <v>40051</v>
      </c>
      <c r="F1244">
        <v>940.5</v>
      </c>
      <c r="G1244" s="4">
        <v>16940477999.999998</v>
      </c>
      <c r="L1244" s="3">
        <v>26648</v>
      </c>
      <c r="O1244">
        <v>63.924999999999997</v>
      </c>
    </row>
    <row r="1245" spans="5:15" x14ac:dyDescent="0.35">
      <c r="E1245" s="3">
        <v>40052</v>
      </c>
      <c r="F1245">
        <v>943</v>
      </c>
      <c r="G1245" s="4">
        <v>16940477999.999998</v>
      </c>
      <c r="L1245" s="3">
        <v>26651</v>
      </c>
      <c r="O1245">
        <v>65.099999999999994</v>
      </c>
    </row>
    <row r="1246" spans="5:15" x14ac:dyDescent="0.35">
      <c r="E1246" s="3">
        <v>40053</v>
      </c>
      <c r="F1246">
        <v>955.5</v>
      </c>
      <c r="G1246" s="4">
        <v>16940477999.999998</v>
      </c>
      <c r="L1246" s="3">
        <v>26652</v>
      </c>
      <c r="O1246">
        <v>65.400000000000006</v>
      </c>
    </row>
    <row r="1247" spans="5:15" x14ac:dyDescent="0.35">
      <c r="E1247" s="3">
        <v>40056</v>
      </c>
      <c r="F1247">
        <v>955.5</v>
      </c>
      <c r="G1247" s="4">
        <v>16940477999.999998</v>
      </c>
      <c r="L1247" s="3">
        <v>26653</v>
      </c>
      <c r="O1247">
        <v>64.45</v>
      </c>
    </row>
    <row r="1248" spans="5:15" x14ac:dyDescent="0.35">
      <c r="E1248" s="3">
        <v>40057</v>
      </c>
      <c r="F1248">
        <v>955</v>
      </c>
      <c r="G1248" s="4">
        <v>16940477999.999998</v>
      </c>
      <c r="L1248" s="3">
        <v>26654</v>
      </c>
      <c r="O1248">
        <v>64.2</v>
      </c>
    </row>
    <row r="1249" spans="5:15" x14ac:dyDescent="0.35">
      <c r="E1249" s="3">
        <v>40058</v>
      </c>
      <c r="F1249">
        <v>964.75</v>
      </c>
      <c r="G1249" s="4">
        <v>16940477999.999998</v>
      </c>
      <c r="L1249" s="3">
        <v>26655</v>
      </c>
      <c r="O1249">
        <v>64.2</v>
      </c>
    </row>
    <row r="1250" spans="5:15" x14ac:dyDescent="0.35">
      <c r="E1250" s="3">
        <v>40059</v>
      </c>
      <c r="F1250">
        <v>983</v>
      </c>
      <c r="G1250" s="4">
        <v>16940477999.999998</v>
      </c>
      <c r="L1250" s="3">
        <v>26658</v>
      </c>
      <c r="O1250">
        <v>64.2</v>
      </c>
    </row>
    <row r="1251" spans="5:15" x14ac:dyDescent="0.35">
      <c r="E1251" s="3">
        <v>40060</v>
      </c>
      <c r="F1251">
        <v>989</v>
      </c>
      <c r="G1251" s="4">
        <v>16940477999.999998</v>
      </c>
      <c r="L1251" s="3">
        <v>26659</v>
      </c>
      <c r="O1251">
        <v>64.2</v>
      </c>
    </row>
    <row r="1252" spans="5:15" x14ac:dyDescent="0.35">
      <c r="E1252" s="3">
        <v>40063</v>
      </c>
      <c r="F1252">
        <v>993</v>
      </c>
      <c r="G1252" s="4">
        <v>16940477999.999998</v>
      </c>
      <c r="L1252" s="3">
        <v>26660</v>
      </c>
      <c r="O1252">
        <v>65.099999999999994</v>
      </c>
    </row>
    <row r="1253" spans="5:15" x14ac:dyDescent="0.35">
      <c r="E1253" s="3">
        <v>40064</v>
      </c>
      <c r="F1253">
        <v>1000.75</v>
      </c>
      <c r="G1253" s="4">
        <v>16940477999.999998</v>
      </c>
      <c r="L1253" s="3">
        <v>26661</v>
      </c>
      <c r="O1253">
        <v>64.650000000000006</v>
      </c>
    </row>
    <row r="1254" spans="5:15" x14ac:dyDescent="0.35">
      <c r="E1254" s="3">
        <v>40065</v>
      </c>
      <c r="F1254">
        <v>999.5</v>
      </c>
      <c r="G1254" s="4">
        <v>16940477999.999998</v>
      </c>
      <c r="L1254" s="3">
        <v>26662</v>
      </c>
      <c r="O1254">
        <v>64.900000000000006</v>
      </c>
    </row>
    <row r="1255" spans="5:15" x14ac:dyDescent="0.35">
      <c r="E1255" s="3">
        <v>40066</v>
      </c>
      <c r="F1255">
        <v>990.75</v>
      </c>
      <c r="G1255" s="4">
        <v>16940477999.999998</v>
      </c>
      <c r="L1255" s="3">
        <v>26665</v>
      </c>
      <c r="O1255">
        <v>64.900000000000006</v>
      </c>
    </row>
    <row r="1256" spans="5:15" x14ac:dyDescent="0.35">
      <c r="E1256" s="3">
        <v>40067</v>
      </c>
      <c r="F1256">
        <v>1008.25</v>
      </c>
      <c r="G1256" s="4">
        <v>16940477999.999998</v>
      </c>
      <c r="L1256" s="3">
        <v>26666</v>
      </c>
      <c r="O1256">
        <v>65.099999999999994</v>
      </c>
    </row>
    <row r="1257" spans="5:15" x14ac:dyDescent="0.35">
      <c r="E1257" s="3">
        <v>40070</v>
      </c>
      <c r="F1257">
        <v>999.25</v>
      </c>
      <c r="G1257" s="4">
        <v>16940477999.999998</v>
      </c>
      <c r="L1257" s="3">
        <v>26667</v>
      </c>
      <c r="O1257">
        <v>65.3</v>
      </c>
    </row>
    <row r="1258" spans="5:15" x14ac:dyDescent="0.35">
      <c r="E1258" s="3">
        <v>40071</v>
      </c>
      <c r="F1258">
        <v>996</v>
      </c>
      <c r="G1258" s="4">
        <v>16940477999.999998</v>
      </c>
      <c r="L1258" s="3">
        <v>26668</v>
      </c>
      <c r="O1258">
        <v>64.900000000000006</v>
      </c>
    </row>
    <row r="1259" spans="5:15" x14ac:dyDescent="0.35">
      <c r="E1259" s="3">
        <v>40072</v>
      </c>
      <c r="F1259">
        <v>1015.75</v>
      </c>
      <c r="G1259" s="4">
        <v>16940477999.999998</v>
      </c>
      <c r="L1259" s="3">
        <v>26669</v>
      </c>
      <c r="O1259">
        <v>65.25</v>
      </c>
    </row>
    <row r="1260" spans="5:15" x14ac:dyDescent="0.35">
      <c r="E1260" s="3">
        <v>40073</v>
      </c>
      <c r="F1260">
        <v>1018.5</v>
      </c>
      <c r="G1260" s="4">
        <v>16940477999.999998</v>
      </c>
      <c r="L1260" s="3">
        <v>26672</v>
      </c>
      <c r="O1260">
        <v>65.099999999999994</v>
      </c>
    </row>
    <row r="1261" spans="5:15" x14ac:dyDescent="0.35">
      <c r="E1261" s="3">
        <v>40074</v>
      </c>
      <c r="F1261">
        <v>1012</v>
      </c>
      <c r="G1261" s="4">
        <v>16940477999.999998</v>
      </c>
      <c r="L1261" s="3">
        <v>26673</v>
      </c>
      <c r="O1261">
        <v>65.150000000000006</v>
      </c>
    </row>
    <row r="1262" spans="5:15" x14ac:dyDescent="0.35">
      <c r="E1262" s="3">
        <v>40077</v>
      </c>
      <c r="F1262">
        <v>997</v>
      </c>
      <c r="G1262" s="4">
        <v>16940477999.999998</v>
      </c>
      <c r="L1262" s="3">
        <v>26674</v>
      </c>
      <c r="O1262">
        <v>65</v>
      </c>
    </row>
    <row r="1263" spans="5:15" x14ac:dyDescent="0.35">
      <c r="E1263" s="3">
        <v>40078</v>
      </c>
      <c r="F1263">
        <v>1014</v>
      </c>
      <c r="G1263" s="4">
        <v>16940477999.999998</v>
      </c>
      <c r="L1263" s="3">
        <v>26675</v>
      </c>
      <c r="O1263">
        <v>65.025000000000006</v>
      </c>
    </row>
    <row r="1264" spans="5:15" x14ac:dyDescent="0.35">
      <c r="E1264" s="3">
        <v>40079</v>
      </c>
      <c r="F1264">
        <v>1010.25</v>
      </c>
      <c r="G1264" s="4">
        <v>16940477999.999998</v>
      </c>
      <c r="L1264" s="3">
        <v>26676</v>
      </c>
      <c r="O1264">
        <v>65.150000000000006</v>
      </c>
    </row>
    <row r="1265" spans="5:15" x14ac:dyDescent="0.35">
      <c r="E1265" s="3">
        <v>40080</v>
      </c>
      <c r="F1265">
        <v>1009.75</v>
      </c>
      <c r="G1265" s="4">
        <v>16940477999.999998</v>
      </c>
      <c r="L1265" s="3">
        <v>26679</v>
      </c>
      <c r="O1265">
        <v>65.099999999999994</v>
      </c>
    </row>
    <row r="1266" spans="5:15" x14ac:dyDescent="0.35">
      <c r="E1266" s="3">
        <v>40081</v>
      </c>
      <c r="F1266">
        <v>991.5</v>
      </c>
      <c r="G1266" s="4">
        <v>16940477999.999998</v>
      </c>
      <c r="L1266" s="3">
        <v>26680</v>
      </c>
      <c r="O1266">
        <v>65.099999999999994</v>
      </c>
    </row>
    <row r="1267" spans="5:15" x14ac:dyDescent="0.35">
      <c r="E1267" s="3">
        <v>40084</v>
      </c>
      <c r="F1267">
        <v>991.75</v>
      </c>
      <c r="G1267" s="4">
        <v>16940477999.999998</v>
      </c>
      <c r="L1267" s="3">
        <v>26681</v>
      </c>
      <c r="O1267">
        <v>64.650000000000006</v>
      </c>
    </row>
    <row r="1268" spans="5:15" x14ac:dyDescent="0.35">
      <c r="E1268" s="3">
        <v>40085</v>
      </c>
      <c r="F1268">
        <v>989.5</v>
      </c>
      <c r="G1268" s="4">
        <v>16940477999.999998</v>
      </c>
      <c r="L1268" s="3">
        <v>26682</v>
      </c>
      <c r="O1268">
        <v>63.9</v>
      </c>
    </row>
    <row r="1269" spans="5:15" x14ac:dyDescent="0.35">
      <c r="E1269" s="3">
        <v>40086</v>
      </c>
      <c r="F1269">
        <v>995.75</v>
      </c>
      <c r="G1269" s="4">
        <v>16940477999.999998</v>
      </c>
      <c r="L1269" s="3">
        <v>26683</v>
      </c>
      <c r="O1269">
        <v>64.5</v>
      </c>
    </row>
    <row r="1270" spans="5:15" x14ac:dyDescent="0.35">
      <c r="E1270" s="3">
        <v>40087</v>
      </c>
      <c r="F1270">
        <v>1004.75</v>
      </c>
      <c r="G1270" s="4">
        <v>16940477999.999998</v>
      </c>
      <c r="L1270" s="3">
        <v>26686</v>
      </c>
      <c r="O1270">
        <v>65.2</v>
      </c>
    </row>
    <row r="1271" spans="5:15" x14ac:dyDescent="0.35">
      <c r="E1271" s="3">
        <v>40088</v>
      </c>
      <c r="F1271">
        <v>1003.5</v>
      </c>
      <c r="G1271" s="4">
        <v>16940477999.999998</v>
      </c>
      <c r="L1271" s="3">
        <v>26687</v>
      </c>
      <c r="O1271">
        <v>65.2</v>
      </c>
    </row>
    <row r="1272" spans="5:15" x14ac:dyDescent="0.35">
      <c r="E1272" s="3">
        <v>40091</v>
      </c>
      <c r="F1272">
        <v>1005.5</v>
      </c>
      <c r="G1272" s="4">
        <v>16940477999.999998</v>
      </c>
      <c r="L1272" s="3">
        <v>26688</v>
      </c>
      <c r="O1272">
        <v>64.95</v>
      </c>
    </row>
    <row r="1273" spans="5:15" x14ac:dyDescent="0.35">
      <c r="E1273" s="3">
        <v>40092</v>
      </c>
      <c r="F1273">
        <v>1038.75</v>
      </c>
      <c r="G1273" s="4">
        <v>16940477999.999998</v>
      </c>
      <c r="L1273" s="3">
        <v>26689</v>
      </c>
      <c r="O1273">
        <v>65.599999999999994</v>
      </c>
    </row>
    <row r="1274" spans="5:15" x14ac:dyDescent="0.35">
      <c r="E1274" s="3">
        <v>40093</v>
      </c>
      <c r="F1274">
        <v>1040.25</v>
      </c>
      <c r="G1274" s="4">
        <v>16940477999.999998</v>
      </c>
      <c r="L1274" s="3">
        <v>26690</v>
      </c>
      <c r="O1274">
        <v>65.5</v>
      </c>
    </row>
    <row r="1275" spans="5:15" x14ac:dyDescent="0.35">
      <c r="E1275" s="3">
        <v>40094</v>
      </c>
      <c r="F1275">
        <v>1045</v>
      </c>
      <c r="G1275" s="4">
        <v>16940477999.999998</v>
      </c>
      <c r="L1275" s="3">
        <v>26693</v>
      </c>
      <c r="O1275">
        <v>65.3</v>
      </c>
    </row>
    <row r="1276" spans="5:15" x14ac:dyDescent="0.35">
      <c r="E1276" s="3">
        <v>40095</v>
      </c>
      <c r="F1276">
        <v>1051.5</v>
      </c>
      <c r="G1276" s="4">
        <v>16940477999.999998</v>
      </c>
      <c r="L1276" s="3">
        <v>26694</v>
      </c>
      <c r="O1276">
        <v>66.075000000000003</v>
      </c>
    </row>
    <row r="1277" spans="5:15" x14ac:dyDescent="0.35">
      <c r="E1277" s="3">
        <v>40098</v>
      </c>
      <c r="F1277">
        <v>1058.75</v>
      </c>
      <c r="G1277" s="4">
        <v>16940477999.999998</v>
      </c>
      <c r="L1277" s="3">
        <v>26695</v>
      </c>
      <c r="O1277">
        <v>66</v>
      </c>
    </row>
    <row r="1278" spans="5:15" x14ac:dyDescent="0.35">
      <c r="E1278" s="3">
        <v>40099</v>
      </c>
      <c r="F1278">
        <v>1057.5</v>
      </c>
      <c r="G1278" s="4">
        <v>16940477999.999998</v>
      </c>
      <c r="L1278" s="3">
        <v>26696</v>
      </c>
      <c r="O1278">
        <v>66.599999999999994</v>
      </c>
    </row>
    <row r="1279" spans="5:15" x14ac:dyDescent="0.35">
      <c r="E1279" s="3">
        <v>40100</v>
      </c>
      <c r="F1279">
        <v>1059.5</v>
      </c>
      <c r="G1279" s="4">
        <v>16940477999.999998</v>
      </c>
      <c r="L1279" s="3">
        <v>26697</v>
      </c>
      <c r="O1279">
        <v>66.900000000000006</v>
      </c>
    </row>
    <row r="1280" spans="5:15" x14ac:dyDescent="0.35">
      <c r="E1280" s="3">
        <v>40101</v>
      </c>
      <c r="F1280">
        <v>1053.5</v>
      </c>
      <c r="G1280" s="4">
        <v>16940477999.999998</v>
      </c>
      <c r="L1280" s="3">
        <v>26700</v>
      </c>
      <c r="O1280">
        <v>67.599999999999994</v>
      </c>
    </row>
    <row r="1281" spans="5:15" x14ac:dyDescent="0.35">
      <c r="E1281" s="3">
        <v>40102</v>
      </c>
      <c r="F1281">
        <v>1047.5</v>
      </c>
      <c r="G1281" s="4">
        <v>16940477999.999998</v>
      </c>
      <c r="L1281" s="3">
        <v>26701</v>
      </c>
      <c r="O1281">
        <v>68.8</v>
      </c>
    </row>
    <row r="1282" spans="5:15" x14ac:dyDescent="0.35">
      <c r="E1282" s="3">
        <v>40105</v>
      </c>
      <c r="F1282">
        <v>1050.5</v>
      </c>
      <c r="G1282" s="4">
        <v>16940477999.999998</v>
      </c>
      <c r="L1282" s="3">
        <v>26702</v>
      </c>
      <c r="O1282">
        <v>68.650000000000006</v>
      </c>
    </row>
    <row r="1283" spans="5:15" x14ac:dyDescent="0.35">
      <c r="E1283" s="3">
        <v>40106</v>
      </c>
      <c r="F1283">
        <v>1061.75</v>
      </c>
      <c r="G1283" s="4">
        <v>16940477999.999998</v>
      </c>
      <c r="L1283" s="3">
        <v>26703</v>
      </c>
      <c r="O1283">
        <v>69</v>
      </c>
    </row>
    <row r="1284" spans="5:15" x14ac:dyDescent="0.35">
      <c r="E1284" s="3">
        <v>40107</v>
      </c>
      <c r="F1284">
        <v>1053.75</v>
      </c>
      <c r="G1284" s="4">
        <v>16940477999.999998</v>
      </c>
      <c r="L1284" s="3">
        <v>26704</v>
      </c>
      <c r="O1284">
        <v>68.099999999999994</v>
      </c>
    </row>
    <row r="1285" spans="5:15" x14ac:dyDescent="0.35">
      <c r="E1285" s="3">
        <v>40108</v>
      </c>
      <c r="F1285">
        <v>1053</v>
      </c>
      <c r="G1285" s="4">
        <v>16940477999.999998</v>
      </c>
      <c r="L1285" s="3">
        <v>26707</v>
      </c>
      <c r="O1285">
        <v>68.55</v>
      </c>
    </row>
    <row r="1286" spans="5:15" x14ac:dyDescent="0.35">
      <c r="E1286" s="3">
        <v>40109</v>
      </c>
      <c r="F1286">
        <v>1061.75</v>
      </c>
      <c r="G1286" s="4">
        <v>16940477999.999998</v>
      </c>
      <c r="L1286" s="3">
        <v>26708</v>
      </c>
      <c r="O1286">
        <v>68.900000000000006</v>
      </c>
    </row>
    <row r="1287" spans="5:15" x14ac:dyDescent="0.35">
      <c r="E1287" s="3">
        <v>40112</v>
      </c>
      <c r="F1287">
        <v>1054</v>
      </c>
      <c r="G1287" s="4">
        <v>16940477999.999998</v>
      </c>
      <c r="L1287" s="3">
        <v>26709</v>
      </c>
      <c r="O1287">
        <v>72.3</v>
      </c>
    </row>
    <row r="1288" spans="5:15" x14ac:dyDescent="0.35">
      <c r="E1288" s="3">
        <v>40113</v>
      </c>
      <c r="F1288">
        <v>1036.5</v>
      </c>
      <c r="G1288" s="4">
        <v>16940477999.999998</v>
      </c>
      <c r="L1288" s="3">
        <v>26710</v>
      </c>
      <c r="O1288">
        <v>73.650000000000006</v>
      </c>
    </row>
    <row r="1289" spans="5:15" x14ac:dyDescent="0.35">
      <c r="E1289" s="3">
        <v>40114</v>
      </c>
      <c r="F1289">
        <v>1031.75</v>
      </c>
      <c r="G1289" s="4">
        <v>16940477999.999998</v>
      </c>
      <c r="L1289" s="3">
        <v>26711</v>
      </c>
      <c r="O1289">
        <v>73.3</v>
      </c>
    </row>
    <row r="1290" spans="5:15" x14ac:dyDescent="0.35">
      <c r="E1290" s="3">
        <v>40115</v>
      </c>
      <c r="F1290">
        <v>1040.5</v>
      </c>
      <c r="G1290" s="4">
        <v>16940477999.999998</v>
      </c>
      <c r="L1290" s="3">
        <v>26714</v>
      </c>
      <c r="O1290">
        <v>74.900000000000006</v>
      </c>
    </row>
    <row r="1291" spans="5:15" x14ac:dyDescent="0.35">
      <c r="E1291" s="3">
        <v>40116</v>
      </c>
      <c r="F1291">
        <v>1040</v>
      </c>
      <c r="G1291" s="4">
        <v>16940477999.999998</v>
      </c>
      <c r="L1291" s="3">
        <v>26715</v>
      </c>
      <c r="O1291">
        <v>76.5</v>
      </c>
    </row>
    <row r="1292" spans="5:15" x14ac:dyDescent="0.35">
      <c r="E1292" s="3">
        <v>40119</v>
      </c>
      <c r="F1292">
        <v>1062</v>
      </c>
      <c r="G1292" s="4">
        <v>16940477999.999998</v>
      </c>
      <c r="L1292" s="3">
        <v>26716</v>
      </c>
      <c r="O1292">
        <v>79.3</v>
      </c>
    </row>
    <row r="1293" spans="5:15" x14ac:dyDescent="0.35">
      <c r="E1293" s="3">
        <v>40120</v>
      </c>
      <c r="F1293">
        <v>1061</v>
      </c>
      <c r="G1293" s="4">
        <v>16940477999.999998</v>
      </c>
      <c r="L1293" s="3">
        <v>26717</v>
      </c>
      <c r="O1293">
        <v>86.5</v>
      </c>
    </row>
    <row r="1294" spans="5:15" x14ac:dyDescent="0.35">
      <c r="E1294" s="3">
        <v>40121</v>
      </c>
      <c r="F1294">
        <v>1090</v>
      </c>
      <c r="G1294" s="4">
        <v>16940477999.999998</v>
      </c>
      <c r="L1294" s="3">
        <v>26718</v>
      </c>
      <c r="O1294">
        <v>85</v>
      </c>
    </row>
    <row r="1295" spans="5:15" x14ac:dyDescent="0.35">
      <c r="E1295" s="3">
        <v>40122</v>
      </c>
      <c r="F1295">
        <v>1089</v>
      </c>
      <c r="G1295" s="4">
        <v>16940477999.999998</v>
      </c>
      <c r="L1295" s="3">
        <v>26721</v>
      </c>
      <c r="O1295">
        <v>80.7</v>
      </c>
    </row>
    <row r="1296" spans="5:15" x14ac:dyDescent="0.35">
      <c r="E1296" s="3">
        <v>40123</v>
      </c>
      <c r="F1296">
        <v>1096.75</v>
      </c>
      <c r="G1296" s="4">
        <v>16940477999.999998</v>
      </c>
      <c r="L1296" s="3">
        <v>26722</v>
      </c>
      <c r="O1296">
        <v>83.7</v>
      </c>
    </row>
    <row r="1297" spans="5:15" x14ac:dyDescent="0.35">
      <c r="E1297" s="3">
        <v>40126</v>
      </c>
      <c r="F1297">
        <v>1106.75</v>
      </c>
      <c r="G1297" s="4">
        <v>16940477999.999998</v>
      </c>
      <c r="L1297" s="3">
        <v>26723</v>
      </c>
      <c r="O1297">
        <v>85</v>
      </c>
    </row>
    <row r="1298" spans="5:15" x14ac:dyDescent="0.35">
      <c r="E1298" s="3">
        <v>40127</v>
      </c>
      <c r="F1298">
        <v>1101.5</v>
      </c>
      <c r="G1298" s="4">
        <v>16940477999.999998</v>
      </c>
      <c r="L1298" s="3">
        <v>26724</v>
      </c>
      <c r="O1298">
        <v>85.7</v>
      </c>
    </row>
    <row r="1299" spans="5:15" x14ac:dyDescent="0.35">
      <c r="E1299" s="3">
        <v>40128</v>
      </c>
      <c r="F1299">
        <v>1115.25</v>
      </c>
      <c r="G1299" s="4">
        <v>16940477999.999998</v>
      </c>
      <c r="L1299" s="3">
        <v>26725</v>
      </c>
      <c r="O1299">
        <v>86.3</v>
      </c>
    </row>
    <row r="1300" spans="5:15" x14ac:dyDescent="0.35">
      <c r="E1300" s="3">
        <v>40129</v>
      </c>
      <c r="F1300">
        <v>1114.75</v>
      </c>
      <c r="G1300" s="4">
        <v>16940477999.999998</v>
      </c>
      <c r="L1300" s="3">
        <v>26728</v>
      </c>
      <c r="O1300">
        <v>84</v>
      </c>
    </row>
    <row r="1301" spans="5:15" x14ac:dyDescent="0.35">
      <c r="E1301" s="3">
        <v>40130</v>
      </c>
      <c r="F1301">
        <v>1104</v>
      </c>
      <c r="G1301" s="4">
        <v>16940477999.999998</v>
      </c>
      <c r="L1301" s="3">
        <v>26729</v>
      </c>
      <c r="O1301">
        <v>83</v>
      </c>
    </row>
    <row r="1302" spans="5:15" x14ac:dyDescent="0.35">
      <c r="E1302" s="3">
        <v>40133</v>
      </c>
      <c r="F1302">
        <v>1130</v>
      </c>
      <c r="G1302" s="4">
        <v>16940477999.999998</v>
      </c>
      <c r="L1302" s="3">
        <v>26730</v>
      </c>
      <c r="O1302">
        <v>82.5</v>
      </c>
    </row>
    <row r="1303" spans="5:15" x14ac:dyDescent="0.35">
      <c r="E1303" s="3">
        <v>40134</v>
      </c>
      <c r="F1303">
        <v>1134.75</v>
      </c>
      <c r="G1303" s="4">
        <v>16940477999.999998</v>
      </c>
      <c r="L1303" s="3">
        <v>26731</v>
      </c>
      <c r="O1303">
        <v>83.75</v>
      </c>
    </row>
    <row r="1304" spans="5:15" x14ac:dyDescent="0.35">
      <c r="E1304" s="3">
        <v>40135</v>
      </c>
      <c r="F1304">
        <v>1149</v>
      </c>
      <c r="G1304" s="4">
        <v>16940477999.999998</v>
      </c>
      <c r="L1304" s="3">
        <v>26732</v>
      </c>
      <c r="O1304">
        <v>82.875</v>
      </c>
    </row>
    <row r="1305" spans="5:15" x14ac:dyDescent="0.35">
      <c r="E1305" s="3">
        <v>40136</v>
      </c>
      <c r="F1305">
        <v>1135.5</v>
      </c>
      <c r="G1305" s="4">
        <v>16940477999.999998</v>
      </c>
      <c r="L1305" s="3">
        <v>26735</v>
      </c>
      <c r="O1305">
        <v>82.5</v>
      </c>
    </row>
    <row r="1306" spans="5:15" x14ac:dyDescent="0.35">
      <c r="E1306" s="3">
        <v>40137</v>
      </c>
      <c r="F1306">
        <v>1140</v>
      </c>
      <c r="G1306" s="4">
        <v>16940477999.999998</v>
      </c>
      <c r="L1306" s="3">
        <v>26736</v>
      </c>
      <c r="O1306">
        <v>80</v>
      </c>
    </row>
    <row r="1307" spans="5:15" x14ac:dyDescent="0.35">
      <c r="E1307" s="3">
        <v>40140</v>
      </c>
      <c r="F1307">
        <v>1169.5</v>
      </c>
      <c r="G1307" s="4">
        <v>16940477999.999998</v>
      </c>
      <c r="L1307" s="3">
        <v>26737</v>
      </c>
      <c r="O1307">
        <v>80</v>
      </c>
    </row>
    <row r="1308" spans="5:15" x14ac:dyDescent="0.35">
      <c r="E1308" s="3">
        <v>40141</v>
      </c>
      <c r="F1308">
        <v>1163.25</v>
      </c>
      <c r="G1308" s="4">
        <v>16940477999.999998</v>
      </c>
      <c r="L1308" s="3">
        <v>26738</v>
      </c>
      <c r="O1308">
        <v>82.75</v>
      </c>
    </row>
    <row r="1309" spans="5:15" x14ac:dyDescent="0.35">
      <c r="E1309" s="3">
        <v>40142</v>
      </c>
      <c r="F1309">
        <v>1179.75</v>
      </c>
      <c r="G1309" s="4">
        <v>16940477999.999998</v>
      </c>
      <c r="L1309" s="3">
        <v>26739</v>
      </c>
      <c r="O1309">
        <v>82.75</v>
      </c>
    </row>
    <row r="1310" spans="5:15" x14ac:dyDescent="0.35">
      <c r="E1310" s="3">
        <v>40143</v>
      </c>
      <c r="F1310">
        <v>1182.75</v>
      </c>
      <c r="G1310" s="4">
        <v>16940477999.999998</v>
      </c>
      <c r="L1310" s="3">
        <v>26742</v>
      </c>
      <c r="O1310">
        <v>82.25</v>
      </c>
    </row>
    <row r="1311" spans="5:15" x14ac:dyDescent="0.35">
      <c r="E1311" s="3">
        <v>40144</v>
      </c>
      <c r="F1311">
        <v>1166.5</v>
      </c>
      <c r="G1311" s="4">
        <v>16940477999.999998</v>
      </c>
      <c r="L1311" s="3">
        <v>26743</v>
      </c>
      <c r="O1311">
        <v>82.25</v>
      </c>
    </row>
    <row r="1312" spans="5:15" x14ac:dyDescent="0.35">
      <c r="E1312" s="3">
        <v>40147</v>
      </c>
      <c r="F1312">
        <v>1175.75</v>
      </c>
      <c r="G1312" s="4">
        <v>16940477999.999998</v>
      </c>
      <c r="L1312" s="3">
        <v>26744</v>
      </c>
      <c r="O1312">
        <v>81.599999999999994</v>
      </c>
    </row>
    <row r="1313" spans="5:15" x14ac:dyDescent="0.35">
      <c r="E1313" s="3">
        <v>40148</v>
      </c>
      <c r="F1313">
        <v>1192.5</v>
      </c>
      <c r="G1313" s="4">
        <v>16940477999.999998</v>
      </c>
      <c r="L1313" s="3">
        <v>26745</v>
      </c>
      <c r="O1313">
        <v>81.7</v>
      </c>
    </row>
    <row r="1314" spans="5:15" x14ac:dyDescent="0.35">
      <c r="E1314" s="3">
        <v>40149</v>
      </c>
      <c r="F1314">
        <v>1212.5</v>
      </c>
      <c r="G1314" s="4">
        <v>37133273000</v>
      </c>
      <c r="L1314" s="3">
        <v>26746</v>
      </c>
      <c r="O1314">
        <v>84.5</v>
      </c>
    </row>
    <row r="1315" spans="5:15" x14ac:dyDescent="0.35">
      <c r="E1315" s="3">
        <v>40150</v>
      </c>
      <c r="F1315">
        <v>1208.75</v>
      </c>
      <c r="G1315" s="4">
        <v>37133273000</v>
      </c>
      <c r="L1315" s="3">
        <v>26749</v>
      </c>
      <c r="O1315">
        <v>90</v>
      </c>
    </row>
    <row r="1316" spans="5:15" x14ac:dyDescent="0.35">
      <c r="E1316" s="3">
        <v>40151</v>
      </c>
      <c r="F1316">
        <v>1190.25</v>
      </c>
      <c r="G1316" s="4">
        <v>37133273000</v>
      </c>
      <c r="L1316" s="3">
        <v>26750</v>
      </c>
      <c r="O1316">
        <v>90</v>
      </c>
    </row>
    <row r="1317" spans="5:15" x14ac:dyDescent="0.35">
      <c r="E1317" s="3">
        <v>40154</v>
      </c>
      <c r="F1317">
        <v>1142.5</v>
      </c>
      <c r="G1317" s="4">
        <v>37133273000</v>
      </c>
      <c r="L1317" s="3">
        <v>26751</v>
      </c>
      <c r="O1317">
        <v>88.5</v>
      </c>
    </row>
    <row r="1318" spans="5:15" x14ac:dyDescent="0.35">
      <c r="E1318" s="3">
        <v>40155</v>
      </c>
      <c r="F1318">
        <v>1146.75</v>
      </c>
      <c r="G1318" s="4">
        <v>37133273000</v>
      </c>
      <c r="L1318" s="3">
        <v>26752</v>
      </c>
      <c r="O1318">
        <v>89.25</v>
      </c>
    </row>
    <row r="1319" spans="5:15" x14ac:dyDescent="0.35">
      <c r="E1319" s="3">
        <v>40156</v>
      </c>
      <c r="F1319">
        <v>1141</v>
      </c>
      <c r="G1319" s="4">
        <v>37133273000</v>
      </c>
      <c r="L1319" s="3">
        <v>26753</v>
      </c>
      <c r="O1319">
        <v>90</v>
      </c>
    </row>
    <row r="1320" spans="5:15" x14ac:dyDescent="0.35">
      <c r="E1320" s="3">
        <v>40157</v>
      </c>
      <c r="F1320">
        <v>1128.5</v>
      </c>
      <c r="G1320" s="4">
        <v>37133273000</v>
      </c>
      <c r="L1320" s="3">
        <v>26756</v>
      </c>
      <c r="O1320">
        <v>89.25</v>
      </c>
    </row>
    <row r="1321" spans="5:15" x14ac:dyDescent="0.35">
      <c r="E1321" s="3">
        <v>40158</v>
      </c>
      <c r="F1321">
        <v>1124</v>
      </c>
      <c r="G1321" s="4">
        <v>37133273000</v>
      </c>
      <c r="L1321" s="3">
        <v>26757</v>
      </c>
      <c r="O1321">
        <v>90</v>
      </c>
    </row>
    <row r="1322" spans="5:15" x14ac:dyDescent="0.35">
      <c r="E1322" s="3">
        <v>40161</v>
      </c>
      <c r="F1322">
        <v>1123.75</v>
      </c>
      <c r="G1322" s="4">
        <v>37133273000</v>
      </c>
      <c r="L1322" s="3">
        <v>26758</v>
      </c>
      <c r="O1322">
        <v>90.25</v>
      </c>
    </row>
    <row r="1323" spans="5:15" x14ac:dyDescent="0.35">
      <c r="E1323" s="3">
        <v>40162</v>
      </c>
      <c r="F1323">
        <v>1122</v>
      </c>
      <c r="G1323" s="4">
        <v>37133273000</v>
      </c>
      <c r="L1323" s="3">
        <v>26759</v>
      </c>
      <c r="O1323">
        <v>90.9</v>
      </c>
    </row>
    <row r="1324" spans="5:15" x14ac:dyDescent="0.35">
      <c r="E1324" s="3">
        <v>40163</v>
      </c>
      <c r="F1324">
        <v>1137.5</v>
      </c>
      <c r="G1324" s="4">
        <v>37133273000</v>
      </c>
      <c r="L1324" s="3">
        <v>26760</v>
      </c>
      <c r="O1324">
        <v>90.75</v>
      </c>
    </row>
    <row r="1325" spans="5:15" x14ac:dyDescent="0.35">
      <c r="E1325" s="3">
        <v>40164</v>
      </c>
      <c r="F1325">
        <v>1117</v>
      </c>
      <c r="G1325" s="4">
        <v>37133273000</v>
      </c>
      <c r="L1325" s="3">
        <v>26763</v>
      </c>
      <c r="O1325">
        <v>91</v>
      </c>
    </row>
    <row r="1326" spans="5:15" x14ac:dyDescent="0.35">
      <c r="E1326" s="3">
        <v>40165</v>
      </c>
      <c r="F1326">
        <v>1104.5</v>
      </c>
      <c r="G1326" s="4">
        <v>37133273000</v>
      </c>
      <c r="L1326" s="3">
        <v>26764</v>
      </c>
      <c r="O1326">
        <v>91</v>
      </c>
    </row>
    <row r="1327" spans="5:15" x14ac:dyDescent="0.35">
      <c r="E1327" s="3">
        <v>40168</v>
      </c>
      <c r="F1327">
        <v>1105.5</v>
      </c>
      <c r="G1327" s="4">
        <v>37133273000</v>
      </c>
      <c r="L1327" s="3">
        <v>26765</v>
      </c>
      <c r="O1327">
        <v>91.25</v>
      </c>
    </row>
    <row r="1328" spans="5:15" x14ac:dyDescent="0.35">
      <c r="E1328" s="3">
        <v>40169</v>
      </c>
      <c r="F1328">
        <v>1084</v>
      </c>
      <c r="G1328" s="4">
        <v>37133273000</v>
      </c>
      <c r="L1328" s="3">
        <v>26766</v>
      </c>
      <c r="O1328">
        <v>90.9</v>
      </c>
    </row>
    <row r="1329" spans="5:15" x14ac:dyDescent="0.35">
      <c r="E1329" s="3">
        <v>40170</v>
      </c>
      <c r="F1329">
        <v>1085.25</v>
      </c>
      <c r="G1329" s="4">
        <v>37133273000</v>
      </c>
      <c r="L1329" s="3">
        <v>26767</v>
      </c>
      <c r="O1329">
        <v>90</v>
      </c>
    </row>
    <row r="1330" spans="5:15" x14ac:dyDescent="0.35">
      <c r="E1330" s="3">
        <v>40171</v>
      </c>
      <c r="F1330">
        <v>1085.25</v>
      </c>
      <c r="G1330" s="4">
        <v>37133273000</v>
      </c>
      <c r="L1330" s="3">
        <v>26770</v>
      </c>
      <c r="O1330">
        <v>89.3</v>
      </c>
    </row>
    <row r="1331" spans="5:15" x14ac:dyDescent="0.35">
      <c r="E1331" s="3">
        <v>40172</v>
      </c>
      <c r="F1331">
        <v>1085.25</v>
      </c>
      <c r="G1331" s="4">
        <v>37133273000</v>
      </c>
      <c r="L1331" s="3">
        <v>26771</v>
      </c>
      <c r="O1331">
        <v>90.25</v>
      </c>
    </row>
    <row r="1332" spans="5:15" x14ac:dyDescent="0.35">
      <c r="E1332" s="3">
        <v>40175</v>
      </c>
      <c r="F1332">
        <v>1085.25</v>
      </c>
      <c r="G1332" s="4">
        <v>37133273000</v>
      </c>
      <c r="L1332" s="3">
        <v>26772</v>
      </c>
      <c r="O1332">
        <v>91</v>
      </c>
    </row>
    <row r="1333" spans="5:15" x14ac:dyDescent="0.35">
      <c r="E1333" s="3">
        <v>40176</v>
      </c>
      <c r="F1333">
        <v>1106</v>
      </c>
      <c r="G1333" s="4">
        <v>37133273000</v>
      </c>
      <c r="L1333" s="3">
        <v>26773</v>
      </c>
      <c r="O1333">
        <v>90.75</v>
      </c>
    </row>
    <row r="1334" spans="5:15" x14ac:dyDescent="0.35">
      <c r="E1334" s="3">
        <v>40177</v>
      </c>
      <c r="F1334">
        <v>1087.5</v>
      </c>
      <c r="G1334" s="4">
        <v>37133273000</v>
      </c>
      <c r="L1334" s="3">
        <v>26774</v>
      </c>
      <c r="O1334">
        <v>90.75</v>
      </c>
    </row>
    <row r="1335" spans="5:15" x14ac:dyDescent="0.35">
      <c r="E1335" s="3">
        <v>40178</v>
      </c>
      <c r="F1335">
        <v>1087.5</v>
      </c>
      <c r="G1335" s="4">
        <v>37133273000</v>
      </c>
      <c r="L1335" s="3">
        <v>26777</v>
      </c>
      <c r="O1335">
        <v>90.75</v>
      </c>
    </row>
    <row r="1336" spans="5:15" x14ac:dyDescent="0.35">
      <c r="E1336" s="3">
        <v>40179</v>
      </c>
      <c r="F1336">
        <v>1087.5</v>
      </c>
      <c r="G1336" s="4">
        <v>37133273000</v>
      </c>
      <c r="L1336" s="3">
        <v>26778</v>
      </c>
      <c r="O1336">
        <v>90.8</v>
      </c>
    </row>
    <row r="1337" spans="5:15" x14ac:dyDescent="0.35">
      <c r="E1337" s="3">
        <v>40182</v>
      </c>
      <c r="F1337">
        <v>1121.5</v>
      </c>
      <c r="G1337" s="4">
        <v>37133273000</v>
      </c>
      <c r="L1337" s="3">
        <v>26779</v>
      </c>
      <c r="O1337">
        <v>90.15</v>
      </c>
    </row>
    <row r="1338" spans="5:15" x14ac:dyDescent="0.35">
      <c r="E1338" s="3">
        <v>40183</v>
      </c>
      <c r="F1338">
        <v>1123.25</v>
      </c>
      <c r="G1338" s="4">
        <v>37133273000</v>
      </c>
      <c r="L1338" s="3">
        <v>26780</v>
      </c>
      <c r="O1338">
        <v>90.55</v>
      </c>
    </row>
    <row r="1339" spans="5:15" x14ac:dyDescent="0.35">
      <c r="E1339" s="3">
        <v>40184</v>
      </c>
      <c r="F1339">
        <v>1130</v>
      </c>
      <c r="G1339" s="4">
        <v>37133273000</v>
      </c>
      <c r="L1339" s="3">
        <v>26781</v>
      </c>
      <c r="O1339">
        <v>90.6</v>
      </c>
    </row>
    <row r="1340" spans="5:15" x14ac:dyDescent="0.35">
      <c r="E1340" s="3">
        <v>40185</v>
      </c>
      <c r="F1340">
        <v>1130.25</v>
      </c>
      <c r="G1340" s="4">
        <v>37133273000</v>
      </c>
      <c r="L1340" s="3">
        <v>26784</v>
      </c>
      <c r="O1340">
        <v>90.724999999999994</v>
      </c>
    </row>
    <row r="1341" spans="5:15" x14ac:dyDescent="0.35">
      <c r="E1341" s="3">
        <v>40186</v>
      </c>
      <c r="F1341">
        <v>1126.75</v>
      </c>
      <c r="G1341" s="4">
        <v>37133273000</v>
      </c>
      <c r="L1341" s="3">
        <v>26785</v>
      </c>
      <c r="O1341">
        <v>90.7</v>
      </c>
    </row>
    <row r="1342" spans="5:15" x14ac:dyDescent="0.35">
      <c r="E1342" s="3">
        <v>40189</v>
      </c>
      <c r="F1342">
        <v>1153</v>
      </c>
      <c r="G1342" s="4">
        <v>37133273000</v>
      </c>
      <c r="L1342" s="3">
        <v>26786</v>
      </c>
      <c r="O1342">
        <v>90.6</v>
      </c>
    </row>
    <row r="1343" spans="5:15" x14ac:dyDescent="0.35">
      <c r="E1343" s="3">
        <v>40190</v>
      </c>
      <c r="F1343">
        <v>1151.25</v>
      </c>
      <c r="G1343" s="4">
        <v>37133273000</v>
      </c>
      <c r="L1343" s="3">
        <v>26787</v>
      </c>
      <c r="O1343">
        <v>90.3</v>
      </c>
    </row>
    <row r="1344" spans="5:15" x14ac:dyDescent="0.35">
      <c r="E1344" s="3">
        <v>40191</v>
      </c>
      <c r="F1344">
        <v>1127.25</v>
      </c>
      <c r="G1344" s="4">
        <v>37133273000</v>
      </c>
      <c r="L1344" s="3">
        <v>26788</v>
      </c>
      <c r="O1344">
        <v>90.3</v>
      </c>
    </row>
    <row r="1345" spans="5:15" x14ac:dyDescent="0.35">
      <c r="E1345" s="3">
        <v>40192</v>
      </c>
      <c r="F1345">
        <v>1138.25</v>
      </c>
      <c r="G1345" s="4">
        <v>37133273000</v>
      </c>
      <c r="L1345" s="3">
        <v>26791</v>
      </c>
      <c r="O1345">
        <v>90.3</v>
      </c>
    </row>
    <row r="1346" spans="5:15" x14ac:dyDescent="0.35">
      <c r="E1346" s="3">
        <v>40193</v>
      </c>
      <c r="F1346">
        <v>1128</v>
      </c>
      <c r="G1346" s="4">
        <v>37133273000</v>
      </c>
      <c r="L1346" s="3">
        <v>26792</v>
      </c>
      <c r="O1346">
        <v>91.4</v>
      </c>
    </row>
    <row r="1347" spans="5:15" x14ac:dyDescent="0.35">
      <c r="E1347" s="3">
        <v>40196</v>
      </c>
      <c r="F1347">
        <v>1134.5</v>
      </c>
      <c r="G1347" s="4">
        <v>37133273000</v>
      </c>
      <c r="L1347" s="3">
        <v>26793</v>
      </c>
      <c r="O1347">
        <v>92.75</v>
      </c>
    </row>
    <row r="1348" spans="5:15" x14ac:dyDescent="0.35">
      <c r="E1348" s="3">
        <v>40197</v>
      </c>
      <c r="F1348">
        <v>1133</v>
      </c>
      <c r="G1348" s="4">
        <v>37133273000</v>
      </c>
      <c r="L1348" s="3">
        <v>26794</v>
      </c>
      <c r="O1348">
        <v>94.8</v>
      </c>
    </row>
    <row r="1349" spans="5:15" x14ac:dyDescent="0.35">
      <c r="E1349" s="3">
        <v>40198</v>
      </c>
      <c r="F1349">
        <v>1120.25</v>
      </c>
      <c r="G1349" s="4">
        <v>37133273000</v>
      </c>
      <c r="L1349" s="3">
        <v>26795</v>
      </c>
      <c r="O1349">
        <v>96.7</v>
      </c>
    </row>
    <row r="1350" spans="5:15" x14ac:dyDescent="0.35">
      <c r="E1350" s="3">
        <v>40199</v>
      </c>
      <c r="F1350">
        <v>1108.25</v>
      </c>
      <c r="G1350" s="4">
        <v>37133273000</v>
      </c>
      <c r="L1350" s="3">
        <v>26798</v>
      </c>
      <c r="O1350">
        <v>102.25</v>
      </c>
    </row>
    <row r="1351" spans="5:15" x14ac:dyDescent="0.35">
      <c r="E1351" s="3">
        <v>40200</v>
      </c>
      <c r="F1351">
        <v>1084</v>
      </c>
      <c r="G1351" s="4">
        <v>37133273000</v>
      </c>
      <c r="L1351" s="3">
        <v>26799</v>
      </c>
      <c r="O1351">
        <v>110</v>
      </c>
    </row>
    <row r="1352" spans="5:15" x14ac:dyDescent="0.35">
      <c r="E1352" s="3">
        <v>40203</v>
      </c>
      <c r="F1352">
        <v>1095.25</v>
      </c>
      <c r="G1352" s="4">
        <v>37133273000</v>
      </c>
      <c r="L1352" s="3">
        <v>26800</v>
      </c>
      <c r="O1352">
        <v>106.5</v>
      </c>
    </row>
    <row r="1353" spans="5:15" x14ac:dyDescent="0.35">
      <c r="E1353" s="3">
        <v>40204</v>
      </c>
      <c r="F1353">
        <v>1093.25</v>
      </c>
      <c r="G1353" s="4">
        <v>37133273000</v>
      </c>
      <c r="L1353" s="3">
        <v>26801</v>
      </c>
      <c r="O1353">
        <v>104.25</v>
      </c>
    </row>
    <row r="1354" spans="5:15" x14ac:dyDescent="0.35">
      <c r="E1354" s="3">
        <v>40205</v>
      </c>
      <c r="F1354">
        <v>1094.75</v>
      </c>
      <c r="G1354" s="4">
        <v>37133273000</v>
      </c>
      <c r="L1354" s="3">
        <v>26802</v>
      </c>
      <c r="O1354">
        <v>105.5</v>
      </c>
    </row>
    <row r="1355" spans="5:15" x14ac:dyDescent="0.35">
      <c r="E1355" s="3">
        <v>40206</v>
      </c>
      <c r="F1355">
        <v>1088</v>
      </c>
      <c r="G1355" s="4">
        <v>37133273000</v>
      </c>
      <c r="L1355" s="3">
        <v>26805</v>
      </c>
      <c r="O1355">
        <v>112</v>
      </c>
    </row>
    <row r="1356" spans="5:15" x14ac:dyDescent="0.35">
      <c r="E1356" s="3">
        <v>40207</v>
      </c>
      <c r="F1356">
        <v>1078.5</v>
      </c>
      <c r="G1356" s="4">
        <v>37133273000</v>
      </c>
      <c r="L1356" s="3">
        <v>26806</v>
      </c>
      <c r="O1356">
        <v>110.5</v>
      </c>
    </row>
    <row r="1357" spans="5:15" x14ac:dyDescent="0.35">
      <c r="E1357" s="3">
        <v>40210</v>
      </c>
      <c r="F1357">
        <v>1086.5</v>
      </c>
      <c r="G1357" s="4">
        <v>37133273000</v>
      </c>
      <c r="L1357" s="3">
        <v>26807</v>
      </c>
      <c r="O1357">
        <v>109.75</v>
      </c>
    </row>
    <row r="1358" spans="5:15" x14ac:dyDescent="0.35">
      <c r="E1358" s="3">
        <v>40211</v>
      </c>
      <c r="F1358">
        <v>1111</v>
      </c>
      <c r="G1358" s="4">
        <v>37133273000</v>
      </c>
      <c r="L1358" s="3">
        <v>26808</v>
      </c>
      <c r="O1358">
        <v>110</v>
      </c>
    </row>
    <row r="1359" spans="5:15" x14ac:dyDescent="0.35">
      <c r="E1359" s="3">
        <v>40212</v>
      </c>
      <c r="F1359">
        <v>1115.25</v>
      </c>
      <c r="G1359" s="4">
        <v>37133273000</v>
      </c>
      <c r="L1359" s="3">
        <v>26809</v>
      </c>
      <c r="O1359">
        <v>106.5</v>
      </c>
    </row>
    <row r="1360" spans="5:15" x14ac:dyDescent="0.35">
      <c r="E1360" s="3">
        <v>40213</v>
      </c>
      <c r="F1360">
        <v>1083.25</v>
      </c>
      <c r="G1360" s="4">
        <v>37133273000</v>
      </c>
      <c r="L1360" s="3">
        <v>26812</v>
      </c>
      <c r="O1360">
        <v>106.5</v>
      </c>
    </row>
    <row r="1361" spans="5:15" x14ac:dyDescent="0.35">
      <c r="E1361" s="3">
        <v>40214</v>
      </c>
      <c r="F1361">
        <v>1058</v>
      </c>
      <c r="G1361" s="4">
        <v>37133273000</v>
      </c>
      <c r="L1361" s="3">
        <v>26813</v>
      </c>
      <c r="O1361">
        <v>110</v>
      </c>
    </row>
    <row r="1362" spans="5:15" x14ac:dyDescent="0.35">
      <c r="E1362" s="3">
        <v>40217</v>
      </c>
      <c r="F1362">
        <v>1064</v>
      </c>
      <c r="G1362" s="4">
        <v>37133273000</v>
      </c>
      <c r="L1362" s="3">
        <v>26814</v>
      </c>
      <c r="O1362">
        <v>113.25</v>
      </c>
    </row>
    <row r="1363" spans="5:15" x14ac:dyDescent="0.35">
      <c r="E1363" s="3">
        <v>40218</v>
      </c>
      <c r="F1363">
        <v>1071.25</v>
      </c>
      <c r="G1363" s="4">
        <v>37133273000</v>
      </c>
      <c r="L1363" s="3">
        <v>26815</v>
      </c>
      <c r="O1363">
        <v>114.75</v>
      </c>
    </row>
    <row r="1364" spans="5:15" x14ac:dyDescent="0.35">
      <c r="E1364" s="3">
        <v>40219</v>
      </c>
      <c r="F1364">
        <v>1069.5</v>
      </c>
      <c r="G1364" s="4">
        <v>37133273000</v>
      </c>
      <c r="L1364" s="3">
        <v>26816</v>
      </c>
      <c r="O1364">
        <v>117.75</v>
      </c>
    </row>
    <row r="1365" spans="5:15" x14ac:dyDescent="0.35">
      <c r="E1365" s="3">
        <v>40220</v>
      </c>
      <c r="F1365">
        <v>1076.25</v>
      </c>
      <c r="G1365" s="4">
        <v>37133273000</v>
      </c>
      <c r="L1365" s="3">
        <v>26819</v>
      </c>
      <c r="O1365">
        <v>123.5</v>
      </c>
    </row>
    <row r="1366" spans="5:15" x14ac:dyDescent="0.35">
      <c r="E1366" s="3">
        <v>40221</v>
      </c>
      <c r="F1366">
        <v>1082</v>
      </c>
      <c r="G1366" s="4">
        <v>37133273000</v>
      </c>
      <c r="L1366" s="3">
        <v>26820</v>
      </c>
      <c r="O1366">
        <v>126</v>
      </c>
    </row>
    <row r="1367" spans="5:15" x14ac:dyDescent="0.35">
      <c r="E1367" s="3">
        <v>40224</v>
      </c>
      <c r="F1367">
        <v>1098.25</v>
      </c>
      <c r="G1367" s="4">
        <v>37133273000</v>
      </c>
      <c r="L1367" s="3">
        <v>26821</v>
      </c>
      <c r="O1367">
        <v>121.5</v>
      </c>
    </row>
    <row r="1368" spans="5:15" x14ac:dyDescent="0.35">
      <c r="E1368" s="3">
        <v>40225</v>
      </c>
      <c r="F1368">
        <v>1115.25</v>
      </c>
      <c r="G1368" s="4">
        <v>37133273000</v>
      </c>
      <c r="L1368" s="3">
        <v>26822</v>
      </c>
      <c r="O1368">
        <v>118.5</v>
      </c>
    </row>
    <row r="1369" spans="5:15" x14ac:dyDescent="0.35">
      <c r="E1369" s="3">
        <v>40226</v>
      </c>
      <c r="F1369">
        <v>1119</v>
      </c>
      <c r="G1369" s="4">
        <v>37133273000</v>
      </c>
      <c r="L1369" s="3">
        <v>26823</v>
      </c>
      <c r="O1369">
        <v>117.25</v>
      </c>
    </row>
    <row r="1370" spans="5:15" x14ac:dyDescent="0.35">
      <c r="E1370" s="3">
        <v>40227</v>
      </c>
      <c r="F1370">
        <v>1118</v>
      </c>
      <c r="G1370" s="4">
        <v>37133273000</v>
      </c>
      <c r="L1370" s="3">
        <v>26826</v>
      </c>
      <c r="O1370">
        <v>115.5</v>
      </c>
    </row>
    <row r="1371" spans="5:15" x14ac:dyDescent="0.35">
      <c r="E1371" s="3">
        <v>40228</v>
      </c>
      <c r="F1371">
        <v>1112.75</v>
      </c>
      <c r="G1371" s="4">
        <v>37133273000</v>
      </c>
      <c r="L1371" s="3">
        <v>26827</v>
      </c>
      <c r="O1371">
        <v>117.25</v>
      </c>
    </row>
    <row r="1372" spans="5:15" x14ac:dyDescent="0.35">
      <c r="E1372" s="3">
        <v>40231</v>
      </c>
      <c r="F1372">
        <v>1115.25</v>
      </c>
      <c r="G1372" s="4">
        <v>37133273000</v>
      </c>
      <c r="L1372" s="3">
        <v>26828</v>
      </c>
      <c r="O1372">
        <v>115.5</v>
      </c>
    </row>
    <row r="1373" spans="5:15" x14ac:dyDescent="0.35">
      <c r="E1373" s="3">
        <v>40232</v>
      </c>
      <c r="F1373">
        <v>1107</v>
      </c>
      <c r="G1373" s="4">
        <v>37133273000</v>
      </c>
      <c r="L1373" s="3">
        <v>26829</v>
      </c>
      <c r="O1373">
        <v>117.75</v>
      </c>
    </row>
    <row r="1374" spans="5:15" x14ac:dyDescent="0.35">
      <c r="E1374" s="3">
        <v>40233</v>
      </c>
      <c r="F1374">
        <v>1103</v>
      </c>
      <c r="G1374" s="4">
        <v>37133273000</v>
      </c>
      <c r="L1374" s="3">
        <v>26830</v>
      </c>
      <c r="O1374">
        <v>120</v>
      </c>
    </row>
    <row r="1375" spans="5:15" x14ac:dyDescent="0.35">
      <c r="E1375" s="3">
        <v>40234</v>
      </c>
      <c r="F1375">
        <v>1094.5</v>
      </c>
      <c r="G1375" s="4">
        <v>37133273000</v>
      </c>
      <c r="L1375" s="3">
        <v>26833</v>
      </c>
      <c r="O1375">
        <v>122.5</v>
      </c>
    </row>
    <row r="1376" spans="5:15" x14ac:dyDescent="0.35">
      <c r="E1376" s="3">
        <v>40235</v>
      </c>
      <c r="F1376">
        <v>1108.25</v>
      </c>
      <c r="G1376" s="4">
        <v>37133273000</v>
      </c>
      <c r="L1376" s="3">
        <v>26834</v>
      </c>
      <c r="O1376">
        <v>120.25</v>
      </c>
    </row>
    <row r="1377" spans="5:15" x14ac:dyDescent="0.35">
      <c r="E1377" s="3">
        <v>40238</v>
      </c>
      <c r="F1377">
        <v>1114</v>
      </c>
      <c r="G1377" s="4">
        <v>37133273000</v>
      </c>
      <c r="L1377" s="3">
        <v>26835</v>
      </c>
      <c r="O1377">
        <v>120</v>
      </c>
    </row>
    <row r="1378" spans="5:15" x14ac:dyDescent="0.35">
      <c r="E1378" s="3">
        <v>40239</v>
      </c>
      <c r="F1378">
        <v>1126.5</v>
      </c>
      <c r="G1378" s="4">
        <v>37133273000</v>
      </c>
      <c r="L1378" s="3">
        <v>26836</v>
      </c>
      <c r="O1378">
        <v>120.5</v>
      </c>
    </row>
    <row r="1379" spans="5:15" x14ac:dyDescent="0.35">
      <c r="E1379" s="3">
        <v>40240</v>
      </c>
      <c r="F1379">
        <v>1136.5</v>
      </c>
      <c r="G1379" s="4">
        <v>37133273000</v>
      </c>
      <c r="L1379" s="3">
        <v>26837</v>
      </c>
      <c r="O1379">
        <v>120</v>
      </c>
    </row>
    <row r="1380" spans="5:15" x14ac:dyDescent="0.35">
      <c r="E1380" s="3">
        <v>40241</v>
      </c>
      <c r="F1380">
        <v>1134.5</v>
      </c>
      <c r="G1380" s="4">
        <v>37133273000</v>
      </c>
      <c r="L1380" s="3">
        <v>26840</v>
      </c>
      <c r="O1380">
        <v>118.5</v>
      </c>
    </row>
    <row r="1381" spans="5:15" x14ac:dyDescent="0.35">
      <c r="E1381" s="3">
        <v>40242</v>
      </c>
      <c r="F1381">
        <v>1135</v>
      </c>
      <c r="G1381" s="4">
        <v>37133273000</v>
      </c>
      <c r="L1381" s="3">
        <v>26841</v>
      </c>
      <c r="O1381">
        <v>123.25</v>
      </c>
    </row>
    <row r="1382" spans="5:15" x14ac:dyDescent="0.35">
      <c r="E1382" s="3">
        <v>40245</v>
      </c>
      <c r="F1382">
        <v>1125.75</v>
      </c>
      <c r="G1382" s="4">
        <v>37133273000</v>
      </c>
      <c r="L1382" s="3">
        <v>26842</v>
      </c>
      <c r="O1382">
        <v>122.25</v>
      </c>
    </row>
    <row r="1383" spans="5:15" x14ac:dyDescent="0.35">
      <c r="E1383" s="3">
        <v>40246</v>
      </c>
      <c r="F1383">
        <v>1115.75</v>
      </c>
      <c r="G1383" s="4">
        <v>37133273000</v>
      </c>
      <c r="L1383" s="3">
        <v>26843</v>
      </c>
      <c r="O1383">
        <v>121.5</v>
      </c>
    </row>
    <row r="1384" spans="5:15" x14ac:dyDescent="0.35">
      <c r="E1384" s="3">
        <v>40247</v>
      </c>
      <c r="F1384">
        <v>1120.5</v>
      </c>
      <c r="G1384" s="4">
        <v>37133273000</v>
      </c>
      <c r="L1384" s="3">
        <v>26844</v>
      </c>
      <c r="O1384">
        <v>123.25</v>
      </c>
    </row>
    <row r="1385" spans="5:15" x14ac:dyDescent="0.35">
      <c r="E1385" s="3">
        <v>40248</v>
      </c>
      <c r="F1385">
        <v>1104</v>
      </c>
      <c r="G1385" s="4">
        <v>37133273000</v>
      </c>
      <c r="L1385" s="3">
        <v>26847</v>
      </c>
      <c r="O1385">
        <v>121</v>
      </c>
    </row>
    <row r="1386" spans="5:15" x14ac:dyDescent="0.35">
      <c r="E1386" s="3">
        <v>40249</v>
      </c>
      <c r="F1386">
        <v>1106.25</v>
      </c>
      <c r="G1386" s="4">
        <v>37133273000</v>
      </c>
      <c r="L1386" s="3">
        <v>26848</v>
      </c>
      <c r="O1386">
        <v>122</v>
      </c>
    </row>
    <row r="1387" spans="5:15" x14ac:dyDescent="0.35">
      <c r="E1387" s="3">
        <v>40252</v>
      </c>
      <c r="F1387">
        <v>1104.25</v>
      </c>
      <c r="G1387" s="4">
        <v>37133273000</v>
      </c>
      <c r="L1387" s="3">
        <v>26849</v>
      </c>
      <c r="O1387">
        <v>123.5</v>
      </c>
    </row>
    <row r="1388" spans="5:15" x14ac:dyDescent="0.35">
      <c r="E1388" s="3">
        <v>40253</v>
      </c>
      <c r="F1388">
        <v>1124.75</v>
      </c>
      <c r="G1388" s="4">
        <v>37133273000</v>
      </c>
      <c r="L1388" s="3">
        <v>26850</v>
      </c>
      <c r="O1388">
        <v>123</v>
      </c>
    </row>
    <row r="1389" spans="5:15" x14ac:dyDescent="0.35">
      <c r="E1389" s="3">
        <v>40254</v>
      </c>
      <c r="F1389">
        <v>1121.75</v>
      </c>
      <c r="G1389" s="4">
        <v>37133273000</v>
      </c>
      <c r="L1389" s="3">
        <v>26851</v>
      </c>
      <c r="O1389">
        <v>127</v>
      </c>
    </row>
    <row r="1390" spans="5:15" x14ac:dyDescent="0.35">
      <c r="E1390" s="3">
        <v>40255</v>
      </c>
      <c r="F1390">
        <v>1122.75</v>
      </c>
      <c r="G1390" s="4">
        <v>37133273000</v>
      </c>
      <c r="L1390" s="3">
        <v>26854</v>
      </c>
      <c r="O1390">
        <v>126</v>
      </c>
    </row>
    <row r="1391" spans="5:15" x14ac:dyDescent="0.35">
      <c r="E1391" s="3">
        <v>40256</v>
      </c>
      <c r="F1391">
        <v>1105.5</v>
      </c>
      <c r="G1391" s="4">
        <v>37133273000</v>
      </c>
      <c r="L1391" s="3">
        <v>26855</v>
      </c>
      <c r="O1391">
        <v>123</v>
      </c>
    </row>
    <row r="1392" spans="5:15" x14ac:dyDescent="0.35">
      <c r="E1392" s="3">
        <v>40259</v>
      </c>
      <c r="F1392">
        <v>1097.25</v>
      </c>
      <c r="G1392" s="4">
        <v>37133273000</v>
      </c>
      <c r="L1392" s="3">
        <v>26856</v>
      </c>
      <c r="O1392">
        <v>119</v>
      </c>
    </row>
    <row r="1393" spans="5:15" x14ac:dyDescent="0.35">
      <c r="E1393" s="3">
        <v>40260</v>
      </c>
      <c r="F1393">
        <v>1101.5</v>
      </c>
      <c r="G1393" s="4">
        <v>37133273000</v>
      </c>
      <c r="L1393" s="3">
        <v>26857</v>
      </c>
      <c r="O1393">
        <v>121</v>
      </c>
    </row>
    <row r="1394" spans="5:15" x14ac:dyDescent="0.35">
      <c r="E1394" s="3">
        <v>40261</v>
      </c>
      <c r="F1394">
        <v>1090.75</v>
      </c>
      <c r="G1394" s="4">
        <v>37133273000</v>
      </c>
      <c r="L1394" s="3">
        <v>26858</v>
      </c>
      <c r="O1394">
        <v>121</v>
      </c>
    </row>
    <row r="1395" spans="5:15" x14ac:dyDescent="0.35">
      <c r="E1395" s="3">
        <v>40262</v>
      </c>
      <c r="F1395">
        <v>1093</v>
      </c>
      <c r="G1395" s="4">
        <v>37133273000</v>
      </c>
      <c r="L1395" s="3">
        <v>26861</v>
      </c>
      <c r="O1395">
        <v>119.9</v>
      </c>
    </row>
    <row r="1396" spans="5:15" x14ac:dyDescent="0.35">
      <c r="E1396" s="3">
        <v>40263</v>
      </c>
      <c r="F1396">
        <v>1096.5</v>
      </c>
      <c r="G1396" s="4">
        <v>37133273000</v>
      </c>
      <c r="L1396" s="3">
        <v>26862</v>
      </c>
      <c r="O1396">
        <v>121</v>
      </c>
    </row>
    <row r="1397" spans="5:15" x14ac:dyDescent="0.35">
      <c r="E1397" s="3">
        <v>40266</v>
      </c>
      <c r="F1397">
        <v>1107.5</v>
      </c>
      <c r="G1397" s="4">
        <v>37133273000</v>
      </c>
      <c r="L1397" s="3">
        <v>26863</v>
      </c>
      <c r="O1397">
        <v>119.5</v>
      </c>
    </row>
    <row r="1398" spans="5:15" x14ac:dyDescent="0.35">
      <c r="E1398" s="3">
        <v>40267</v>
      </c>
      <c r="F1398">
        <v>1107</v>
      </c>
      <c r="G1398" s="4">
        <v>37133273000</v>
      </c>
      <c r="L1398" s="3">
        <v>26864</v>
      </c>
      <c r="O1398">
        <v>114.25</v>
      </c>
    </row>
    <row r="1399" spans="5:15" x14ac:dyDescent="0.35">
      <c r="E1399" s="3">
        <v>40268</v>
      </c>
      <c r="F1399">
        <v>1115.5</v>
      </c>
      <c r="G1399" s="4">
        <v>37133273000</v>
      </c>
      <c r="L1399" s="3">
        <v>26865</v>
      </c>
      <c r="O1399">
        <v>117.75</v>
      </c>
    </row>
    <row r="1400" spans="5:15" x14ac:dyDescent="0.35">
      <c r="E1400" s="3">
        <v>40269</v>
      </c>
      <c r="F1400">
        <v>1123.5</v>
      </c>
      <c r="G1400" s="4">
        <v>37133273000</v>
      </c>
      <c r="L1400" s="3">
        <v>26868</v>
      </c>
      <c r="O1400">
        <v>118.75</v>
      </c>
    </row>
    <row r="1401" spans="5:15" x14ac:dyDescent="0.35">
      <c r="E1401" s="3">
        <v>40270</v>
      </c>
      <c r="F1401">
        <v>1123.5</v>
      </c>
      <c r="G1401" s="4">
        <v>37133273000</v>
      </c>
      <c r="L1401" s="3">
        <v>26869</v>
      </c>
      <c r="O1401">
        <v>119.9</v>
      </c>
    </row>
    <row r="1402" spans="5:15" x14ac:dyDescent="0.35">
      <c r="E1402" s="3">
        <v>40273</v>
      </c>
      <c r="F1402">
        <v>1123.5</v>
      </c>
      <c r="G1402" s="4">
        <v>37133273000</v>
      </c>
      <c r="L1402" s="3">
        <v>26870</v>
      </c>
      <c r="O1402">
        <v>118.5</v>
      </c>
    </row>
    <row r="1403" spans="5:15" x14ac:dyDescent="0.35">
      <c r="E1403" s="3">
        <v>40274</v>
      </c>
      <c r="F1403">
        <v>1132.75</v>
      </c>
      <c r="G1403" s="4">
        <v>37133273000</v>
      </c>
      <c r="L1403" s="3">
        <v>26871</v>
      </c>
      <c r="O1403">
        <v>119.5</v>
      </c>
    </row>
    <row r="1404" spans="5:15" x14ac:dyDescent="0.35">
      <c r="E1404" s="3">
        <v>40275</v>
      </c>
      <c r="F1404">
        <v>1142</v>
      </c>
      <c r="G1404" s="4">
        <v>37133273000</v>
      </c>
      <c r="L1404" s="3">
        <v>26872</v>
      </c>
      <c r="O1404">
        <v>117</v>
      </c>
    </row>
    <row r="1405" spans="5:15" x14ac:dyDescent="0.35">
      <c r="E1405" s="3">
        <v>40276</v>
      </c>
      <c r="F1405">
        <v>1148</v>
      </c>
      <c r="G1405" s="4">
        <v>37133273000</v>
      </c>
      <c r="L1405" s="3">
        <v>26875</v>
      </c>
      <c r="O1405">
        <v>115.5</v>
      </c>
    </row>
    <row r="1406" spans="5:15" x14ac:dyDescent="0.35">
      <c r="E1406" s="3">
        <v>40277</v>
      </c>
      <c r="F1406">
        <v>1152.5</v>
      </c>
      <c r="G1406" s="4">
        <v>37133273000</v>
      </c>
      <c r="L1406" s="3">
        <v>26876</v>
      </c>
      <c r="O1406">
        <v>115.6</v>
      </c>
    </row>
    <row r="1407" spans="5:15" x14ac:dyDescent="0.35">
      <c r="E1407" s="3">
        <v>40280</v>
      </c>
      <c r="F1407">
        <v>1158.75</v>
      </c>
      <c r="G1407" s="4">
        <v>37133273000</v>
      </c>
      <c r="L1407" s="3">
        <v>26877</v>
      </c>
      <c r="O1407">
        <v>117.5</v>
      </c>
    </row>
    <row r="1408" spans="5:15" x14ac:dyDescent="0.35">
      <c r="E1408" s="3">
        <v>40281</v>
      </c>
      <c r="F1408">
        <v>1148.25</v>
      </c>
      <c r="G1408" s="4">
        <v>37133273000</v>
      </c>
      <c r="L1408" s="3">
        <v>26878</v>
      </c>
      <c r="O1408">
        <v>116.1</v>
      </c>
    </row>
    <row r="1409" spans="5:15" x14ac:dyDescent="0.35">
      <c r="E1409" s="3">
        <v>40282</v>
      </c>
      <c r="F1409">
        <v>1153.75</v>
      </c>
      <c r="G1409" s="4">
        <v>37133273000</v>
      </c>
      <c r="L1409" s="3">
        <v>26879</v>
      </c>
      <c r="O1409">
        <v>116</v>
      </c>
    </row>
    <row r="1410" spans="5:15" x14ac:dyDescent="0.35">
      <c r="E1410" s="3">
        <v>40283</v>
      </c>
      <c r="F1410">
        <v>1154.5</v>
      </c>
      <c r="G1410" s="4">
        <v>37133273000</v>
      </c>
      <c r="L1410" s="3">
        <v>26882</v>
      </c>
      <c r="O1410">
        <v>115.5</v>
      </c>
    </row>
    <row r="1411" spans="5:15" x14ac:dyDescent="0.35">
      <c r="E1411" s="3">
        <v>40284</v>
      </c>
      <c r="F1411">
        <v>1151.5</v>
      </c>
      <c r="G1411" s="4">
        <v>37133273000</v>
      </c>
      <c r="L1411" s="3">
        <v>26883</v>
      </c>
      <c r="O1411">
        <v>114.9</v>
      </c>
    </row>
    <row r="1412" spans="5:15" x14ac:dyDescent="0.35">
      <c r="E1412" s="3">
        <v>40287</v>
      </c>
      <c r="F1412">
        <v>1136.25</v>
      </c>
      <c r="G1412" s="4">
        <v>37133273000</v>
      </c>
      <c r="L1412" s="3">
        <v>26884</v>
      </c>
      <c r="O1412">
        <v>113.75</v>
      </c>
    </row>
    <row r="1413" spans="5:15" x14ac:dyDescent="0.35">
      <c r="E1413" s="3">
        <v>40288</v>
      </c>
      <c r="F1413">
        <v>1144.75</v>
      </c>
      <c r="G1413" s="4">
        <v>37133273000</v>
      </c>
      <c r="L1413" s="3">
        <v>26885</v>
      </c>
      <c r="O1413">
        <v>110</v>
      </c>
    </row>
    <row r="1414" spans="5:15" x14ac:dyDescent="0.35">
      <c r="E1414" s="3">
        <v>40289</v>
      </c>
      <c r="F1414">
        <v>1143</v>
      </c>
      <c r="G1414" s="4">
        <v>37133273000</v>
      </c>
      <c r="L1414" s="3">
        <v>26886</v>
      </c>
      <c r="O1414">
        <v>106.75</v>
      </c>
    </row>
    <row r="1415" spans="5:15" x14ac:dyDescent="0.35">
      <c r="E1415" s="3">
        <v>40290</v>
      </c>
      <c r="F1415">
        <v>1133.75</v>
      </c>
      <c r="G1415" s="4">
        <v>37133273000</v>
      </c>
      <c r="L1415" s="3">
        <v>26889</v>
      </c>
      <c r="O1415">
        <v>102</v>
      </c>
    </row>
    <row r="1416" spans="5:15" x14ac:dyDescent="0.35">
      <c r="E1416" s="3">
        <v>40291</v>
      </c>
      <c r="F1416">
        <v>1139.5</v>
      </c>
      <c r="G1416" s="4">
        <v>37133273000</v>
      </c>
      <c r="L1416" s="3">
        <v>26890</v>
      </c>
      <c r="O1416">
        <v>95.5</v>
      </c>
    </row>
    <row r="1417" spans="5:15" x14ac:dyDescent="0.35">
      <c r="E1417" s="3">
        <v>40294</v>
      </c>
      <c r="F1417">
        <v>1154.5</v>
      </c>
      <c r="G1417" s="4">
        <v>37133273000</v>
      </c>
      <c r="L1417" s="3">
        <v>26891</v>
      </c>
      <c r="O1417">
        <v>94</v>
      </c>
    </row>
    <row r="1418" spans="5:15" x14ac:dyDescent="0.35">
      <c r="E1418" s="3">
        <v>40295</v>
      </c>
      <c r="F1418">
        <v>1149.5</v>
      </c>
      <c r="G1418" s="4">
        <v>37133273000</v>
      </c>
      <c r="L1418" s="3">
        <v>26892</v>
      </c>
      <c r="O1418">
        <v>103</v>
      </c>
    </row>
    <row r="1419" spans="5:15" x14ac:dyDescent="0.35">
      <c r="E1419" s="3">
        <v>40296</v>
      </c>
      <c r="F1419">
        <v>1161</v>
      </c>
      <c r="G1419" s="4">
        <v>37133273000</v>
      </c>
      <c r="L1419" s="3">
        <v>26893</v>
      </c>
      <c r="O1419">
        <v>104</v>
      </c>
    </row>
    <row r="1420" spans="5:15" x14ac:dyDescent="0.35">
      <c r="E1420" s="3">
        <v>40297</v>
      </c>
      <c r="F1420">
        <v>1166.75</v>
      </c>
      <c r="G1420" s="4">
        <v>37133273000</v>
      </c>
      <c r="L1420" s="3">
        <v>26896</v>
      </c>
      <c r="O1420">
        <v>109.5</v>
      </c>
    </row>
    <row r="1421" spans="5:15" x14ac:dyDescent="0.35">
      <c r="E1421" s="3">
        <v>40298</v>
      </c>
      <c r="F1421">
        <v>1179.25</v>
      </c>
      <c r="G1421" s="4">
        <v>37133273000</v>
      </c>
      <c r="L1421" s="3">
        <v>26897</v>
      </c>
      <c r="O1421">
        <v>105.7</v>
      </c>
    </row>
    <row r="1422" spans="5:15" x14ac:dyDescent="0.35">
      <c r="E1422" s="3">
        <v>40301</v>
      </c>
      <c r="F1422">
        <v>1179.25</v>
      </c>
      <c r="G1422" s="4">
        <v>37133273000</v>
      </c>
      <c r="L1422" s="3">
        <v>26898</v>
      </c>
      <c r="O1422">
        <v>103</v>
      </c>
    </row>
    <row r="1423" spans="5:15" x14ac:dyDescent="0.35">
      <c r="E1423" s="3">
        <v>40302</v>
      </c>
      <c r="F1423">
        <v>1185</v>
      </c>
      <c r="G1423" s="4">
        <v>37133273000</v>
      </c>
      <c r="L1423" s="3">
        <v>26899</v>
      </c>
      <c r="O1423">
        <v>100.25</v>
      </c>
    </row>
    <row r="1424" spans="5:15" x14ac:dyDescent="0.35">
      <c r="E1424" s="3">
        <v>40303</v>
      </c>
      <c r="F1424">
        <v>1165</v>
      </c>
      <c r="G1424" s="4">
        <v>37133273000</v>
      </c>
      <c r="L1424" s="3">
        <v>26900</v>
      </c>
      <c r="O1424">
        <v>101</v>
      </c>
    </row>
    <row r="1425" spans="5:15" x14ac:dyDescent="0.35">
      <c r="E1425" s="3">
        <v>40304</v>
      </c>
      <c r="F1425">
        <v>1185.25</v>
      </c>
      <c r="G1425" s="4">
        <v>37133273000</v>
      </c>
      <c r="L1425" s="3">
        <v>26903</v>
      </c>
      <c r="O1425">
        <v>101</v>
      </c>
    </row>
    <row r="1426" spans="5:15" x14ac:dyDescent="0.35">
      <c r="E1426" s="3">
        <v>40305</v>
      </c>
      <c r="F1426">
        <v>1202.25</v>
      </c>
      <c r="G1426" s="4">
        <v>37133273000</v>
      </c>
      <c r="L1426" s="3">
        <v>26904</v>
      </c>
      <c r="O1426">
        <v>104</v>
      </c>
    </row>
    <row r="1427" spans="5:15" x14ac:dyDescent="0.35">
      <c r="E1427" s="3">
        <v>40308</v>
      </c>
      <c r="F1427">
        <v>1196.5</v>
      </c>
      <c r="G1427" s="4">
        <v>37133273000</v>
      </c>
      <c r="L1427" s="3">
        <v>26905</v>
      </c>
      <c r="O1427">
        <v>107.3</v>
      </c>
    </row>
    <row r="1428" spans="5:15" x14ac:dyDescent="0.35">
      <c r="E1428" s="3">
        <v>40309</v>
      </c>
      <c r="F1428">
        <v>1222.5</v>
      </c>
      <c r="G1428" s="4">
        <v>37133273000</v>
      </c>
      <c r="L1428" s="3">
        <v>26906</v>
      </c>
      <c r="O1428">
        <v>105.5</v>
      </c>
    </row>
    <row r="1429" spans="5:15" x14ac:dyDescent="0.35">
      <c r="E1429" s="3">
        <v>40310</v>
      </c>
      <c r="F1429">
        <v>1237.5</v>
      </c>
      <c r="G1429" s="4">
        <v>37133273000</v>
      </c>
      <c r="L1429" s="3">
        <v>26907</v>
      </c>
      <c r="O1429">
        <v>103.5</v>
      </c>
    </row>
    <row r="1430" spans="5:15" x14ac:dyDescent="0.35">
      <c r="E1430" s="3">
        <v>40311</v>
      </c>
      <c r="F1430">
        <v>1237.5</v>
      </c>
      <c r="G1430" s="4">
        <v>37133273000</v>
      </c>
      <c r="L1430" s="3">
        <v>26910</v>
      </c>
      <c r="O1430">
        <v>104.5</v>
      </c>
    </row>
    <row r="1431" spans="5:15" x14ac:dyDescent="0.35">
      <c r="E1431" s="3">
        <v>40312</v>
      </c>
      <c r="F1431">
        <v>1236.5</v>
      </c>
      <c r="G1431" s="4">
        <v>37133273000</v>
      </c>
      <c r="L1431" s="3">
        <v>26911</v>
      </c>
      <c r="O1431">
        <v>105.1</v>
      </c>
    </row>
    <row r="1432" spans="5:15" x14ac:dyDescent="0.35">
      <c r="E1432" s="3">
        <v>40315</v>
      </c>
      <c r="F1432">
        <v>1236</v>
      </c>
      <c r="G1432" s="4">
        <v>37133273000</v>
      </c>
      <c r="L1432" s="3">
        <v>26912</v>
      </c>
      <c r="O1432">
        <v>106.1</v>
      </c>
    </row>
    <row r="1433" spans="5:15" x14ac:dyDescent="0.35">
      <c r="E1433" s="3">
        <v>40316</v>
      </c>
      <c r="F1433">
        <v>1216.75</v>
      </c>
      <c r="G1433" s="4">
        <v>37133273000</v>
      </c>
      <c r="L1433" s="3">
        <v>26913</v>
      </c>
      <c r="O1433">
        <v>105.5</v>
      </c>
    </row>
    <row r="1434" spans="5:15" x14ac:dyDescent="0.35">
      <c r="E1434" s="3">
        <v>40317</v>
      </c>
      <c r="F1434">
        <v>1195</v>
      </c>
      <c r="G1434" s="4">
        <v>37133273000</v>
      </c>
      <c r="L1434" s="3">
        <v>26914</v>
      </c>
      <c r="O1434">
        <v>105.25</v>
      </c>
    </row>
    <row r="1435" spans="5:15" x14ac:dyDescent="0.35">
      <c r="E1435" s="3">
        <v>40318</v>
      </c>
      <c r="F1435">
        <v>1192</v>
      </c>
      <c r="G1435" s="4">
        <v>37133273000</v>
      </c>
      <c r="L1435" s="3">
        <v>26917</v>
      </c>
      <c r="O1435">
        <v>104.75</v>
      </c>
    </row>
    <row r="1436" spans="5:15" x14ac:dyDescent="0.35">
      <c r="E1436" s="3">
        <v>40319</v>
      </c>
      <c r="F1436">
        <v>1179.75</v>
      </c>
      <c r="G1436" s="4">
        <v>37133273000</v>
      </c>
      <c r="L1436" s="3">
        <v>26918</v>
      </c>
      <c r="O1436">
        <v>102.75</v>
      </c>
    </row>
    <row r="1437" spans="5:15" x14ac:dyDescent="0.35">
      <c r="E1437" s="3">
        <v>40322</v>
      </c>
      <c r="F1437">
        <v>1187</v>
      </c>
      <c r="G1437" s="4">
        <v>37133273000</v>
      </c>
      <c r="L1437" s="3">
        <v>26919</v>
      </c>
      <c r="O1437">
        <v>102.25</v>
      </c>
    </row>
    <row r="1438" spans="5:15" x14ac:dyDescent="0.35">
      <c r="E1438" s="3">
        <v>40323</v>
      </c>
      <c r="F1438">
        <v>1198.25</v>
      </c>
      <c r="G1438" s="4">
        <v>37133273000</v>
      </c>
      <c r="L1438" s="3">
        <v>26920</v>
      </c>
      <c r="O1438">
        <v>100.25</v>
      </c>
    </row>
    <row r="1439" spans="5:15" x14ac:dyDescent="0.35">
      <c r="E1439" s="3">
        <v>40324</v>
      </c>
      <c r="F1439">
        <v>1212</v>
      </c>
      <c r="G1439" s="4">
        <v>37133273000</v>
      </c>
      <c r="L1439" s="3">
        <v>26921</v>
      </c>
      <c r="O1439">
        <v>100.3</v>
      </c>
    </row>
    <row r="1440" spans="5:15" x14ac:dyDescent="0.35">
      <c r="E1440" s="3">
        <v>40325</v>
      </c>
      <c r="F1440">
        <v>1211</v>
      </c>
      <c r="G1440" s="4">
        <v>37133273000</v>
      </c>
      <c r="L1440" s="3">
        <v>26924</v>
      </c>
      <c r="O1440">
        <v>104</v>
      </c>
    </row>
    <row r="1441" spans="5:15" x14ac:dyDescent="0.35">
      <c r="E1441" s="3">
        <v>40326</v>
      </c>
      <c r="F1441">
        <v>1207.5</v>
      </c>
      <c r="G1441" s="4">
        <v>37133273000</v>
      </c>
      <c r="L1441" s="3">
        <v>26925</v>
      </c>
      <c r="O1441">
        <v>103</v>
      </c>
    </row>
    <row r="1442" spans="5:15" x14ac:dyDescent="0.35">
      <c r="E1442" s="3">
        <v>40329</v>
      </c>
      <c r="F1442">
        <v>1207.5</v>
      </c>
      <c r="G1442" s="4">
        <v>37133273000</v>
      </c>
      <c r="L1442" s="3">
        <v>26926</v>
      </c>
      <c r="O1442">
        <v>101.4</v>
      </c>
    </row>
    <row r="1443" spans="5:15" x14ac:dyDescent="0.35">
      <c r="E1443" s="3">
        <v>40330</v>
      </c>
      <c r="F1443">
        <v>1227.75</v>
      </c>
      <c r="G1443" s="4">
        <v>37133273000</v>
      </c>
      <c r="L1443" s="3">
        <v>26927</v>
      </c>
      <c r="O1443">
        <v>103.25</v>
      </c>
    </row>
    <row r="1444" spans="5:15" x14ac:dyDescent="0.35">
      <c r="E1444" s="3">
        <v>40331</v>
      </c>
      <c r="F1444">
        <v>1215</v>
      </c>
      <c r="G1444" s="4">
        <v>37133273000</v>
      </c>
      <c r="L1444" s="3">
        <v>26928</v>
      </c>
      <c r="O1444">
        <v>103.5</v>
      </c>
    </row>
    <row r="1445" spans="5:15" x14ac:dyDescent="0.35">
      <c r="E1445" s="3">
        <v>40332</v>
      </c>
      <c r="F1445">
        <v>1215</v>
      </c>
      <c r="G1445" s="4">
        <v>37133273000</v>
      </c>
      <c r="L1445" s="3">
        <v>26931</v>
      </c>
      <c r="O1445">
        <v>102</v>
      </c>
    </row>
    <row r="1446" spans="5:15" x14ac:dyDescent="0.35">
      <c r="E1446" s="3">
        <v>40333</v>
      </c>
      <c r="F1446">
        <v>1203.5</v>
      </c>
      <c r="G1446" s="4">
        <v>37133273000</v>
      </c>
      <c r="L1446" s="3">
        <v>26932</v>
      </c>
      <c r="O1446">
        <v>101.75</v>
      </c>
    </row>
    <row r="1447" spans="5:15" x14ac:dyDescent="0.35">
      <c r="E1447" s="3">
        <v>40336</v>
      </c>
      <c r="F1447">
        <v>1215</v>
      </c>
      <c r="G1447" s="4">
        <v>37133273000</v>
      </c>
      <c r="L1447" s="3">
        <v>26933</v>
      </c>
      <c r="O1447">
        <v>102.5</v>
      </c>
    </row>
    <row r="1448" spans="5:15" x14ac:dyDescent="0.35">
      <c r="E1448" s="3">
        <v>40337</v>
      </c>
      <c r="F1448">
        <v>1246</v>
      </c>
      <c r="G1448" s="4">
        <v>37133273000</v>
      </c>
      <c r="L1448" s="3">
        <v>26934</v>
      </c>
      <c r="O1448">
        <v>101.25</v>
      </c>
    </row>
    <row r="1449" spans="5:15" x14ac:dyDescent="0.35">
      <c r="E1449" s="3">
        <v>40338</v>
      </c>
      <c r="F1449">
        <v>1233.5</v>
      </c>
      <c r="G1449" s="4">
        <v>37133273000</v>
      </c>
      <c r="L1449" s="3">
        <v>26935</v>
      </c>
      <c r="O1449">
        <v>100</v>
      </c>
    </row>
    <row r="1450" spans="5:15" x14ac:dyDescent="0.35">
      <c r="E1450" s="3">
        <v>40339</v>
      </c>
      <c r="F1450">
        <v>1217.5</v>
      </c>
      <c r="G1450" s="4">
        <v>37133273000</v>
      </c>
      <c r="L1450" s="3">
        <v>26938</v>
      </c>
      <c r="O1450">
        <v>96.75</v>
      </c>
    </row>
    <row r="1451" spans="5:15" x14ac:dyDescent="0.35">
      <c r="E1451" s="3">
        <v>40340</v>
      </c>
      <c r="F1451">
        <v>1220</v>
      </c>
      <c r="G1451" s="4">
        <v>37133273000</v>
      </c>
      <c r="L1451" s="3">
        <v>26939</v>
      </c>
      <c r="O1451">
        <v>97.75</v>
      </c>
    </row>
    <row r="1452" spans="5:15" x14ac:dyDescent="0.35">
      <c r="E1452" s="3">
        <v>40343</v>
      </c>
      <c r="F1452">
        <v>1223.75</v>
      </c>
      <c r="G1452" s="4">
        <v>37133273000</v>
      </c>
      <c r="L1452" s="3">
        <v>26940</v>
      </c>
      <c r="O1452">
        <v>99.15</v>
      </c>
    </row>
    <row r="1453" spans="5:15" x14ac:dyDescent="0.35">
      <c r="E1453" s="3">
        <v>40344</v>
      </c>
      <c r="F1453">
        <v>1225</v>
      </c>
      <c r="G1453" s="4">
        <v>37133273000</v>
      </c>
      <c r="L1453" s="3">
        <v>26941</v>
      </c>
      <c r="O1453">
        <v>99</v>
      </c>
    </row>
    <row r="1454" spans="5:15" x14ac:dyDescent="0.35">
      <c r="E1454" s="3">
        <v>40345</v>
      </c>
      <c r="F1454">
        <v>1234.5</v>
      </c>
      <c r="G1454" s="4">
        <v>37133273000</v>
      </c>
      <c r="L1454" s="3">
        <v>26942</v>
      </c>
      <c r="O1454">
        <v>98.5</v>
      </c>
    </row>
    <row r="1455" spans="5:15" x14ac:dyDescent="0.35">
      <c r="E1455" s="3">
        <v>40346</v>
      </c>
      <c r="F1455">
        <v>1245</v>
      </c>
      <c r="G1455" s="4">
        <v>37133273000</v>
      </c>
      <c r="L1455" s="3">
        <v>26945</v>
      </c>
      <c r="O1455">
        <v>100.75</v>
      </c>
    </row>
    <row r="1456" spans="5:15" x14ac:dyDescent="0.35">
      <c r="E1456" s="3">
        <v>40347</v>
      </c>
      <c r="F1456">
        <v>1256</v>
      </c>
      <c r="G1456" s="4">
        <v>37133273000</v>
      </c>
      <c r="L1456" s="3">
        <v>26946</v>
      </c>
      <c r="O1456">
        <v>99.6</v>
      </c>
    </row>
    <row r="1457" spans="5:15" x14ac:dyDescent="0.35">
      <c r="E1457" s="3">
        <v>40350</v>
      </c>
      <c r="F1457">
        <v>1254.5</v>
      </c>
      <c r="G1457" s="4">
        <v>37133273000</v>
      </c>
      <c r="L1457" s="3">
        <v>26947</v>
      </c>
      <c r="O1457">
        <v>103.5</v>
      </c>
    </row>
    <row r="1458" spans="5:15" x14ac:dyDescent="0.35">
      <c r="E1458" s="3">
        <v>40351</v>
      </c>
      <c r="F1458">
        <v>1236</v>
      </c>
      <c r="G1458" s="4">
        <v>37133273000</v>
      </c>
      <c r="L1458" s="3">
        <v>26948</v>
      </c>
      <c r="O1458">
        <v>103.75</v>
      </c>
    </row>
    <row r="1459" spans="5:15" x14ac:dyDescent="0.35">
      <c r="E1459" s="3">
        <v>40352</v>
      </c>
      <c r="F1459">
        <v>1226.5</v>
      </c>
      <c r="G1459" s="4">
        <v>37133273000</v>
      </c>
      <c r="L1459" s="3">
        <v>26949</v>
      </c>
      <c r="O1459">
        <v>101.925</v>
      </c>
    </row>
    <row r="1460" spans="5:15" x14ac:dyDescent="0.35">
      <c r="E1460" s="3">
        <v>40353</v>
      </c>
      <c r="F1460">
        <v>1236.25</v>
      </c>
      <c r="G1460" s="4">
        <v>37133273000</v>
      </c>
      <c r="L1460" s="3">
        <v>26952</v>
      </c>
      <c r="O1460">
        <v>101.25</v>
      </c>
    </row>
    <row r="1461" spans="5:15" x14ac:dyDescent="0.35">
      <c r="E1461" s="3">
        <v>40354</v>
      </c>
      <c r="F1461">
        <v>1254</v>
      </c>
      <c r="G1461" s="4">
        <v>37133273000</v>
      </c>
      <c r="L1461" s="3">
        <v>26953</v>
      </c>
      <c r="O1461">
        <v>101.85</v>
      </c>
    </row>
    <row r="1462" spans="5:15" x14ac:dyDescent="0.35">
      <c r="E1462" s="3">
        <v>40357</v>
      </c>
      <c r="F1462">
        <v>1261</v>
      </c>
      <c r="G1462" s="4">
        <v>37133273000</v>
      </c>
      <c r="L1462" s="3">
        <v>26954</v>
      </c>
      <c r="O1462">
        <v>103.5</v>
      </c>
    </row>
    <row r="1463" spans="5:15" x14ac:dyDescent="0.35">
      <c r="E1463" s="3">
        <v>40358</v>
      </c>
      <c r="F1463">
        <v>1234.5</v>
      </c>
      <c r="G1463" s="4">
        <v>37133273000</v>
      </c>
      <c r="L1463" s="3">
        <v>26955</v>
      </c>
      <c r="O1463">
        <v>101.9</v>
      </c>
    </row>
    <row r="1464" spans="5:15" x14ac:dyDescent="0.35">
      <c r="E1464" s="3">
        <v>40359</v>
      </c>
      <c r="F1464">
        <v>1244</v>
      </c>
      <c r="G1464" s="4">
        <v>37133273000</v>
      </c>
      <c r="L1464" s="3">
        <v>26956</v>
      </c>
      <c r="O1464">
        <v>101</v>
      </c>
    </row>
    <row r="1465" spans="5:15" x14ac:dyDescent="0.35">
      <c r="E1465" s="3">
        <v>40360</v>
      </c>
      <c r="F1465">
        <v>1234</v>
      </c>
      <c r="G1465" s="4">
        <v>37133273000</v>
      </c>
      <c r="L1465" s="3">
        <v>26959</v>
      </c>
      <c r="O1465">
        <v>99.25</v>
      </c>
    </row>
    <row r="1466" spans="5:15" x14ac:dyDescent="0.35">
      <c r="E1466" s="3">
        <v>40361</v>
      </c>
      <c r="F1466">
        <v>1201.5</v>
      </c>
      <c r="G1466" s="4">
        <v>37133273000</v>
      </c>
      <c r="L1466" s="3">
        <v>26960</v>
      </c>
      <c r="O1466">
        <v>100.75</v>
      </c>
    </row>
    <row r="1467" spans="5:15" x14ac:dyDescent="0.35">
      <c r="E1467" s="3">
        <v>40364</v>
      </c>
      <c r="F1467">
        <v>1208</v>
      </c>
      <c r="G1467" s="4">
        <v>37133273000</v>
      </c>
      <c r="L1467" s="3">
        <v>26961</v>
      </c>
      <c r="O1467">
        <v>99.75</v>
      </c>
    </row>
    <row r="1468" spans="5:15" x14ac:dyDescent="0.35">
      <c r="E1468" s="3">
        <v>40365</v>
      </c>
      <c r="F1468">
        <v>1195</v>
      </c>
      <c r="G1468" s="4">
        <v>37133273000</v>
      </c>
      <c r="L1468" s="3">
        <v>26962</v>
      </c>
      <c r="O1468">
        <v>100.1</v>
      </c>
    </row>
    <row r="1469" spans="5:15" x14ac:dyDescent="0.35">
      <c r="E1469" s="3">
        <v>40366</v>
      </c>
      <c r="F1469">
        <v>1193.25</v>
      </c>
      <c r="G1469" s="4">
        <v>37133273000</v>
      </c>
      <c r="L1469" s="3">
        <v>26963</v>
      </c>
      <c r="O1469">
        <v>98.25</v>
      </c>
    </row>
    <row r="1470" spans="5:15" x14ac:dyDescent="0.35">
      <c r="E1470" s="3">
        <v>40367</v>
      </c>
      <c r="F1470">
        <v>1193.5</v>
      </c>
      <c r="G1470" s="4">
        <v>37133273000</v>
      </c>
      <c r="L1470" s="3">
        <v>26966</v>
      </c>
      <c r="O1470">
        <v>98.25</v>
      </c>
    </row>
    <row r="1471" spans="5:15" x14ac:dyDescent="0.35">
      <c r="E1471" s="3">
        <v>40368</v>
      </c>
      <c r="F1471">
        <v>1208.75</v>
      </c>
      <c r="G1471" s="4">
        <v>37133273000</v>
      </c>
      <c r="L1471" s="3">
        <v>26967</v>
      </c>
      <c r="O1471">
        <v>97.25</v>
      </c>
    </row>
    <row r="1472" spans="5:15" x14ac:dyDescent="0.35">
      <c r="E1472" s="3">
        <v>40371</v>
      </c>
      <c r="F1472">
        <v>1205.5</v>
      </c>
      <c r="G1472" s="4">
        <v>37133273000</v>
      </c>
      <c r="L1472" s="3">
        <v>26968</v>
      </c>
      <c r="O1472">
        <v>98</v>
      </c>
    </row>
    <row r="1473" spans="5:15" x14ac:dyDescent="0.35">
      <c r="E1473" s="3">
        <v>40372</v>
      </c>
      <c r="F1473">
        <v>1216</v>
      </c>
      <c r="G1473" s="4">
        <v>37133273000</v>
      </c>
      <c r="L1473" s="3">
        <v>26969</v>
      </c>
      <c r="O1473">
        <v>97</v>
      </c>
    </row>
    <row r="1474" spans="5:15" x14ac:dyDescent="0.35">
      <c r="E1474" s="3">
        <v>40373</v>
      </c>
      <c r="F1474">
        <v>1207</v>
      </c>
      <c r="G1474" s="4">
        <v>37133273000</v>
      </c>
      <c r="L1474" s="3">
        <v>26970</v>
      </c>
      <c r="O1474">
        <v>98.5</v>
      </c>
    </row>
    <row r="1475" spans="5:15" x14ac:dyDescent="0.35">
      <c r="E1475" s="3">
        <v>40374</v>
      </c>
      <c r="F1475">
        <v>1208</v>
      </c>
      <c r="G1475" s="4">
        <v>37133273000</v>
      </c>
      <c r="L1475" s="3">
        <v>26973</v>
      </c>
      <c r="O1475">
        <v>98</v>
      </c>
    </row>
    <row r="1476" spans="5:15" x14ac:dyDescent="0.35">
      <c r="E1476" s="3">
        <v>40375</v>
      </c>
      <c r="F1476">
        <v>1189.25</v>
      </c>
      <c r="G1476" s="4">
        <v>37133273000</v>
      </c>
      <c r="L1476" s="3">
        <v>26974</v>
      </c>
      <c r="O1476">
        <v>98</v>
      </c>
    </row>
    <row r="1477" spans="5:15" x14ac:dyDescent="0.35">
      <c r="E1477" s="3">
        <v>40378</v>
      </c>
      <c r="F1477">
        <v>1181</v>
      </c>
      <c r="G1477" s="4">
        <v>37133273000</v>
      </c>
      <c r="L1477" s="3">
        <v>26975</v>
      </c>
      <c r="O1477">
        <v>97.4</v>
      </c>
    </row>
    <row r="1478" spans="5:15" x14ac:dyDescent="0.35">
      <c r="E1478" s="3">
        <v>40379</v>
      </c>
      <c r="F1478">
        <v>1183</v>
      </c>
      <c r="G1478" s="4">
        <v>37133273000</v>
      </c>
      <c r="L1478" s="3">
        <v>26976</v>
      </c>
      <c r="O1478">
        <v>98</v>
      </c>
    </row>
    <row r="1479" spans="5:15" x14ac:dyDescent="0.35">
      <c r="E1479" s="3">
        <v>40380</v>
      </c>
      <c r="F1479">
        <v>1191.5</v>
      </c>
      <c r="G1479" s="4">
        <v>37133273000</v>
      </c>
      <c r="L1479" s="3">
        <v>26977</v>
      </c>
      <c r="O1479">
        <v>98.5</v>
      </c>
    </row>
    <row r="1480" spans="5:15" x14ac:dyDescent="0.35">
      <c r="E1480" s="3">
        <v>40381</v>
      </c>
      <c r="F1480">
        <v>1199.5</v>
      </c>
      <c r="G1480" s="4">
        <v>37133273000</v>
      </c>
      <c r="L1480" s="3">
        <v>26980</v>
      </c>
      <c r="O1480">
        <v>97</v>
      </c>
    </row>
    <row r="1481" spans="5:15" x14ac:dyDescent="0.35">
      <c r="E1481" s="3">
        <v>40382</v>
      </c>
      <c r="F1481">
        <v>1190.5</v>
      </c>
      <c r="G1481" s="4">
        <v>37133273000</v>
      </c>
      <c r="L1481" s="3">
        <v>26981</v>
      </c>
      <c r="O1481">
        <v>96.9</v>
      </c>
    </row>
    <row r="1482" spans="5:15" x14ac:dyDescent="0.35">
      <c r="E1482" s="3">
        <v>40385</v>
      </c>
      <c r="F1482">
        <v>1183.5</v>
      </c>
      <c r="G1482" s="4">
        <v>37133273000</v>
      </c>
      <c r="L1482" s="3">
        <v>26982</v>
      </c>
      <c r="O1482">
        <v>90</v>
      </c>
    </row>
    <row r="1483" spans="5:15" x14ac:dyDescent="0.35">
      <c r="E1483" s="3">
        <v>40386</v>
      </c>
      <c r="F1483">
        <v>1168</v>
      </c>
      <c r="G1483" s="4">
        <v>37133273000</v>
      </c>
      <c r="L1483" s="3">
        <v>26983</v>
      </c>
      <c r="O1483">
        <v>91.25</v>
      </c>
    </row>
    <row r="1484" spans="5:15" x14ac:dyDescent="0.35">
      <c r="E1484" s="3">
        <v>40387</v>
      </c>
      <c r="F1484">
        <v>1157</v>
      </c>
      <c r="G1484" s="4">
        <v>37133273000</v>
      </c>
      <c r="L1484" s="3">
        <v>26984</v>
      </c>
      <c r="O1484">
        <v>90.25</v>
      </c>
    </row>
    <row r="1485" spans="5:15" x14ac:dyDescent="0.35">
      <c r="E1485" s="3">
        <v>40388</v>
      </c>
      <c r="F1485">
        <v>1162.5</v>
      </c>
      <c r="G1485" s="4">
        <v>37133273000</v>
      </c>
      <c r="L1485" s="3">
        <v>26987</v>
      </c>
      <c r="O1485">
        <v>90</v>
      </c>
    </row>
    <row r="1486" spans="5:15" x14ac:dyDescent="0.35">
      <c r="E1486" s="3">
        <v>40389</v>
      </c>
      <c r="F1486">
        <v>1169</v>
      </c>
      <c r="G1486" s="4">
        <v>37133273000</v>
      </c>
      <c r="L1486" s="3">
        <v>26988</v>
      </c>
      <c r="O1486">
        <v>90.5</v>
      </c>
    </row>
    <row r="1487" spans="5:15" x14ac:dyDescent="0.35">
      <c r="E1487" s="3">
        <v>40392</v>
      </c>
      <c r="F1487">
        <v>1188.5</v>
      </c>
      <c r="G1487" s="4">
        <v>37133273000</v>
      </c>
      <c r="L1487" s="3">
        <v>26989</v>
      </c>
      <c r="O1487">
        <v>90.25</v>
      </c>
    </row>
    <row r="1488" spans="5:15" x14ac:dyDescent="0.35">
      <c r="E1488" s="3">
        <v>40393</v>
      </c>
      <c r="F1488">
        <v>1187.5</v>
      </c>
      <c r="G1488" s="4">
        <v>37133273000</v>
      </c>
      <c r="L1488" s="3">
        <v>26990</v>
      </c>
      <c r="O1488">
        <v>90.1</v>
      </c>
    </row>
    <row r="1489" spans="5:15" x14ac:dyDescent="0.35">
      <c r="E1489" s="3">
        <v>40394</v>
      </c>
      <c r="F1489">
        <v>1199.5</v>
      </c>
      <c r="G1489" s="4">
        <v>37133273000</v>
      </c>
      <c r="L1489" s="3">
        <v>26991</v>
      </c>
      <c r="O1489">
        <v>90</v>
      </c>
    </row>
    <row r="1490" spans="5:15" x14ac:dyDescent="0.35">
      <c r="E1490" s="3">
        <v>40395</v>
      </c>
      <c r="F1490">
        <v>1192.5</v>
      </c>
      <c r="G1490" s="4">
        <v>37133273000</v>
      </c>
      <c r="L1490" s="3">
        <v>26994</v>
      </c>
      <c r="O1490">
        <v>90.25</v>
      </c>
    </row>
    <row r="1491" spans="5:15" x14ac:dyDescent="0.35">
      <c r="E1491" s="3">
        <v>40396</v>
      </c>
      <c r="F1491">
        <v>1207.75</v>
      </c>
      <c r="G1491" s="4">
        <v>37133273000</v>
      </c>
      <c r="L1491" s="3">
        <v>26995</v>
      </c>
      <c r="O1491">
        <v>92</v>
      </c>
    </row>
    <row r="1492" spans="5:15" x14ac:dyDescent="0.35">
      <c r="E1492" s="3">
        <v>40399</v>
      </c>
      <c r="F1492">
        <v>1203</v>
      </c>
      <c r="G1492" s="4">
        <v>37133273000</v>
      </c>
      <c r="L1492" s="3">
        <v>26996</v>
      </c>
      <c r="O1492">
        <v>101.5</v>
      </c>
    </row>
    <row r="1493" spans="5:15" x14ac:dyDescent="0.35">
      <c r="E1493" s="3">
        <v>40400</v>
      </c>
      <c r="F1493">
        <v>1192.5</v>
      </c>
      <c r="G1493" s="4">
        <v>37133273000</v>
      </c>
      <c r="L1493" s="3">
        <v>26997</v>
      </c>
      <c r="O1493">
        <v>101.75</v>
      </c>
    </row>
    <row r="1494" spans="5:15" x14ac:dyDescent="0.35">
      <c r="E1494" s="3">
        <v>40401</v>
      </c>
      <c r="F1494">
        <v>1205.5</v>
      </c>
      <c r="G1494" s="4">
        <v>37133273000</v>
      </c>
      <c r="L1494" s="3">
        <v>26998</v>
      </c>
      <c r="O1494">
        <v>101</v>
      </c>
    </row>
    <row r="1495" spans="5:15" x14ac:dyDescent="0.35">
      <c r="E1495" s="3">
        <v>40402</v>
      </c>
      <c r="F1495">
        <v>1213</v>
      </c>
      <c r="G1495" s="4">
        <v>37133273000</v>
      </c>
      <c r="L1495" s="3">
        <v>27001</v>
      </c>
      <c r="O1495">
        <v>100.25</v>
      </c>
    </row>
    <row r="1496" spans="5:15" x14ac:dyDescent="0.35">
      <c r="E1496" s="3">
        <v>40403</v>
      </c>
      <c r="F1496">
        <v>1214.25</v>
      </c>
      <c r="G1496" s="4">
        <v>37133273000</v>
      </c>
      <c r="L1496" s="3">
        <v>27002</v>
      </c>
      <c r="O1496">
        <v>105.5</v>
      </c>
    </row>
    <row r="1497" spans="5:15" x14ac:dyDescent="0.35">
      <c r="E1497" s="3">
        <v>40406</v>
      </c>
      <c r="F1497">
        <v>1223.5</v>
      </c>
      <c r="G1497" s="4">
        <v>37133273000</v>
      </c>
      <c r="L1497" s="3">
        <v>27003</v>
      </c>
      <c r="O1497">
        <v>105</v>
      </c>
    </row>
    <row r="1498" spans="5:15" x14ac:dyDescent="0.35">
      <c r="E1498" s="3">
        <v>40407</v>
      </c>
      <c r="F1498">
        <v>1226</v>
      </c>
      <c r="G1498" s="4">
        <v>37133273000</v>
      </c>
      <c r="L1498" s="3">
        <v>27004</v>
      </c>
      <c r="O1498">
        <v>105.75</v>
      </c>
    </row>
    <row r="1499" spans="5:15" x14ac:dyDescent="0.35">
      <c r="E1499" s="3">
        <v>40408</v>
      </c>
      <c r="F1499">
        <v>1218</v>
      </c>
      <c r="G1499" s="4">
        <v>37133273000</v>
      </c>
      <c r="L1499" s="3">
        <v>27005</v>
      </c>
      <c r="O1499">
        <v>107.25</v>
      </c>
    </row>
    <row r="1500" spans="5:15" x14ac:dyDescent="0.35">
      <c r="E1500" s="3">
        <v>40409</v>
      </c>
      <c r="F1500">
        <v>1233.5</v>
      </c>
      <c r="G1500" s="4">
        <v>37133273000</v>
      </c>
      <c r="L1500" s="3">
        <v>27008</v>
      </c>
      <c r="O1500">
        <v>105.5</v>
      </c>
    </row>
    <row r="1501" spans="5:15" x14ac:dyDescent="0.35">
      <c r="E1501" s="3">
        <v>40410</v>
      </c>
      <c r="F1501">
        <v>1223.5</v>
      </c>
      <c r="G1501" s="4">
        <v>37133273000</v>
      </c>
      <c r="L1501" s="3">
        <v>27009</v>
      </c>
      <c r="O1501">
        <v>104.15</v>
      </c>
    </row>
    <row r="1502" spans="5:15" x14ac:dyDescent="0.35">
      <c r="E1502" s="3">
        <v>40413</v>
      </c>
      <c r="F1502">
        <v>1226</v>
      </c>
      <c r="G1502" s="4">
        <v>37133273000</v>
      </c>
      <c r="L1502" s="3">
        <v>27010</v>
      </c>
      <c r="O1502">
        <v>104</v>
      </c>
    </row>
    <row r="1503" spans="5:15" x14ac:dyDescent="0.35">
      <c r="E1503" s="3">
        <v>40414</v>
      </c>
      <c r="F1503">
        <v>1222</v>
      </c>
      <c r="G1503" s="4">
        <v>37133273000</v>
      </c>
      <c r="L1503" s="3">
        <v>27011</v>
      </c>
      <c r="O1503">
        <v>103.65</v>
      </c>
    </row>
    <row r="1504" spans="5:15" x14ac:dyDescent="0.35">
      <c r="E1504" s="3">
        <v>40415</v>
      </c>
      <c r="F1504">
        <v>1237.5</v>
      </c>
      <c r="G1504" s="4">
        <v>37133273000</v>
      </c>
      <c r="L1504" s="3">
        <v>27012</v>
      </c>
      <c r="O1504">
        <v>105</v>
      </c>
    </row>
    <row r="1505" spans="5:15" x14ac:dyDescent="0.35">
      <c r="E1505" s="3">
        <v>40416</v>
      </c>
      <c r="F1505">
        <v>1237</v>
      </c>
      <c r="G1505" s="4">
        <v>37133273000</v>
      </c>
      <c r="L1505" s="3">
        <v>27015</v>
      </c>
      <c r="O1505">
        <v>106.75</v>
      </c>
    </row>
    <row r="1506" spans="5:15" x14ac:dyDescent="0.35">
      <c r="E1506" s="3">
        <v>40417</v>
      </c>
      <c r="F1506">
        <v>1235</v>
      </c>
      <c r="G1506" s="4">
        <v>37133273000</v>
      </c>
      <c r="L1506" s="3">
        <v>27016</v>
      </c>
      <c r="O1506">
        <v>109</v>
      </c>
    </row>
    <row r="1507" spans="5:15" x14ac:dyDescent="0.35">
      <c r="E1507" s="3">
        <v>40420</v>
      </c>
      <c r="F1507">
        <v>1235</v>
      </c>
      <c r="G1507" s="4">
        <v>37133273000</v>
      </c>
      <c r="L1507" s="3">
        <v>27017</v>
      </c>
      <c r="O1507">
        <v>108.4</v>
      </c>
    </row>
    <row r="1508" spans="5:15" x14ac:dyDescent="0.35">
      <c r="E1508" s="3">
        <v>40421</v>
      </c>
      <c r="F1508">
        <v>1246</v>
      </c>
      <c r="G1508" s="4">
        <v>37133273000</v>
      </c>
      <c r="L1508" s="3">
        <v>27018</v>
      </c>
      <c r="O1508">
        <v>108</v>
      </c>
    </row>
    <row r="1509" spans="5:15" x14ac:dyDescent="0.35">
      <c r="E1509" s="3">
        <v>40422</v>
      </c>
      <c r="F1509">
        <v>1246.5</v>
      </c>
      <c r="G1509" s="4">
        <v>37133273000</v>
      </c>
      <c r="L1509" s="3">
        <v>27019</v>
      </c>
      <c r="O1509">
        <v>106.75</v>
      </c>
    </row>
    <row r="1510" spans="5:15" x14ac:dyDescent="0.35">
      <c r="E1510" s="3">
        <v>40423</v>
      </c>
      <c r="F1510">
        <v>1248.5</v>
      </c>
      <c r="G1510" s="4">
        <v>37133273000</v>
      </c>
      <c r="L1510" s="3">
        <v>27022</v>
      </c>
      <c r="O1510">
        <v>106.75</v>
      </c>
    </row>
    <row r="1511" spans="5:15" x14ac:dyDescent="0.35">
      <c r="E1511" s="3">
        <v>40424</v>
      </c>
      <c r="F1511">
        <v>1240.5</v>
      </c>
      <c r="G1511" s="4">
        <v>37133273000</v>
      </c>
      <c r="L1511" s="3">
        <v>27023</v>
      </c>
      <c r="O1511">
        <v>106.75</v>
      </c>
    </row>
    <row r="1512" spans="5:15" x14ac:dyDescent="0.35">
      <c r="E1512" s="3">
        <v>40427</v>
      </c>
      <c r="F1512">
        <v>1249</v>
      </c>
      <c r="G1512" s="4">
        <v>37133273000</v>
      </c>
      <c r="L1512" s="3">
        <v>27024</v>
      </c>
      <c r="O1512">
        <v>106.75</v>
      </c>
    </row>
    <row r="1513" spans="5:15" x14ac:dyDescent="0.35">
      <c r="E1513" s="3">
        <v>40428</v>
      </c>
      <c r="F1513">
        <v>1256.75</v>
      </c>
      <c r="G1513" s="4">
        <v>37133273000</v>
      </c>
      <c r="L1513" s="3">
        <v>27025</v>
      </c>
      <c r="O1513">
        <v>111.75</v>
      </c>
    </row>
    <row r="1514" spans="5:15" x14ac:dyDescent="0.35">
      <c r="E1514" s="3">
        <v>40429</v>
      </c>
      <c r="F1514">
        <v>1255</v>
      </c>
      <c r="G1514" s="4">
        <v>37133273000</v>
      </c>
      <c r="L1514" s="3">
        <v>27026</v>
      </c>
      <c r="O1514">
        <v>112</v>
      </c>
    </row>
    <row r="1515" spans="5:15" x14ac:dyDescent="0.35">
      <c r="E1515" s="3">
        <v>40430</v>
      </c>
      <c r="F1515">
        <v>1255</v>
      </c>
      <c r="G1515" s="4">
        <v>37133273000</v>
      </c>
      <c r="L1515" s="3">
        <v>27029</v>
      </c>
      <c r="O1515">
        <v>112.25</v>
      </c>
    </row>
    <row r="1516" spans="5:15" x14ac:dyDescent="0.35">
      <c r="E1516" s="3">
        <v>40431</v>
      </c>
      <c r="F1516">
        <v>1246.5</v>
      </c>
      <c r="G1516" s="4">
        <v>37133273000</v>
      </c>
      <c r="L1516" s="3">
        <v>27030</v>
      </c>
      <c r="O1516">
        <v>112.25</v>
      </c>
    </row>
    <row r="1517" spans="5:15" x14ac:dyDescent="0.35">
      <c r="E1517" s="3">
        <v>40434</v>
      </c>
      <c r="F1517">
        <v>1243.75</v>
      </c>
      <c r="G1517" s="4">
        <v>37133273000</v>
      </c>
      <c r="L1517" s="3">
        <v>27031</v>
      </c>
      <c r="O1517">
        <v>116.5</v>
      </c>
    </row>
    <row r="1518" spans="5:15" x14ac:dyDescent="0.35">
      <c r="E1518" s="3">
        <v>40435</v>
      </c>
      <c r="F1518">
        <v>1265.5</v>
      </c>
      <c r="G1518" s="4">
        <v>37133273000</v>
      </c>
      <c r="L1518" s="3">
        <v>27032</v>
      </c>
      <c r="O1518">
        <v>121.25</v>
      </c>
    </row>
    <row r="1519" spans="5:15" x14ac:dyDescent="0.35">
      <c r="E1519" s="3">
        <v>40436</v>
      </c>
      <c r="F1519">
        <v>1267</v>
      </c>
      <c r="G1519" s="4">
        <v>37133273000</v>
      </c>
      <c r="L1519" s="3">
        <v>27033</v>
      </c>
      <c r="O1519">
        <v>118.5</v>
      </c>
    </row>
    <row r="1520" spans="5:15" x14ac:dyDescent="0.35">
      <c r="E1520" s="3">
        <v>40437</v>
      </c>
      <c r="F1520">
        <v>1272.5</v>
      </c>
      <c r="G1520" s="4">
        <v>37133273000</v>
      </c>
      <c r="L1520" s="3">
        <v>27036</v>
      </c>
      <c r="O1520">
        <v>121.5</v>
      </c>
    </row>
    <row r="1521" spans="5:15" x14ac:dyDescent="0.35">
      <c r="E1521" s="3">
        <v>40438</v>
      </c>
      <c r="F1521">
        <v>1274</v>
      </c>
      <c r="G1521" s="4">
        <v>37133273000</v>
      </c>
      <c r="L1521" s="3">
        <v>27037</v>
      </c>
      <c r="O1521">
        <v>126.5</v>
      </c>
    </row>
    <row r="1522" spans="5:15" x14ac:dyDescent="0.35">
      <c r="E1522" s="3">
        <v>40441</v>
      </c>
      <c r="F1522">
        <v>1279.25</v>
      </c>
      <c r="G1522" s="4">
        <v>37133273000</v>
      </c>
      <c r="L1522" s="3">
        <v>27038</v>
      </c>
      <c r="O1522">
        <v>124</v>
      </c>
    </row>
    <row r="1523" spans="5:15" x14ac:dyDescent="0.35">
      <c r="E1523" s="3">
        <v>40442</v>
      </c>
      <c r="F1523">
        <v>1275</v>
      </c>
      <c r="G1523" s="4">
        <v>37133273000</v>
      </c>
      <c r="L1523" s="3">
        <v>27039</v>
      </c>
      <c r="O1523">
        <v>120</v>
      </c>
    </row>
    <row r="1524" spans="5:15" x14ac:dyDescent="0.35">
      <c r="E1524" s="3">
        <v>40443</v>
      </c>
      <c r="F1524">
        <v>1293.5</v>
      </c>
      <c r="G1524" s="4">
        <v>37133273000</v>
      </c>
      <c r="L1524" s="3">
        <v>27040</v>
      </c>
      <c r="O1524">
        <v>122</v>
      </c>
    </row>
    <row r="1525" spans="5:15" x14ac:dyDescent="0.35">
      <c r="E1525" s="3">
        <v>40444</v>
      </c>
      <c r="F1525">
        <v>1290.75</v>
      </c>
      <c r="G1525" s="4">
        <v>37133273000</v>
      </c>
      <c r="L1525" s="3">
        <v>27043</v>
      </c>
      <c r="O1525">
        <v>124.75</v>
      </c>
    </row>
    <row r="1526" spans="5:15" x14ac:dyDescent="0.35">
      <c r="E1526" s="3">
        <v>40445</v>
      </c>
      <c r="F1526">
        <v>1297</v>
      </c>
      <c r="G1526" s="4">
        <v>37133273000</v>
      </c>
      <c r="L1526" s="3">
        <v>27044</v>
      </c>
      <c r="O1526">
        <v>125.5</v>
      </c>
    </row>
    <row r="1527" spans="5:15" x14ac:dyDescent="0.35">
      <c r="E1527" s="3">
        <v>40448</v>
      </c>
      <c r="F1527">
        <v>1297</v>
      </c>
      <c r="G1527" s="4">
        <v>37133273000</v>
      </c>
      <c r="L1527" s="3">
        <v>27045</v>
      </c>
      <c r="O1527">
        <v>126.25</v>
      </c>
    </row>
    <row r="1528" spans="5:15" x14ac:dyDescent="0.35">
      <c r="E1528" s="3">
        <v>40449</v>
      </c>
      <c r="F1528">
        <v>1294</v>
      </c>
      <c r="G1528" s="4">
        <v>37133273000</v>
      </c>
      <c r="L1528" s="3">
        <v>27046</v>
      </c>
      <c r="O1528">
        <v>128.35</v>
      </c>
    </row>
    <row r="1529" spans="5:15" x14ac:dyDescent="0.35">
      <c r="E1529" s="3">
        <v>40450</v>
      </c>
      <c r="F1529">
        <v>1307.5</v>
      </c>
      <c r="G1529" s="4">
        <v>37133273000</v>
      </c>
      <c r="L1529" s="3">
        <v>27047</v>
      </c>
      <c r="O1529">
        <v>130</v>
      </c>
    </row>
    <row r="1530" spans="5:15" x14ac:dyDescent="0.35">
      <c r="E1530" s="3">
        <v>40451</v>
      </c>
      <c r="F1530">
        <v>1307</v>
      </c>
      <c r="G1530" s="4">
        <v>37133273000</v>
      </c>
      <c r="L1530" s="3">
        <v>27050</v>
      </c>
      <c r="O1530">
        <v>138.25</v>
      </c>
    </row>
    <row r="1531" spans="5:15" x14ac:dyDescent="0.35">
      <c r="E1531" s="3">
        <v>40452</v>
      </c>
      <c r="F1531">
        <v>1316.25</v>
      </c>
      <c r="G1531" s="4">
        <v>37133273000</v>
      </c>
      <c r="L1531" s="3">
        <v>27051</v>
      </c>
      <c r="O1531">
        <v>137.4</v>
      </c>
    </row>
    <row r="1532" spans="5:15" x14ac:dyDescent="0.35">
      <c r="E1532" s="3">
        <v>40455</v>
      </c>
      <c r="F1532">
        <v>1313.5</v>
      </c>
      <c r="G1532" s="4">
        <v>37133273000</v>
      </c>
      <c r="L1532" s="3">
        <v>27052</v>
      </c>
      <c r="O1532">
        <v>134.5</v>
      </c>
    </row>
    <row r="1533" spans="5:15" x14ac:dyDescent="0.35">
      <c r="E1533" s="3">
        <v>40456</v>
      </c>
      <c r="F1533">
        <v>1330.5</v>
      </c>
      <c r="G1533" s="4">
        <v>37133273000</v>
      </c>
      <c r="L1533" s="3">
        <v>27053</v>
      </c>
      <c r="O1533">
        <v>141</v>
      </c>
    </row>
    <row r="1534" spans="5:15" x14ac:dyDescent="0.35">
      <c r="E1534" s="3">
        <v>40457</v>
      </c>
      <c r="F1534">
        <v>1346.5</v>
      </c>
      <c r="G1534" s="4">
        <v>37133273000</v>
      </c>
      <c r="L1534" s="3">
        <v>27054</v>
      </c>
      <c r="O1534">
        <v>140.9</v>
      </c>
    </row>
    <row r="1535" spans="5:15" x14ac:dyDescent="0.35">
      <c r="E1535" s="3">
        <v>40458</v>
      </c>
      <c r="F1535">
        <v>1345</v>
      </c>
      <c r="G1535" s="4">
        <v>37133273000</v>
      </c>
      <c r="L1535" s="3">
        <v>27057</v>
      </c>
      <c r="O1535">
        <v>139.5</v>
      </c>
    </row>
    <row r="1536" spans="5:15" x14ac:dyDescent="0.35">
      <c r="E1536" s="3">
        <v>40459</v>
      </c>
      <c r="F1536">
        <v>1341.5</v>
      </c>
      <c r="G1536" s="4">
        <v>37133273000</v>
      </c>
      <c r="L1536" s="3">
        <v>27058</v>
      </c>
      <c r="O1536">
        <v>137.5</v>
      </c>
    </row>
    <row r="1537" spans="5:15" x14ac:dyDescent="0.35">
      <c r="E1537" s="3">
        <v>40462</v>
      </c>
      <c r="F1537">
        <v>1351.5</v>
      </c>
      <c r="G1537" s="4">
        <v>37133273000</v>
      </c>
      <c r="L1537" s="3">
        <v>27059</v>
      </c>
      <c r="O1537">
        <v>135.55000000000001</v>
      </c>
    </row>
    <row r="1538" spans="5:15" x14ac:dyDescent="0.35">
      <c r="E1538" s="3">
        <v>40463</v>
      </c>
      <c r="F1538">
        <v>1348.5</v>
      </c>
      <c r="G1538" s="4">
        <v>37133273000</v>
      </c>
      <c r="L1538" s="3">
        <v>27060</v>
      </c>
      <c r="O1538">
        <v>132.5</v>
      </c>
    </row>
    <row r="1539" spans="5:15" x14ac:dyDescent="0.35">
      <c r="E1539" s="3">
        <v>40464</v>
      </c>
      <c r="F1539">
        <v>1365.5</v>
      </c>
      <c r="G1539" s="4">
        <v>37133273000</v>
      </c>
      <c r="L1539" s="3">
        <v>27061</v>
      </c>
      <c r="O1539">
        <v>130.5</v>
      </c>
    </row>
    <row r="1540" spans="5:15" x14ac:dyDescent="0.35">
      <c r="E1540" s="3">
        <v>40465</v>
      </c>
      <c r="F1540">
        <v>1373.25</v>
      </c>
      <c r="G1540" s="4">
        <v>37133273000</v>
      </c>
      <c r="L1540" s="3">
        <v>27064</v>
      </c>
      <c r="O1540">
        <v>133.5</v>
      </c>
    </row>
    <row r="1541" spans="5:15" x14ac:dyDescent="0.35">
      <c r="E1541" s="3">
        <v>40466</v>
      </c>
      <c r="F1541">
        <v>1367.5</v>
      </c>
      <c r="G1541" s="4">
        <v>37133273000</v>
      </c>
      <c r="L1541" s="3">
        <v>27065</v>
      </c>
      <c r="O1541">
        <v>140</v>
      </c>
    </row>
    <row r="1542" spans="5:15" x14ac:dyDescent="0.35">
      <c r="E1542" s="3">
        <v>40469</v>
      </c>
      <c r="F1542">
        <v>1367.25</v>
      </c>
      <c r="G1542" s="4">
        <v>37133273000</v>
      </c>
      <c r="L1542" s="3">
        <v>27066</v>
      </c>
      <c r="O1542">
        <v>138</v>
      </c>
    </row>
    <row r="1543" spans="5:15" x14ac:dyDescent="0.35">
      <c r="E1543" s="3">
        <v>40470</v>
      </c>
      <c r="F1543">
        <v>1339</v>
      </c>
      <c r="G1543" s="4">
        <v>37133273000</v>
      </c>
      <c r="L1543" s="3">
        <v>27067</v>
      </c>
      <c r="O1543">
        <v>139</v>
      </c>
    </row>
    <row r="1544" spans="5:15" x14ac:dyDescent="0.35">
      <c r="E1544" s="3">
        <v>40471</v>
      </c>
      <c r="F1544">
        <v>1339</v>
      </c>
      <c r="G1544" s="4">
        <v>37133273000</v>
      </c>
      <c r="L1544" s="3">
        <v>27068</v>
      </c>
      <c r="O1544">
        <v>143</v>
      </c>
    </row>
    <row r="1545" spans="5:15" x14ac:dyDescent="0.35">
      <c r="E1545" s="3">
        <v>40472</v>
      </c>
      <c r="F1545">
        <v>1343.5</v>
      </c>
      <c r="G1545" s="4">
        <v>37133273000</v>
      </c>
      <c r="L1545" s="3">
        <v>27071</v>
      </c>
      <c r="O1545">
        <v>145</v>
      </c>
    </row>
    <row r="1546" spans="5:15" x14ac:dyDescent="0.35">
      <c r="E1546" s="3">
        <v>40473</v>
      </c>
      <c r="F1546">
        <v>1322.5</v>
      </c>
      <c r="G1546" s="4">
        <v>37133273000</v>
      </c>
      <c r="L1546" s="3">
        <v>27072</v>
      </c>
      <c r="O1546">
        <v>146.5</v>
      </c>
    </row>
    <row r="1547" spans="5:15" x14ac:dyDescent="0.35">
      <c r="E1547" s="3">
        <v>40476</v>
      </c>
      <c r="F1547">
        <v>1337.5</v>
      </c>
      <c r="G1547" s="4">
        <v>37133273000</v>
      </c>
      <c r="L1547" s="3">
        <v>27073</v>
      </c>
      <c r="O1547">
        <v>144</v>
      </c>
    </row>
    <row r="1548" spans="5:15" x14ac:dyDescent="0.35">
      <c r="E1548" s="3">
        <v>40477</v>
      </c>
      <c r="F1548">
        <v>1329.5</v>
      </c>
      <c r="G1548" s="4">
        <v>37133273000</v>
      </c>
      <c r="L1548" s="3">
        <v>27074</v>
      </c>
      <c r="O1548">
        <v>146</v>
      </c>
    </row>
    <row r="1549" spans="5:15" x14ac:dyDescent="0.35">
      <c r="E1549" s="3">
        <v>40478</v>
      </c>
      <c r="F1549">
        <v>1324.5</v>
      </c>
      <c r="G1549" s="4">
        <v>37133273000</v>
      </c>
      <c r="L1549" s="3">
        <v>27075</v>
      </c>
      <c r="O1549">
        <v>148.9</v>
      </c>
    </row>
    <row r="1550" spans="5:15" x14ac:dyDescent="0.35">
      <c r="E1550" s="3">
        <v>40479</v>
      </c>
      <c r="F1550">
        <v>1333.5</v>
      </c>
      <c r="G1550" s="4">
        <v>37133273000</v>
      </c>
      <c r="L1550" s="3">
        <v>27078</v>
      </c>
      <c r="O1550">
        <v>150</v>
      </c>
    </row>
    <row r="1551" spans="5:15" x14ac:dyDescent="0.35">
      <c r="E1551" s="3">
        <v>40480</v>
      </c>
      <c r="F1551">
        <v>1346.75</v>
      </c>
      <c r="G1551" s="4">
        <v>37133273000</v>
      </c>
      <c r="L1551" s="3">
        <v>27079</v>
      </c>
      <c r="O1551">
        <v>149.5</v>
      </c>
    </row>
    <row r="1552" spans="5:15" x14ac:dyDescent="0.35">
      <c r="E1552" s="3">
        <v>40483</v>
      </c>
      <c r="F1552">
        <v>1354.5</v>
      </c>
      <c r="G1552" s="4">
        <v>37133273000</v>
      </c>
      <c r="L1552" s="3">
        <v>27080</v>
      </c>
      <c r="O1552">
        <v>150</v>
      </c>
    </row>
    <row r="1553" spans="5:15" x14ac:dyDescent="0.35">
      <c r="E1553" s="3">
        <v>40484</v>
      </c>
      <c r="F1553">
        <v>1351</v>
      </c>
      <c r="G1553" s="4">
        <v>37133273000</v>
      </c>
      <c r="L1553" s="3">
        <v>27081</v>
      </c>
      <c r="O1553">
        <v>156.75</v>
      </c>
    </row>
    <row r="1554" spans="5:15" x14ac:dyDescent="0.35">
      <c r="E1554" s="3">
        <v>40485</v>
      </c>
      <c r="F1554">
        <v>1345.5</v>
      </c>
      <c r="G1554" s="4">
        <v>37133273000</v>
      </c>
      <c r="L1554" s="3">
        <v>27082</v>
      </c>
      <c r="O1554">
        <v>163</v>
      </c>
    </row>
    <row r="1555" spans="5:15" x14ac:dyDescent="0.35">
      <c r="E1555" s="3">
        <v>40486</v>
      </c>
      <c r="F1555">
        <v>1381</v>
      </c>
      <c r="G1555" s="4">
        <v>37133273000</v>
      </c>
      <c r="L1555" s="3">
        <v>27085</v>
      </c>
      <c r="O1555">
        <v>169.5</v>
      </c>
    </row>
    <row r="1556" spans="5:15" x14ac:dyDescent="0.35">
      <c r="E1556" s="3">
        <v>40487</v>
      </c>
      <c r="F1556">
        <v>1395.5</v>
      </c>
      <c r="G1556" s="4">
        <v>37133273000</v>
      </c>
      <c r="L1556" s="3">
        <v>27086</v>
      </c>
      <c r="O1556">
        <v>175</v>
      </c>
    </row>
    <row r="1557" spans="5:15" x14ac:dyDescent="0.35">
      <c r="E1557" s="3">
        <v>40490</v>
      </c>
      <c r="F1557">
        <v>1388.5</v>
      </c>
      <c r="G1557" s="4">
        <v>37133273000</v>
      </c>
      <c r="L1557" s="3">
        <v>27087</v>
      </c>
      <c r="O1557">
        <v>174</v>
      </c>
    </row>
    <row r="1558" spans="5:15" x14ac:dyDescent="0.35">
      <c r="E1558" s="3">
        <v>40491</v>
      </c>
      <c r="F1558">
        <v>1421</v>
      </c>
      <c r="G1558" s="4">
        <v>37133273000</v>
      </c>
      <c r="L1558" s="3">
        <v>27088</v>
      </c>
      <c r="O1558">
        <v>162.5</v>
      </c>
    </row>
    <row r="1559" spans="5:15" x14ac:dyDescent="0.35">
      <c r="E1559" s="3">
        <v>40492</v>
      </c>
      <c r="F1559">
        <v>1390.5</v>
      </c>
      <c r="G1559" s="4">
        <v>37133273000</v>
      </c>
      <c r="L1559" s="3">
        <v>27089</v>
      </c>
      <c r="O1559">
        <v>167.5</v>
      </c>
    </row>
    <row r="1560" spans="5:15" x14ac:dyDescent="0.35">
      <c r="E1560" s="3">
        <v>40493</v>
      </c>
      <c r="F1560">
        <v>1398.5</v>
      </c>
      <c r="G1560" s="4">
        <v>37133273000</v>
      </c>
      <c r="L1560" s="3">
        <v>27092</v>
      </c>
      <c r="O1560">
        <v>166</v>
      </c>
    </row>
    <row r="1561" spans="5:15" x14ac:dyDescent="0.35">
      <c r="E1561" s="3">
        <v>40494</v>
      </c>
      <c r="F1561">
        <v>1388.5</v>
      </c>
      <c r="G1561" s="4">
        <v>37133273000</v>
      </c>
      <c r="L1561" s="3">
        <v>27093</v>
      </c>
      <c r="O1561">
        <v>159</v>
      </c>
    </row>
    <row r="1562" spans="5:15" x14ac:dyDescent="0.35">
      <c r="E1562" s="3">
        <v>40497</v>
      </c>
      <c r="F1562">
        <v>1368.5</v>
      </c>
      <c r="G1562" s="4">
        <v>37133273000</v>
      </c>
      <c r="L1562" s="3">
        <v>27094</v>
      </c>
      <c r="O1562">
        <v>160</v>
      </c>
    </row>
    <row r="1563" spans="5:15" x14ac:dyDescent="0.35">
      <c r="E1563" s="3">
        <v>40498</v>
      </c>
      <c r="F1563">
        <v>1349</v>
      </c>
      <c r="G1563" s="4">
        <v>37133273000</v>
      </c>
      <c r="L1563" s="3">
        <v>27095</v>
      </c>
      <c r="O1563">
        <v>166</v>
      </c>
    </row>
    <row r="1564" spans="5:15" x14ac:dyDescent="0.35">
      <c r="E1564" s="3">
        <v>40499</v>
      </c>
      <c r="F1564">
        <v>1337.5</v>
      </c>
      <c r="G1564" s="4">
        <v>37133273000</v>
      </c>
      <c r="L1564" s="3">
        <v>27096</v>
      </c>
      <c r="O1564">
        <v>165</v>
      </c>
    </row>
    <row r="1565" spans="5:15" x14ac:dyDescent="0.35">
      <c r="E1565" s="3">
        <v>40500</v>
      </c>
      <c r="F1565">
        <v>1350.25</v>
      </c>
      <c r="G1565" s="4">
        <v>37133273000</v>
      </c>
      <c r="L1565" s="3">
        <v>27099</v>
      </c>
      <c r="O1565">
        <v>165.5</v>
      </c>
    </row>
    <row r="1566" spans="5:15" x14ac:dyDescent="0.35">
      <c r="E1566" s="3">
        <v>40501</v>
      </c>
      <c r="F1566">
        <v>1342.5</v>
      </c>
      <c r="G1566" s="4">
        <v>37133273000</v>
      </c>
      <c r="L1566" s="3">
        <v>27100</v>
      </c>
      <c r="O1566">
        <v>163</v>
      </c>
    </row>
    <row r="1567" spans="5:15" x14ac:dyDescent="0.35">
      <c r="E1567" s="3">
        <v>40504</v>
      </c>
      <c r="F1567">
        <v>1356.5</v>
      </c>
      <c r="G1567" s="4">
        <v>37133273000</v>
      </c>
      <c r="L1567" s="3">
        <v>27101</v>
      </c>
      <c r="O1567">
        <v>164.5</v>
      </c>
    </row>
    <row r="1568" spans="5:15" x14ac:dyDescent="0.35">
      <c r="E1568" s="3">
        <v>40505</v>
      </c>
      <c r="F1568">
        <v>1377.5</v>
      </c>
      <c r="G1568" s="4">
        <v>37133273000</v>
      </c>
      <c r="L1568" s="3">
        <v>27102</v>
      </c>
      <c r="O1568">
        <v>164.5</v>
      </c>
    </row>
    <row r="1569" spans="5:15" x14ac:dyDescent="0.35">
      <c r="E1569" s="3">
        <v>40506</v>
      </c>
      <c r="F1569">
        <v>1372.5</v>
      </c>
      <c r="G1569" s="4">
        <v>37133273000</v>
      </c>
      <c r="L1569" s="3">
        <v>27103</v>
      </c>
      <c r="O1569">
        <v>163.85</v>
      </c>
    </row>
    <row r="1570" spans="5:15" x14ac:dyDescent="0.35">
      <c r="E1570" s="3">
        <v>40507</v>
      </c>
      <c r="F1570">
        <v>1373.25</v>
      </c>
      <c r="G1570" s="4">
        <v>37133273000</v>
      </c>
      <c r="L1570" s="3">
        <v>27106</v>
      </c>
      <c r="O1570">
        <v>164</v>
      </c>
    </row>
    <row r="1571" spans="5:15" x14ac:dyDescent="0.35">
      <c r="E1571" s="3">
        <v>40508</v>
      </c>
      <c r="F1571">
        <v>1355</v>
      </c>
      <c r="G1571" s="4">
        <v>37133273000</v>
      </c>
      <c r="L1571" s="3">
        <v>27107</v>
      </c>
      <c r="O1571">
        <v>169</v>
      </c>
    </row>
    <row r="1572" spans="5:15" x14ac:dyDescent="0.35">
      <c r="E1572" s="3">
        <v>40511</v>
      </c>
      <c r="F1572">
        <v>1357</v>
      </c>
      <c r="G1572" s="4">
        <v>37133273000</v>
      </c>
      <c r="L1572" s="3">
        <v>27108</v>
      </c>
      <c r="O1572">
        <v>176</v>
      </c>
    </row>
    <row r="1573" spans="5:15" x14ac:dyDescent="0.35">
      <c r="E1573" s="3">
        <v>40512</v>
      </c>
      <c r="F1573">
        <v>1383.5</v>
      </c>
      <c r="G1573" s="4">
        <v>37133273000</v>
      </c>
      <c r="L1573" s="3">
        <v>27109</v>
      </c>
      <c r="O1573">
        <v>175</v>
      </c>
    </row>
    <row r="1574" spans="5:15" x14ac:dyDescent="0.35">
      <c r="E1574" s="3">
        <v>40513</v>
      </c>
      <c r="F1574">
        <v>1385.5</v>
      </c>
      <c r="G1574" s="4">
        <v>37133273000</v>
      </c>
      <c r="L1574" s="3">
        <v>27110</v>
      </c>
      <c r="O1574">
        <v>177.5</v>
      </c>
    </row>
    <row r="1575" spans="5:15" x14ac:dyDescent="0.35">
      <c r="E1575" s="3">
        <v>40514</v>
      </c>
      <c r="F1575">
        <v>1389</v>
      </c>
      <c r="G1575" s="4">
        <v>48105160500</v>
      </c>
      <c r="L1575" s="3">
        <v>27113</v>
      </c>
      <c r="O1575">
        <v>176.75</v>
      </c>
    </row>
    <row r="1576" spans="5:15" x14ac:dyDescent="0.35">
      <c r="E1576" s="3">
        <v>40515</v>
      </c>
      <c r="F1576">
        <v>1403.5</v>
      </c>
      <c r="G1576" s="4">
        <v>48105160500</v>
      </c>
      <c r="L1576" s="3">
        <v>27114</v>
      </c>
      <c r="O1576">
        <v>172.25</v>
      </c>
    </row>
    <row r="1577" spans="5:15" x14ac:dyDescent="0.35">
      <c r="E1577" s="3">
        <v>40518</v>
      </c>
      <c r="F1577">
        <v>1415.25</v>
      </c>
      <c r="G1577" s="4">
        <v>48105160500</v>
      </c>
      <c r="L1577" s="3">
        <v>27115</v>
      </c>
      <c r="O1577">
        <v>174</v>
      </c>
    </row>
    <row r="1578" spans="5:15" x14ac:dyDescent="0.35">
      <c r="E1578" s="3">
        <v>40519</v>
      </c>
      <c r="F1578">
        <v>1420</v>
      </c>
      <c r="G1578" s="4">
        <v>48105160500</v>
      </c>
      <c r="L1578" s="3">
        <v>27116</v>
      </c>
      <c r="O1578">
        <v>174.5</v>
      </c>
    </row>
    <row r="1579" spans="5:15" x14ac:dyDescent="0.35">
      <c r="E1579" s="3">
        <v>40520</v>
      </c>
      <c r="F1579">
        <v>1385.5</v>
      </c>
      <c r="G1579" s="4">
        <v>48105160500</v>
      </c>
      <c r="L1579" s="3">
        <v>27117</v>
      </c>
      <c r="O1579">
        <v>173</v>
      </c>
    </row>
    <row r="1580" spans="5:15" x14ac:dyDescent="0.35">
      <c r="E1580" s="3">
        <v>40521</v>
      </c>
      <c r="F1580">
        <v>1391.25</v>
      </c>
      <c r="G1580" s="4">
        <v>48105160500</v>
      </c>
      <c r="L1580" s="3">
        <v>27120</v>
      </c>
      <c r="O1580">
        <v>174.1</v>
      </c>
    </row>
    <row r="1581" spans="5:15" x14ac:dyDescent="0.35">
      <c r="E1581" s="3">
        <v>40522</v>
      </c>
      <c r="F1581">
        <v>1375.25</v>
      </c>
      <c r="G1581" s="4">
        <v>48105160500</v>
      </c>
      <c r="L1581" s="3">
        <v>27121</v>
      </c>
      <c r="O1581">
        <v>177</v>
      </c>
    </row>
    <row r="1582" spans="5:15" x14ac:dyDescent="0.35">
      <c r="E1582" s="3">
        <v>40525</v>
      </c>
      <c r="F1582">
        <v>1399</v>
      </c>
      <c r="G1582" s="4">
        <v>48105160500</v>
      </c>
      <c r="L1582" s="3">
        <v>27122</v>
      </c>
      <c r="O1582">
        <v>179.5</v>
      </c>
    </row>
    <row r="1583" spans="5:15" x14ac:dyDescent="0.35">
      <c r="E1583" s="3">
        <v>40526</v>
      </c>
      <c r="F1583">
        <v>1394.5</v>
      </c>
      <c r="G1583" s="4">
        <v>48105160500</v>
      </c>
      <c r="L1583" s="3">
        <v>27123</v>
      </c>
      <c r="O1583">
        <v>176.25</v>
      </c>
    </row>
    <row r="1584" spans="5:15" x14ac:dyDescent="0.35">
      <c r="E1584" s="3">
        <v>40527</v>
      </c>
      <c r="F1584">
        <v>1388.75</v>
      </c>
      <c r="G1584" s="4">
        <v>48105160500</v>
      </c>
      <c r="L1584" s="3">
        <v>27124</v>
      </c>
      <c r="O1584">
        <v>173.25</v>
      </c>
    </row>
    <row r="1585" spans="5:15" x14ac:dyDescent="0.35">
      <c r="E1585" s="3">
        <v>40528</v>
      </c>
      <c r="F1585">
        <v>1363</v>
      </c>
      <c r="G1585" s="4">
        <v>48105160500</v>
      </c>
      <c r="L1585" s="3">
        <v>27127</v>
      </c>
      <c r="O1585">
        <v>167</v>
      </c>
    </row>
    <row r="1586" spans="5:15" x14ac:dyDescent="0.35">
      <c r="E1586" s="3">
        <v>40529</v>
      </c>
      <c r="F1586">
        <v>1368.5</v>
      </c>
      <c r="G1586" s="4">
        <v>48105160500</v>
      </c>
      <c r="L1586" s="3">
        <v>27128</v>
      </c>
      <c r="O1586">
        <v>170</v>
      </c>
    </row>
    <row r="1587" spans="5:15" x14ac:dyDescent="0.35">
      <c r="E1587" s="3">
        <v>40532</v>
      </c>
      <c r="F1587">
        <v>1380</v>
      </c>
      <c r="G1587" s="4">
        <v>48105160500</v>
      </c>
      <c r="L1587" s="3">
        <v>27129</v>
      </c>
      <c r="O1587">
        <v>173.25</v>
      </c>
    </row>
    <row r="1588" spans="5:15" x14ac:dyDescent="0.35">
      <c r="E1588" s="3">
        <v>40533</v>
      </c>
      <c r="F1588">
        <v>1383</v>
      </c>
      <c r="G1588" s="4">
        <v>48105160500</v>
      </c>
      <c r="L1588" s="3">
        <v>27130</v>
      </c>
      <c r="O1588">
        <v>173.5</v>
      </c>
    </row>
    <row r="1589" spans="5:15" x14ac:dyDescent="0.35">
      <c r="E1589" s="3">
        <v>40534</v>
      </c>
      <c r="F1589">
        <v>1387</v>
      </c>
      <c r="G1589" s="4">
        <v>48105160500</v>
      </c>
      <c r="L1589" s="3">
        <v>27131</v>
      </c>
      <c r="O1589">
        <v>173.5</v>
      </c>
    </row>
    <row r="1590" spans="5:15" x14ac:dyDescent="0.35">
      <c r="E1590" s="3">
        <v>40535</v>
      </c>
      <c r="F1590">
        <v>1373.5</v>
      </c>
      <c r="G1590" s="4">
        <v>48105160500</v>
      </c>
      <c r="L1590" s="3">
        <v>27134</v>
      </c>
      <c r="O1590">
        <v>173.5</v>
      </c>
    </row>
    <row r="1591" spans="5:15" x14ac:dyDescent="0.35">
      <c r="E1591" s="3">
        <v>40536</v>
      </c>
      <c r="F1591">
        <v>1373.5</v>
      </c>
      <c r="G1591" s="4">
        <v>48105160500</v>
      </c>
      <c r="L1591" s="3">
        <v>27135</v>
      </c>
      <c r="O1591">
        <v>172.25</v>
      </c>
    </row>
    <row r="1592" spans="5:15" x14ac:dyDescent="0.35">
      <c r="E1592" s="3">
        <v>40539</v>
      </c>
      <c r="F1592">
        <v>1373.5</v>
      </c>
      <c r="G1592" s="4">
        <v>48105160500</v>
      </c>
      <c r="L1592" s="3">
        <v>27136</v>
      </c>
      <c r="O1592">
        <v>169.9</v>
      </c>
    </row>
    <row r="1593" spans="5:15" x14ac:dyDescent="0.35">
      <c r="E1593" s="3">
        <v>40540</v>
      </c>
      <c r="F1593">
        <v>1373.5</v>
      </c>
      <c r="G1593" s="4">
        <v>48105160500</v>
      </c>
      <c r="L1593" s="3">
        <v>27137</v>
      </c>
      <c r="O1593">
        <v>170</v>
      </c>
    </row>
    <row r="1594" spans="5:15" x14ac:dyDescent="0.35">
      <c r="E1594" s="3">
        <v>40541</v>
      </c>
      <c r="F1594">
        <v>1412.5</v>
      </c>
      <c r="G1594" s="4">
        <v>48105160500</v>
      </c>
      <c r="L1594" s="3">
        <v>27138</v>
      </c>
      <c r="O1594">
        <v>172</v>
      </c>
    </row>
    <row r="1595" spans="5:15" x14ac:dyDescent="0.35">
      <c r="E1595" s="3">
        <v>40542</v>
      </c>
      <c r="F1595">
        <v>1405.5</v>
      </c>
      <c r="G1595" s="4">
        <v>48105160500</v>
      </c>
      <c r="L1595" s="3">
        <v>27141</v>
      </c>
      <c r="O1595">
        <v>174.75</v>
      </c>
    </row>
    <row r="1596" spans="5:15" x14ac:dyDescent="0.35">
      <c r="E1596" s="3">
        <v>40543</v>
      </c>
      <c r="F1596">
        <v>1405.5</v>
      </c>
      <c r="G1596" s="4">
        <v>48105160500</v>
      </c>
      <c r="L1596" s="3">
        <v>27142</v>
      </c>
      <c r="O1596">
        <v>174.7</v>
      </c>
    </row>
    <row r="1597" spans="5:15" x14ac:dyDescent="0.35">
      <c r="E1597" s="3">
        <v>40546</v>
      </c>
      <c r="F1597">
        <v>1405.5</v>
      </c>
      <c r="G1597" s="4">
        <v>48105160500</v>
      </c>
      <c r="L1597" s="3">
        <v>27143</v>
      </c>
      <c r="O1597">
        <v>170.75</v>
      </c>
    </row>
    <row r="1598" spans="5:15" x14ac:dyDescent="0.35">
      <c r="E1598" s="3">
        <v>40547</v>
      </c>
      <c r="F1598">
        <v>1388.5</v>
      </c>
      <c r="G1598" s="4">
        <v>48105160500</v>
      </c>
      <c r="L1598" s="3">
        <v>27144</v>
      </c>
      <c r="O1598">
        <v>169</v>
      </c>
    </row>
    <row r="1599" spans="5:15" x14ac:dyDescent="0.35">
      <c r="E1599" s="3">
        <v>40548</v>
      </c>
      <c r="F1599">
        <v>1368</v>
      </c>
      <c r="G1599" s="4">
        <v>48105160500</v>
      </c>
      <c r="L1599" s="3">
        <v>27145</v>
      </c>
      <c r="O1599">
        <v>169</v>
      </c>
    </row>
    <row r="1600" spans="5:15" x14ac:dyDescent="0.35">
      <c r="E1600" s="3">
        <v>40549</v>
      </c>
      <c r="F1600">
        <v>1368.5</v>
      </c>
      <c r="G1600" s="4">
        <v>48105160500</v>
      </c>
      <c r="L1600" s="3">
        <v>27148</v>
      </c>
      <c r="O1600">
        <v>169.25</v>
      </c>
    </row>
    <row r="1601" spans="5:15" x14ac:dyDescent="0.35">
      <c r="E1601" s="3">
        <v>40550</v>
      </c>
      <c r="F1601">
        <v>1367</v>
      </c>
      <c r="G1601" s="4">
        <v>48105160500</v>
      </c>
      <c r="L1601" s="3">
        <v>27149</v>
      </c>
      <c r="O1601">
        <v>169.25</v>
      </c>
    </row>
    <row r="1602" spans="5:15" x14ac:dyDescent="0.35">
      <c r="E1602" s="3">
        <v>40553</v>
      </c>
      <c r="F1602">
        <v>1368.25</v>
      </c>
      <c r="G1602" s="4">
        <v>48105160500</v>
      </c>
      <c r="L1602" s="3">
        <v>27150</v>
      </c>
      <c r="O1602">
        <v>169.5</v>
      </c>
    </row>
    <row r="1603" spans="5:15" x14ac:dyDescent="0.35">
      <c r="E1603" s="3">
        <v>40554</v>
      </c>
      <c r="F1603">
        <v>1374</v>
      </c>
      <c r="G1603" s="4">
        <v>48105160500</v>
      </c>
      <c r="L1603" s="3">
        <v>27151</v>
      </c>
      <c r="O1603">
        <v>169.65</v>
      </c>
    </row>
    <row r="1604" spans="5:15" x14ac:dyDescent="0.35">
      <c r="E1604" s="3">
        <v>40555</v>
      </c>
      <c r="F1604">
        <v>1378.75</v>
      </c>
      <c r="G1604" s="4">
        <v>48105160500</v>
      </c>
      <c r="L1604" s="3">
        <v>27152</v>
      </c>
      <c r="O1604">
        <v>169</v>
      </c>
    </row>
    <row r="1605" spans="5:15" x14ac:dyDescent="0.35">
      <c r="E1605" s="3">
        <v>40556</v>
      </c>
      <c r="F1605">
        <v>1381.5</v>
      </c>
      <c r="G1605" s="4">
        <v>48105160500</v>
      </c>
      <c r="L1605" s="3">
        <v>27155</v>
      </c>
      <c r="O1605">
        <v>166</v>
      </c>
    </row>
    <row r="1606" spans="5:15" x14ac:dyDescent="0.35">
      <c r="E1606" s="3">
        <v>40557</v>
      </c>
      <c r="F1606">
        <v>1367</v>
      </c>
      <c r="G1606" s="4">
        <v>48105160500</v>
      </c>
      <c r="L1606" s="3">
        <v>27156</v>
      </c>
      <c r="O1606">
        <v>163</v>
      </c>
    </row>
    <row r="1607" spans="5:15" x14ac:dyDescent="0.35">
      <c r="E1607" s="3">
        <v>40560</v>
      </c>
      <c r="F1607">
        <v>1360.5</v>
      </c>
      <c r="G1607" s="4">
        <v>48105160500</v>
      </c>
      <c r="L1607" s="3">
        <v>27157</v>
      </c>
      <c r="O1607">
        <v>157.75</v>
      </c>
    </row>
    <row r="1608" spans="5:15" x14ac:dyDescent="0.35">
      <c r="E1608" s="3">
        <v>40561</v>
      </c>
      <c r="F1608">
        <v>1369.5</v>
      </c>
      <c r="G1608" s="4">
        <v>48105160500</v>
      </c>
      <c r="L1608" s="3">
        <v>27158</v>
      </c>
      <c r="O1608">
        <v>166.25</v>
      </c>
    </row>
    <row r="1609" spans="5:15" x14ac:dyDescent="0.35">
      <c r="E1609" s="3">
        <v>40562</v>
      </c>
      <c r="F1609">
        <v>1372</v>
      </c>
      <c r="G1609" s="4">
        <v>48105160500</v>
      </c>
      <c r="L1609" s="3">
        <v>27159</v>
      </c>
      <c r="O1609">
        <v>167.7</v>
      </c>
    </row>
    <row r="1610" spans="5:15" x14ac:dyDescent="0.35">
      <c r="E1610" s="3">
        <v>40563</v>
      </c>
      <c r="F1610">
        <v>1345.5</v>
      </c>
      <c r="G1610" s="4">
        <v>48105160500</v>
      </c>
      <c r="L1610" s="3">
        <v>27162</v>
      </c>
      <c r="O1610">
        <v>166.5</v>
      </c>
    </row>
    <row r="1611" spans="5:15" x14ac:dyDescent="0.35">
      <c r="E1611" s="3">
        <v>40564</v>
      </c>
      <c r="F1611">
        <v>1343.5</v>
      </c>
      <c r="G1611" s="4">
        <v>48105160500</v>
      </c>
      <c r="L1611" s="3">
        <v>27163</v>
      </c>
      <c r="O1611">
        <v>166.25</v>
      </c>
    </row>
    <row r="1612" spans="5:15" x14ac:dyDescent="0.35">
      <c r="E1612" s="3">
        <v>40567</v>
      </c>
      <c r="F1612">
        <v>1343</v>
      </c>
      <c r="G1612" s="4">
        <v>48105160500</v>
      </c>
      <c r="L1612" s="3">
        <v>27164</v>
      </c>
      <c r="O1612">
        <v>164.4</v>
      </c>
    </row>
    <row r="1613" spans="5:15" x14ac:dyDescent="0.35">
      <c r="E1613" s="3">
        <v>40568</v>
      </c>
      <c r="F1613">
        <v>1324</v>
      </c>
      <c r="G1613" s="4">
        <v>48105160500</v>
      </c>
      <c r="L1613" s="3">
        <v>27165</v>
      </c>
      <c r="O1613">
        <v>164</v>
      </c>
    </row>
    <row r="1614" spans="5:15" x14ac:dyDescent="0.35">
      <c r="E1614" s="3">
        <v>40569</v>
      </c>
      <c r="F1614">
        <v>1328</v>
      </c>
      <c r="G1614" s="4">
        <v>48105160500</v>
      </c>
      <c r="L1614" s="3">
        <v>27166</v>
      </c>
      <c r="O1614">
        <v>165.5</v>
      </c>
    </row>
    <row r="1615" spans="5:15" x14ac:dyDescent="0.35">
      <c r="E1615" s="3">
        <v>40570</v>
      </c>
      <c r="F1615">
        <v>1334.5</v>
      </c>
      <c r="G1615" s="4">
        <v>48105160500</v>
      </c>
      <c r="L1615" s="3">
        <v>27169</v>
      </c>
      <c r="O1615">
        <v>162.9</v>
      </c>
    </row>
    <row r="1616" spans="5:15" x14ac:dyDescent="0.35">
      <c r="E1616" s="3">
        <v>40571</v>
      </c>
      <c r="F1616">
        <v>1319</v>
      </c>
      <c r="G1616" s="4">
        <v>48105160500</v>
      </c>
      <c r="L1616" s="3">
        <v>27170</v>
      </c>
      <c r="O1616">
        <v>161</v>
      </c>
    </row>
    <row r="1617" spans="5:15" x14ac:dyDescent="0.35">
      <c r="E1617" s="3">
        <v>40574</v>
      </c>
      <c r="F1617">
        <v>1327</v>
      </c>
      <c r="G1617" s="4">
        <v>48105160500</v>
      </c>
      <c r="L1617" s="3">
        <v>27171</v>
      </c>
      <c r="O1617">
        <v>163</v>
      </c>
    </row>
    <row r="1618" spans="5:15" x14ac:dyDescent="0.35">
      <c r="E1618" s="3">
        <v>40575</v>
      </c>
      <c r="F1618">
        <v>1331.5</v>
      </c>
      <c r="G1618" s="4">
        <v>48105160500</v>
      </c>
      <c r="L1618" s="3">
        <v>27172</v>
      </c>
      <c r="O1618">
        <v>159.5</v>
      </c>
    </row>
    <row r="1619" spans="5:15" x14ac:dyDescent="0.35">
      <c r="E1619" s="3">
        <v>40576</v>
      </c>
      <c r="F1619">
        <v>1337</v>
      </c>
      <c r="G1619" s="4">
        <v>48105160500</v>
      </c>
      <c r="L1619" s="3">
        <v>27173</v>
      </c>
      <c r="O1619">
        <v>161.75</v>
      </c>
    </row>
    <row r="1620" spans="5:15" x14ac:dyDescent="0.35">
      <c r="E1620" s="3">
        <v>40577</v>
      </c>
      <c r="F1620">
        <v>1328</v>
      </c>
      <c r="G1620" s="4">
        <v>48105160500</v>
      </c>
      <c r="L1620" s="3">
        <v>27176</v>
      </c>
      <c r="O1620">
        <v>161.75</v>
      </c>
    </row>
    <row r="1621" spans="5:15" x14ac:dyDescent="0.35">
      <c r="E1621" s="3">
        <v>40578</v>
      </c>
      <c r="F1621">
        <v>1355</v>
      </c>
      <c r="G1621" s="4">
        <v>48105160500</v>
      </c>
      <c r="L1621" s="3">
        <v>27177</v>
      </c>
      <c r="O1621">
        <v>154</v>
      </c>
    </row>
    <row r="1622" spans="5:15" x14ac:dyDescent="0.35">
      <c r="E1622" s="3">
        <v>40581</v>
      </c>
      <c r="F1622">
        <v>1347.5</v>
      </c>
      <c r="G1622" s="4">
        <v>48105160500</v>
      </c>
      <c r="L1622" s="3">
        <v>27178</v>
      </c>
      <c r="O1622">
        <v>155.5</v>
      </c>
    </row>
    <row r="1623" spans="5:15" x14ac:dyDescent="0.35">
      <c r="E1623" s="3">
        <v>40582</v>
      </c>
      <c r="F1623">
        <v>1363.5</v>
      </c>
      <c r="G1623" s="4">
        <v>48105160500</v>
      </c>
      <c r="L1623" s="3">
        <v>27179</v>
      </c>
      <c r="O1623">
        <v>162</v>
      </c>
    </row>
    <row r="1624" spans="5:15" x14ac:dyDescent="0.35">
      <c r="E1624" s="3">
        <v>40583</v>
      </c>
      <c r="F1624">
        <v>1365</v>
      </c>
      <c r="G1624" s="4">
        <v>48105160500</v>
      </c>
      <c r="L1624" s="3">
        <v>27180</v>
      </c>
      <c r="O1624">
        <v>156.75</v>
      </c>
    </row>
    <row r="1625" spans="5:15" x14ac:dyDescent="0.35">
      <c r="E1625" s="3">
        <v>40584</v>
      </c>
      <c r="F1625">
        <v>1353.25</v>
      </c>
      <c r="G1625" s="4">
        <v>48105160500</v>
      </c>
      <c r="L1625" s="3">
        <v>27183</v>
      </c>
      <c r="O1625">
        <v>155.5</v>
      </c>
    </row>
    <row r="1626" spans="5:15" x14ac:dyDescent="0.35">
      <c r="E1626" s="3">
        <v>40585</v>
      </c>
      <c r="F1626">
        <v>1364</v>
      </c>
      <c r="G1626" s="4">
        <v>48105160500</v>
      </c>
      <c r="L1626" s="3">
        <v>27184</v>
      </c>
      <c r="O1626">
        <v>154.5</v>
      </c>
    </row>
    <row r="1627" spans="5:15" x14ac:dyDescent="0.35">
      <c r="E1627" s="3">
        <v>40588</v>
      </c>
      <c r="F1627">
        <v>1365</v>
      </c>
      <c r="G1627" s="4">
        <v>48105160500</v>
      </c>
      <c r="L1627" s="3">
        <v>27185</v>
      </c>
      <c r="O1627">
        <v>161.75</v>
      </c>
    </row>
    <row r="1628" spans="5:15" x14ac:dyDescent="0.35">
      <c r="E1628" s="3">
        <v>40589</v>
      </c>
      <c r="F1628">
        <v>1372.75</v>
      </c>
      <c r="G1628" s="4">
        <v>48105160500</v>
      </c>
      <c r="L1628" s="3">
        <v>27186</v>
      </c>
      <c r="O1628">
        <v>159</v>
      </c>
    </row>
    <row r="1629" spans="5:15" x14ac:dyDescent="0.35">
      <c r="E1629" s="3">
        <v>40590</v>
      </c>
      <c r="F1629">
        <v>1371.25</v>
      </c>
      <c r="G1629" s="4">
        <v>48105160500</v>
      </c>
      <c r="L1629" s="3">
        <v>27187</v>
      </c>
      <c r="O1629">
        <v>155.5</v>
      </c>
    </row>
    <row r="1630" spans="5:15" x14ac:dyDescent="0.35">
      <c r="E1630" s="3">
        <v>40591</v>
      </c>
      <c r="F1630">
        <v>1379</v>
      </c>
      <c r="G1630" s="4">
        <v>48105160500</v>
      </c>
      <c r="L1630" s="3">
        <v>27190</v>
      </c>
      <c r="O1630">
        <v>157.4</v>
      </c>
    </row>
    <row r="1631" spans="5:15" x14ac:dyDescent="0.35">
      <c r="E1631" s="3">
        <v>40592</v>
      </c>
      <c r="F1631">
        <v>1383.5</v>
      </c>
      <c r="G1631" s="4">
        <v>48105160500</v>
      </c>
      <c r="L1631" s="3">
        <v>27191</v>
      </c>
      <c r="O1631">
        <v>157.25</v>
      </c>
    </row>
    <row r="1632" spans="5:15" x14ac:dyDescent="0.35">
      <c r="E1632" s="3">
        <v>40595</v>
      </c>
      <c r="F1632">
        <v>1403</v>
      </c>
      <c r="G1632" s="4">
        <v>48105160500</v>
      </c>
      <c r="L1632" s="3">
        <v>27192</v>
      </c>
      <c r="O1632">
        <v>156.5</v>
      </c>
    </row>
    <row r="1633" spans="5:15" x14ac:dyDescent="0.35">
      <c r="E1633" s="3">
        <v>40596</v>
      </c>
      <c r="F1633">
        <v>1401</v>
      </c>
      <c r="G1633" s="4">
        <v>48105160500</v>
      </c>
      <c r="L1633" s="3">
        <v>27193</v>
      </c>
      <c r="O1633">
        <v>157</v>
      </c>
    </row>
    <row r="1634" spans="5:15" x14ac:dyDescent="0.35">
      <c r="E1634" s="3">
        <v>40597</v>
      </c>
      <c r="F1634">
        <v>1409.25</v>
      </c>
      <c r="G1634" s="4">
        <v>48105160500</v>
      </c>
      <c r="L1634" s="3">
        <v>27194</v>
      </c>
      <c r="O1634">
        <v>160.5</v>
      </c>
    </row>
    <row r="1635" spans="5:15" x14ac:dyDescent="0.35">
      <c r="E1635" s="3">
        <v>40598</v>
      </c>
      <c r="F1635">
        <v>1411.5</v>
      </c>
      <c r="G1635" s="4">
        <v>48105160500</v>
      </c>
      <c r="L1635" s="3">
        <v>27197</v>
      </c>
      <c r="O1635">
        <v>157.5</v>
      </c>
    </row>
    <row r="1636" spans="5:15" x14ac:dyDescent="0.35">
      <c r="E1636" s="3">
        <v>40599</v>
      </c>
      <c r="F1636">
        <v>1402.5</v>
      </c>
      <c r="G1636" s="4">
        <v>48105160500</v>
      </c>
      <c r="L1636" s="3">
        <v>27198</v>
      </c>
      <c r="O1636">
        <v>155.5</v>
      </c>
    </row>
    <row r="1637" spans="5:15" x14ac:dyDescent="0.35">
      <c r="E1637" s="3">
        <v>40602</v>
      </c>
      <c r="F1637">
        <v>1411</v>
      </c>
      <c r="G1637" s="4">
        <v>48105160500</v>
      </c>
      <c r="L1637" s="3">
        <v>27199</v>
      </c>
      <c r="O1637">
        <v>153.6</v>
      </c>
    </row>
    <row r="1638" spans="5:15" x14ac:dyDescent="0.35">
      <c r="E1638" s="3">
        <v>40603</v>
      </c>
      <c r="F1638">
        <v>1420.75</v>
      </c>
      <c r="G1638" s="4">
        <v>48105160500</v>
      </c>
      <c r="L1638" s="3">
        <v>27200</v>
      </c>
      <c r="O1638">
        <v>151.75</v>
      </c>
    </row>
    <row r="1639" spans="5:15" x14ac:dyDescent="0.35">
      <c r="E1639" s="3">
        <v>40604</v>
      </c>
      <c r="F1639">
        <v>1435.5</v>
      </c>
      <c r="G1639" s="4">
        <v>48462700000</v>
      </c>
      <c r="L1639" s="3">
        <v>27201</v>
      </c>
      <c r="O1639">
        <v>153.75</v>
      </c>
    </row>
    <row r="1640" spans="5:15" x14ac:dyDescent="0.35">
      <c r="E1640" s="3">
        <v>40605</v>
      </c>
      <c r="F1640">
        <v>1421.5</v>
      </c>
      <c r="G1640" s="4">
        <v>48462700000</v>
      </c>
      <c r="L1640" s="3">
        <v>27204</v>
      </c>
      <c r="O1640">
        <v>150</v>
      </c>
    </row>
    <row r="1641" spans="5:15" x14ac:dyDescent="0.35">
      <c r="E1641" s="3">
        <v>40606</v>
      </c>
      <c r="F1641">
        <v>1427</v>
      </c>
      <c r="G1641" s="4">
        <v>48462700000</v>
      </c>
      <c r="L1641" s="3">
        <v>27205</v>
      </c>
      <c r="O1641">
        <v>149.75</v>
      </c>
    </row>
    <row r="1642" spans="5:15" x14ac:dyDescent="0.35">
      <c r="E1642" s="3">
        <v>40609</v>
      </c>
      <c r="F1642">
        <v>1437.5</v>
      </c>
      <c r="G1642" s="4">
        <v>48462700000</v>
      </c>
      <c r="L1642" s="3">
        <v>27206</v>
      </c>
      <c r="O1642">
        <v>146.5</v>
      </c>
    </row>
    <row r="1643" spans="5:15" x14ac:dyDescent="0.35">
      <c r="E1643" s="3">
        <v>40610</v>
      </c>
      <c r="F1643">
        <v>1426.25</v>
      </c>
      <c r="G1643" s="4">
        <v>48462700000</v>
      </c>
      <c r="L1643" s="3">
        <v>27207</v>
      </c>
      <c r="O1643">
        <v>144.5</v>
      </c>
    </row>
    <row r="1644" spans="5:15" x14ac:dyDescent="0.35">
      <c r="E1644" s="3">
        <v>40611</v>
      </c>
      <c r="F1644">
        <v>1431</v>
      </c>
      <c r="G1644" s="4">
        <v>48462700000</v>
      </c>
      <c r="L1644" s="3">
        <v>27208</v>
      </c>
      <c r="O1644">
        <v>144.25</v>
      </c>
    </row>
    <row r="1645" spans="5:15" x14ac:dyDescent="0.35">
      <c r="E1645" s="3">
        <v>40612</v>
      </c>
      <c r="F1645">
        <v>1413.25</v>
      </c>
      <c r="G1645" s="4">
        <v>48462700000</v>
      </c>
      <c r="L1645" s="3">
        <v>27211</v>
      </c>
      <c r="O1645">
        <v>143</v>
      </c>
    </row>
    <row r="1646" spans="5:15" x14ac:dyDescent="0.35">
      <c r="E1646" s="3">
        <v>40613</v>
      </c>
      <c r="F1646">
        <v>1411.5</v>
      </c>
      <c r="G1646" s="4">
        <v>48462700000</v>
      </c>
      <c r="L1646" s="3">
        <v>27212</v>
      </c>
      <c r="O1646">
        <v>137</v>
      </c>
    </row>
    <row r="1647" spans="5:15" x14ac:dyDescent="0.35">
      <c r="E1647" s="3">
        <v>40616</v>
      </c>
      <c r="F1647">
        <v>1422.25</v>
      </c>
      <c r="G1647" s="4">
        <v>48462700000</v>
      </c>
      <c r="L1647" s="3">
        <v>27213</v>
      </c>
      <c r="O1647">
        <v>136.5</v>
      </c>
    </row>
    <row r="1648" spans="5:15" x14ac:dyDescent="0.35">
      <c r="E1648" s="3">
        <v>40617</v>
      </c>
      <c r="F1648">
        <v>1400.5</v>
      </c>
      <c r="G1648" s="4">
        <v>48462700000</v>
      </c>
      <c r="L1648" s="3">
        <v>27214</v>
      </c>
      <c r="O1648">
        <v>129</v>
      </c>
    </row>
    <row r="1649" spans="5:15" x14ac:dyDescent="0.35">
      <c r="E1649" s="3">
        <v>40618</v>
      </c>
      <c r="F1649">
        <v>1402</v>
      </c>
      <c r="G1649" s="4">
        <v>48462700000</v>
      </c>
      <c r="L1649" s="3">
        <v>27215</v>
      </c>
      <c r="O1649">
        <v>134</v>
      </c>
    </row>
    <row r="1650" spans="5:15" x14ac:dyDescent="0.35">
      <c r="E1650" s="3">
        <v>40619</v>
      </c>
      <c r="F1650">
        <v>1403.75</v>
      </c>
      <c r="G1650" s="4">
        <v>48462700000</v>
      </c>
      <c r="L1650" s="3">
        <v>27218</v>
      </c>
      <c r="O1650">
        <v>141</v>
      </c>
    </row>
    <row r="1651" spans="5:15" x14ac:dyDescent="0.35">
      <c r="E1651" s="3">
        <v>40620</v>
      </c>
      <c r="F1651">
        <v>1420</v>
      </c>
      <c r="G1651" s="4">
        <v>48462700000</v>
      </c>
      <c r="L1651" s="3">
        <v>27219</v>
      </c>
      <c r="O1651">
        <v>145.5</v>
      </c>
    </row>
    <row r="1652" spans="5:15" x14ac:dyDescent="0.35">
      <c r="E1652" s="3">
        <v>40623</v>
      </c>
      <c r="F1652">
        <v>1432</v>
      </c>
      <c r="G1652" s="4">
        <v>48462700000</v>
      </c>
      <c r="L1652" s="3">
        <v>27220</v>
      </c>
      <c r="O1652">
        <v>138.75</v>
      </c>
    </row>
    <row r="1653" spans="5:15" x14ac:dyDescent="0.35">
      <c r="E1653" s="3">
        <v>40624</v>
      </c>
      <c r="F1653">
        <v>1426</v>
      </c>
      <c r="G1653" s="4">
        <v>48462700000</v>
      </c>
      <c r="L1653" s="3">
        <v>27221</v>
      </c>
      <c r="O1653">
        <v>137</v>
      </c>
    </row>
    <row r="1654" spans="5:15" x14ac:dyDescent="0.35">
      <c r="E1654" s="3">
        <v>40625</v>
      </c>
      <c r="F1654">
        <v>1439.5</v>
      </c>
      <c r="G1654" s="4">
        <v>48462700000</v>
      </c>
      <c r="L1654" s="3">
        <v>27222</v>
      </c>
      <c r="O1654">
        <v>137</v>
      </c>
    </row>
    <row r="1655" spans="5:15" x14ac:dyDescent="0.35">
      <c r="E1655" s="3">
        <v>40626</v>
      </c>
      <c r="F1655">
        <v>1447</v>
      </c>
      <c r="G1655" s="4">
        <v>48462700000</v>
      </c>
      <c r="L1655" s="3">
        <v>27225</v>
      </c>
      <c r="O1655">
        <v>138.75</v>
      </c>
    </row>
    <row r="1656" spans="5:15" x14ac:dyDescent="0.35">
      <c r="E1656" s="3">
        <v>40627</v>
      </c>
      <c r="F1656">
        <v>1436</v>
      </c>
      <c r="G1656" s="4">
        <v>48462700000</v>
      </c>
      <c r="L1656" s="3">
        <v>27226</v>
      </c>
      <c r="O1656">
        <v>141</v>
      </c>
    </row>
    <row r="1657" spans="5:15" x14ac:dyDescent="0.35">
      <c r="E1657" s="3">
        <v>40630</v>
      </c>
      <c r="F1657">
        <v>1417</v>
      </c>
      <c r="G1657" s="4">
        <v>48462700000</v>
      </c>
      <c r="L1657" s="3">
        <v>27227</v>
      </c>
      <c r="O1657">
        <v>140.75</v>
      </c>
    </row>
    <row r="1658" spans="5:15" x14ac:dyDescent="0.35">
      <c r="E1658" s="3">
        <v>40631</v>
      </c>
      <c r="F1658">
        <v>1417.5</v>
      </c>
      <c r="G1658" s="4">
        <v>48462700000</v>
      </c>
      <c r="L1658" s="3">
        <v>27228</v>
      </c>
      <c r="O1658">
        <v>144</v>
      </c>
    </row>
    <row r="1659" spans="5:15" x14ac:dyDescent="0.35">
      <c r="E1659" s="3">
        <v>40632</v>
      </c>
      <c r="F1659">
        <v>1425.5</v>
      </c>
      <c r="G1659" s="4">
        <v>48462700000</v>
      </c>
      <c r="L1659" s="3">
        <v>27229</v>
      </c>
      <c r="O1659">
        <v>145.5</v>
      </c>
    </row>
    <row r="1660" spans="5:15" x14ac:dyDescent="0.35">
      <c r="E1660" s="3">
        <v>40633</v>
      </c>
      <c r="F1660">
        <v>1439</v>
      </c>
      <c r="G1660" s="4">
        <v>48462700000</v>
      </c>
      <c r="L1660" s="3">
        <v>27232</v>
      </c>
      <c r="O1660">
        <v>143</v>
      </c>
    </row>
    <row r="1661" spans="5:15" x14ac:dyDescent="0.35">
      <c r="E1661" s="3">
        <v>40634</v>
      </c>
      <c r="F1661">
        <v>1418</v>
      </c>
      <c r="G1661" s="4">
        <v>48462700000</v>
      </c>
      <c r="L1661" s="3">
        <v>27233</v>
      </c>
      <c r="O1661">
        <v>144</v>
      </c>
    </row>
    <row r="1662" spans="5:15" x14ac:dyDescent="0.35">
      <c r="E1662" s="3">
        <v>40637</v>
      </c>
      <c r="F1662">
        <v>1435.5</v>
      </c>
      <c r="G1662" s="4">
        <v>48462700000</v>
      </c>
      <c r="L1662" s="3">
        <v>27234</v>
      </c>
      <c r="O1662">
        <v>144.25</v>
      </c>
    </row>
    <row r="1663" spans="5:15" x14ac:dyDescent="0.35">
      <c r="E1663" s="3">
        <v>40638</v>
      </c>
      <c r="F1663">
        <v>1433.5</v>
      </c>
      <c r="G1663" s="4">
        <v>48462700000</v>
      </c>
      <c r="L1663" s="3">
        <v>27235</v>
      </c>
      <c r="O1663">
        <v>149</v>
      </c>
    </row>
    <row r="1664" spans="5:15" x14ac:dyDescent="0.35">
      <c r="E1664" s="3">
        <v>40639</v>
      </c>
      <c r="F1664">
        <v>1461.5</v>
      </c>
      <c r="G1664" s="4">
        <v>48462700000</v>
      </c>
      <c r="L1664" s="3">
        <v>27236</v>
      </c>
      <c r="O1664">
        <v>149</v>
      </c>
    </row>
    <row r="1665" spans="5:15" x14ac:dyDescent="0.35">
      <c r="E1665" s="3">
        <v>40640</v>
      </c>
      <c r="F1665">
        <v>1459.5</v>
      </c>
      <c r="G1665" s="4">
        <v>48462700000</v>
      </c>
      <c r="L1665" s="3">
        <v>27239</v>
      </c>
      <c r="O1665">
        <v>157.5</v>
      </c>
    </row>
    <row r="1666" spans="5:15" x14ac:dyDescent="0.35">
      <c r="E1666" s="3">
        <v>40641</v>
      </c>
      <c r="F1666">
        <v>1469.5</v>
      </c>
      <c r="G1666" s="4">
        <v>48462700000</v>
      </c>
      <c r="L1666" s="3">
        <v>27240</v>
      </c>
      <c r="O1666">
        <v>157</v>
      </c>
    </row>
    <row r="1667" spans="5:15" x14ac:dyDescent="0.35">
      <c r="E1667" s="3">
        <v>40644</v>
      </c>
      <c r="F1667">
        <v>1468</v>
      </c>
      <c r="G1667" s="4">
        <v>48462700000</v>
      </c>
      <c r="L1667" s="3">
        <v>27241</v>
      </c>
      <c r="O1667">
        <v>156</v>
      </c>
    </row>
    <row r="1668" spans="5:15" x14ac:dyDescent="0.35">
      <c r="E1668" s="3">
        <v>40645</v>
      </c>
      <c r="F1668">
        <v>1450.5</v>
      </c>
      <c r="G1668" s="4">
        <v>48462700000</v>
      </c>
      <c r="L1668" s="3">
        <v>27242</v>
      </c>
      <c r="O1668">
        <v>159.4</v>
      </c>
    </row>
    <row r="1669" spans="5:15" x14ac:dyDescent="0.35">
      <c r="E1669" s="3">
        <v>40646</v>
      </c>
      <c r="F1669">
        <v>1457.5</v>
      </c>
      <c r="G1669" s="4">
        <v>48462700000</v>
      </c>
      <c r="L1669" s="3">
        <v>27243</v>
      </c>
      <c r="O1669">
        <v>156.5</v>
      </c>
    </row>
    <row r="1670" spans="5:15" x14ac:dyDescent="0.35">
      <c r="E1670" s="3">
        <v>40647</v>
      </c>
      <c r="F1670">
        <v>1465.75</v>
      </c>
      <c r="G1670" s="4">
        <v>48462700000</v>
      </c>
      <c r="L1670" s="3">
        <v>27246</v>
      </c>
      <c r="O1670">
        <v>153.6</v>
      </c>
    </row>
    <row r="1671" spans="5:15" x14ac:dyDescent="0.35">
      <c r="E1671" s="3">
        <v>40648</v>
      </c>
      <c r="F1671">
        <v>1476.75</v>
      </c>
      <c r="G1671" s="4">
        <v>48462700000</v>
      </c>
      <c r="L1671" s="3">
        <v>27247</v>
      </c>
      <c r="O1671">
        <v>155</v>
      </c>
    </row>
    <row r="1672" spans="5:15" x14ac:dyDescent="0.35">
      <c r="E1672" s="3">
        <v>40651</v>
      </c>
      <c r="F1672">
        <v>1493</v>
      </c>
      <c r="G1672" s="4">
        <v>48462700000</v>
      </c>
      <c r="L1672" s="3">
        <v>27248</v>
      </c>
      <c r="O1672">
        <v>154.5</v>
      </c>
    </row>
    <row r="1673" spans="5:15" x14ac:dyDescent="0.35">
      <c r="E1673" s="3">
        <v>40652</v>
      </c>
      <c r="F1673">
        <v>1490.5</v>
      </c>
      <c r="G1673" s="4">
        <v>48462700000</v>
      </c>
      <c r="L1673" s="3">
        <v>27249</v>
      </c>
      <c r="O1673">
        <v>152</v>
      </c>
    </row>
    <row r="1674" spans="5:15" x14ac:dyDescent="0.35">
      <c r="E1674" s="3">
        <v>40653</v>
      </c>
      <c r="F1674">
        <v>1501</v>
      </c>
      <c r="G1674" s="4">
        <v>48462700000</v>
      </c>
      <c r="L1674" s="3">
        <v>27250</v>
      </c>
      <c r="O1674">
        <v>154.25</v>
      </c>
    </row>
    <row r="1675" spans="5:15" x14ac:dyDescent="0.35">
      <c r="E1675" s="3">
        <v>40654</v>
      </c>
      <c r="F1675">
        <v>1504</v>
      </c>
      <c r="G1675" s="4">
        <v>48462700000</v>
      </c>
      <c r="L1675" s="3">
        <v>27253</v>
      </c>
      <c r="O1675">
        <v>152.25</v>
      </c>
    </row>
    <row r="1676" spans="5:15" x14ac:dyDescent="0.35">
      <c r="E1676" s="3">
        <v>40655</v>
      </c>
      <c r="F1676">
        <v>1504</v>
      </c>
      <c r="G1676" s="4">
        <v>48462700000</v>
      </c>
      <c r="L1676" s="3">
        <v>27254</v>
      </c>
      <c r="O1676">
        <v>151.5</v>
      </c>
    </row>
    <row r="1677" spans="5:15" x14ac:dyDescent="0.35">
      <c r="E1677" s="3">
        <v>40658</v>
      </c>
      <c r="F1677">
        <v>1504</v>
      </c>
      <c r="G1677" s="4">
        <v>48462700000</v>
      </c>
      <c r="L1677" s="3">
        <v>27255</v>
      </c>
      <c r="O1677">
        <v>156.25</v>
      </c>
    </row>
    <row r="1678" spans="5:15" x14ac:dyDescent="0.35">
      <c r="E1678" s="3">
        <v>40659</v>
      </c>
      <c r="F1678">
        <v>1497.5</v>
      </c>
      <c r="G1678" s="4">
        <v>48462700000</v>
      </c>
      <c r="L1678" s="3">
        <v>27256</v>
      </c>
      <c r="O1678">
        <v>153</v>
      </c>
    </row>
    <row r="1679" spans="5:15" x14ac:dyDescent="0.35">
      <c r="E1679" s="3">
        <v>40660</v>
      </c>
      <c r="F1679">
        <v>1511</v>
      </c>
      <c r="G1679" s="4">
        <v>48462700000</v>
      </c>
      <c r="L1679" s="3">
        <v>27257</v>
      </c>
      <c r="O1679">
        <v>155.5</v>
      </c>
    </row>
    <row r="1680" spans="5:15" x14ac:dyDescent="0.35">
      <c r="E1680" s="3">
        <v>40661</v>
      </c>
      <c r="F1680">
        <v>1535.5</v>
      </c>
      <c r="G1680" s="4">
        <v>48462700000</v>
      </c>
      <c r="L1680" s="3">
        <v>27260</v>
      </c>
      <c r="O1680">
        <v>155.25</v>
      </c>
    </row>
    <row r="1681" spans="5:15" x14ac:dyDescent="0.35">
      <c r="E1681" s="3">
        <v>40662</v>
      </c>
      <c r="F1681">
        <v>1535.5</v>
      </c>
      <c r="G1681" s="4">
        <v>48462700000</v>
      </c>
      <c r="L1681" s="3">
        <v>27261</v>
      </c>
      <c r="O1681">
        <v>156</v>
      </c>
    </row>
    <row r="1682" spans="5:15" x14ac:dyDescent="0.35">
      <c r="E1682" s="3">
        <v>40665</v>
      </c>
      <c r="F1682">
        <v>1535.5</v>
      </c>
      <c r="G1682" s="4">
        <v>48462700000</v>
      </c>
      <c r="L1682" s="3">
        <v>27262</v>
      </c>
      <c r="O1682">
        <v>155.5</v>
      </c>
    </row>
    <row r="1683" spans="5:15" x14ac:dyDescent="0.35">
      <c r="E1683" s="3">
        <v>40666</v>
      </c>
      <c r="F1683">
        <v>1540.25</v>
      </c>
      <c r="G1683" s="4">
        <v>48462700000</v>
      </c>
      <c r="L1683" s="3">
        <v>27263</v>
      </c>
      <c r="O1683">
        <v>154.5</v>
      </c>
    </row>
    <row r="1684" spans="5:15" x14ac:dyDescent="0.35">
      <c r="E1684" s="3">
        <v>40667</v>
      </c>
      <c r="F1684">
        <v>1541</v>
      </c>
      <c r="G1684" s="4">
        <v>48462700000</v>
      </c>
      <c r="L1684" s="3">
        <v>27264</v>
      </c>
      <c r="O1684">
        <v>154</v>
      </c>
    </row>
    <row r="1685" spans="5:15" x14ac:dyDescent="0.35">
      <c r="E1685" s="3">
        <v>40668</v>
      </c>
      <c r="F1685">
        <v>1511</v>
      </c>
      <c r="G1685" s="4">
        <v>48462700000</v>
      </c>
      <c r="L1685" s="3">
        <v>27267</v>
      </c>
      <c r="O1685">
        <v>154</v>
      </c>
    </row>
    <row r="1686" spans="5:15" x14ac:dyDescent="0.35">
      <c r="E1686" s="3">
        <v>40669</v>
      </c>
      <c r="F1686">
        <v>1486.5</v>
      </c>
      <c r="G1686" s="4">
        <v>48462700000</v>
      </c>
      <c r="L1686" s="3">
        <v>27268</v>
      </c>
      <c r="O1686">
        <v>153.5</v>
      </c>
    </row>
    <row r="1687" spans="5:15" x14ac:dyDescent="0.35">
      <c r="E1687" s="3">
        <v>40672</v>
      </c>
      <c r="F1687">
        <v>1502</v>
      </c>
      <c r="G1687" s="4">
        <v>48462700000</v>
      </c>
      <c r="L1687" s="3">
        <v>27269</v>
      </c>
      <c r="O1687">
        <v>154.35</v>
      </c>
    </row>
    <row r="1688" spans="5:15" x14ac:dyDescent="0.35">
      <c r="E1688" s="3">
        <v>40673</v>
      </c>
      <c r="F1688">
        <v>1513.5</v>
      </c>
      <c r="G1688" s="4">
        <v>48462700000</v>
      </c>
      <c r="L1688" s="3">
        <v>27270</v>
      </c>
      <c r="O1688">
        <v>154.55000000000001</v>
      </c>
    </row>
    <row r="1689" spans="5:15" x14ac:dyDescent="0.35">
      <c r="E1689" s="3">
        <v>40674</v>
      </c>
      <c r="F1689">
        <v>1508</v>
      </c>
      <c r="G1689" s="4">
        <v>48462700000</v>
      </c>
      <c r="L1689" s="3">
        <v>27271</v>
      </c>
      <c r="O1689">
        <v>156</v>
      </c>
    </row>
    <row r="1690" spans="5:15" x14ac:dyDescent="0.35">
      <c r="E1690" s="3">
        <v>40675</v>
      </c>
      <c r="F1690">
        <v>1489.5</v>
      </c>
      <c r="G1690" s="4">
        <v>48462700000</v>
      </c>
      <c r="L1690" s="3">
        <v>27274</v>
      </c>
      <c r="O1690">
        <v>158.5</v>
      </c>
    </row>
    <row r="1691" spans="5:15" x14ac:dyDescent="0.35">
      <c r="E1691" s="3">
        <v>40676</v>
      </c>
      <c r="F1691">
        <v>1505.75</v>
      </c>
      <c r="G1691" s="4">
        <v>48462700000</v>
      </c>
      <c r="L1691" s="3">
        <v>27275</v>
      </c>
      <c r="O1691">
        <v>157.75</v>
      </c>
    </row>
    <row r="1692" spans="5:15" x14ac:dyDescent="0.35">
      <c r="E1692" s="3">
        <v>40679</v>
      </c>
      <c r="F1692">
        <v>1500.75</v>
      </c>
      <c r="G1692" s="4">
        <v>48462700000</v>
      </c>
      <c r="L1692" s="3">
        <v>27276</v>
      </c>
      <c r="O1692">
        <v>156.9</v>
      </c>
    </row>
    <row r="1693" spans="5:15" x14ac:dyDescent="0.35">
      <c r="E1693" s="3">
        <v>40680</v>
      </c>
      <c r="F1693">
        <v>1478.5</v>
      </c>
      <c r="G1693" s="4">
        <v>48462700000</v>
      </c>
      <c r="L1693" s="3">
        <v>27277</v>
      </c>
      <c r="O1693">
        <v>157.5</v>
      </c>
    </row>
    <row r="1694" spans="5:15" x14ac:dyDescent="0.35">
      <c r="E1694" s="3">
        <v>40681</v>
      </c>
      <c r="F1694">
        <v>1496.5</v>
      </c>
      <c r="G1694" s="4">
        <v>48462700000</v>
      </c>
      <c r="L1694" s="3">
        <v>27278</v>
      </c>
      <c r="O1694">
        <v>157</v>
      </c>
    </row>
    <row r="1695" spans="5:15" x14ac:dyDescent="0.35">
      <c r="E1695" s="3">
        <v>40682</v>
      </c>
      <c r="F1695">
        <v>1493</v>
      </c>
      <c r="G1695" s="4">
        <v>48462700000</v>
      </c>
      <c r="L1695" s="3">
        <v>27281</v>
      </c>
      <c r="O1695">
        <v>155.5</v>
      </c>
    </row>
    <row r="1696" spans="5:15" x14ac:dyDescent="0.35">
      <c r="E1696" s="3">
        <v>40683</v>
      </c>
      <c r="F1696">
        <v>1490.75</v>
      </c>
      <c r="G1696" s="4">
        <v>48462700000</v>
      </c>
      <c r="L1696" s="3">
        <v>27282</v>
      </c>
      <c r="O1696">
        <v>154.5</v>
      </c>
    </row>
    <row r="1697" spans="5:15" x14ac:dyDescent="0.35">
      <c r="E1697" s="3">
        <v>40686</v>
      </c>
      <c r="F1697">
        <v>1510.5</v>
      </c>
      <c r="G1697" s="4">
        <v>48462700000</v>
      </c>
      <c r="L1697" s="3">
        <v>27283</v>
      </c>
      <c r="O1697">
        <v>152.9</v>
      </c>
    </row>
    <row r="1698" spans="5:15" x14ac:dyDescent="0.35">
      <c r="E1698" s="3">
        <v>40687</v>
      </c>
      <c r="F1698">
        <v>1527</v>
      </c>
      <c r="G1698" s="4">
        <v>48462700000</v>
      </c>
      <c r="L1698" s="3">
        <v>27284</v>
      </c>
      <c r="O1698">
        <v>154.4</v>
      </c>
    </row>
    <row r="1699" spans="5:15" x14ac:dyDescent="0.35">
      <c r="E1699" s="3">
        <v>40688</v>
      </c>
      <c r="F1699">
        <v>1526.25</v>
      </c>
      <c r="G1699" s="4">
        <v>48462700000</v>
      </c>
      <c r="L1699" s="3">
        <v>27285</v>
      </c>
      <c r="O1699">
        <v>153</v>
      </c>
    </row>
    <row r="1700" spans="5:15" x14ac:dyDescent="0.35">
      <c r="E1700" s="3">
        <v>40689</v>
      </c>
      <c r="F1700">
        <v>1518.5</v>
      </c>
      <c r="G1700" s="4">
        <v>48462700000</v>
      </c>
      <c r="L1700" s="3">
        <v>27288</v>
      </c>
      <c r="O1700">
        <v>152.75</v>
      </c>
    </row>
    <row r="1701" spans="5:15" x14ac:dyDescent="0.35">
      <c r="E1701" s="3">
        <v>40690</v>
      </c>
      <c r="F1701">
        <v>1533</v>
      </c>
      <c r="G1701" s="4">
        <v>48462700000</v>
      </c>
      <c r="L1701" s="3">
        <v>27289</v>
      </c>
      <c r="O1701">
        <v>147.75</v>
      </c>
    </row>
    <row r="1702" spans="5:15" x14ac:dyDescent="0.35">
      <c r="E1702" s="3">
        <v>40693</v>
      </c>
      <c r="F1702">
        <v>1533</v>
      </c>
      <c r="G1702" s="4">
        <v>48462700000</v>
      </c>
      <c r="L1702" s="3">
        <v>27290</v>
      </c>
      <c r="O1702">
        <v>148</v>
      </c>
    </row>
    <row r="1703" spans="5:15" x14ac:dyDescent="0.35">
      <c r="E1703" s="3">
        <v>40694</v>
      </c>
      <c r="F1703">
        <v>1536.5</v>
      </c>
      <c r="G1703" s="4">
        <v>48462700000</v>
      </c>
      <c r="L1703" s="3">
        <v>27291</v>
      </c>
      <c r="O1703">
        <v>149.5</v>
      </c>
    </row>
    <row r="1704" spans="5:15" x14ac:dyDescent="0.35">
      <c r="E1704" s="3">
        <v>40695</v>
      </c>
      <c r="F1704">
        <v>1533.75</v>
      </c>
      <c r="G1704" s="4">
        <v>48462700000</v>
      </c>
      <c r="L1704" s="3">
        <v>27292</v>
      </c>
      <c r="O1704">
        <v>146</v>
      </c>
    </row>
    <row r="1705" spans="5:15" x14ac:dyDescent="0.35">
      <c r="E1705" s="3">
        <v>40696</v>
      </c>
      <c r="F1705">
        <v>1539.5</v>
      </c>
      <c r="G1705" s="4">
        <v>50821444000</v>
      </c>
      <c r="L1705" s="3">
        <v>27295</v>
      </c>
      <c r="O1705">
        <v>148</v>
      </c>
    </row>
    <row r="1706" spans="5:15" x14ac:dyDescent="0.35">
      <c r="E1706" s="3">
        <v>40697</v>
      </c>
      <c r="F1706">
        <v>1540</v>
      </c>
      <c r="G1706" s="4">
        <v>50821444000</v>
      </c>
      <c r="L1706" s="3">
        <v>27296</v>
      </c>
      <c r="O1706">
        <v>147.5</v>
      </c>
    </row>
    <row r="1707" spans="5:15" x14ac:dyDescent="0.35">
      <c r="E1707" s="3">
        <v>40700</v>
      </c>
      <c r="F1707">
        <v>1549</v>
      </c>
      <c r="G1707" s="4">
        <v>50821444000</v>
      </c>
      <c r="L1707" s="3">
        <v>27297</v>
      </c>
      <c r="O1707">
        <v>147.25</v>
      </c>
    </row>
    <row r="1708" spans="5:15" x14ac:dyDescent="0.35">
      <c r="E1708" s="3">
        <v>40701</v>
      </c>
      <c r="F1708">
        <v>1545</v>
      </c>
      <c r="G1708" s="4">
        <v>50821444000</v>
      </c>
      <c r="L1708" s="3">
        <v>27298</v>
      </c>
      <c r="O1708">
        <v>145.4</v>
      </c>
    </row>
    <row r="1709" spans="5:15" x14ac:dyDescent="0.35">
      <c r="E1709" s="3">
        <v>40702</v>
      </c>
      <c r="F1709">
        <v>1537.75</v>
      </c>
      <c r="G1709" s="4">
        <v>50821444000</v>
      </c>
      <c r="L1709" s="3">
        <v>27299</v>
      </c>
      <c r="O1709">
        <v>148.75</v>
      </c>
    </row>
    <row r="1710" spans="5:15" x14ac:dyDescent="0.35">
      <c r="E1710" s="3">
        <v>40703</v>
      </c>
      <c r="F1710">
        <v>1537.75</v>
      </c>
      <c r="G1710" s="4">
        <v>50821444000</v>
      </c>
      <c r="L1710" s="3">
        <v>27302</v>
      </c>
      <c r="O1710">
        <v>151.25</v>
      </c>
    </row>
    <row r="1711" spans="5:15" x14ac:dyDescent="0.35">
      <c r="E1711" s="3">
        <v>40704</v>
      </c>
      <c r="F1711">
        <v>1529.25</v>
      </c>
      <c r="G1711" s="4">
        <v>50821444000</v>
      </c>
      <c r="L1711" s="3">
        <v>27303</v>
      </c>
      <c r="O1711">
        <v>155.75</v>
      </c>
    </row>
    <row r="1712" spans="5:15" x14ac:dyDescent="0.35">
      <c r="E1712" s="3">
        <v>40707</v>
      </c>
      <c r="F1712">
        <v>1526.25</v>
      </c>
      <c r="G1712" s="4">
        <v>50821444000</v>
      </c>
      <c r="L1712" s="3">
        <v>27304</v>
      </c>
      <c r="O1712">
        <v>154</v>
      </c>
    </row>
    <row r="1713" spans="5:15" x14ac:dyDescent="0.35">
      <c r="E1713" s="3">
        <v>40708</v>
      </c>
      <c r="F1713">
        <v>1516</v>
      </c>
      <c r="G1713" s="4">
        <v>50821444000</v>
      </c>
      <c r="L1713" s="3">
        <v>27305</v>
      </c>
      <c r="O1713">
        <v>155.65</v>
      </c>
    </row>
    <row r="1714" spans="5:15" x14ac:dyDescent="0.35">
      <c r="E1714" s="3">
        <v>40709</v>
      </c>
      <c r="F1714">
        <v>1529.75</v>
      </c>
      <c r="G1714" s="4">
        <v>50821444000</v>
      </c>
      <c r="L1714" s="3">
        <v>27306</v>
      </c>
      <c r="O1714">
        <v>159</v>
      </c>
    </row>
    <row r="1715" spans="5:15" x14ac:dyDescent="0.35">
      <c r="E1715" s="3">
        <v>40710</v>
      </c>
      <c r="F1715">
        <v>1523.25</v>
      </c>
      <c r="G1715" s="4">
        <v>50821444000</v>
      </c>
      <c r="L1715" s="3">
        <v>27309</v>
      </c>
      <c r="O1715">
        <v>157.5</v>
      </c>
    </row>
    <row r="1716" spans="5:15" x14ac:dyDescent="0.35">
      <c r="E1716" s="3">
        <v>40711</v>
      </c>
      <c r="F1716">
        <v>1537.5</v>
      </c>
      <c r="G1716" s="4">
        <v>50821444000</v>
      </c>
      <c r="L1716" s="3">
        <v>27310</v>
      </c>
      <c r="O1716">
        <v>155.1</v>
      </c>
    </row>
    <row r="1717" spans="5:15" x14ac:dyDescent="0.35">
      <c r="E1717" s="3">
        <v>40714</v>
      </c>
      <c r="F1717">
        <v>1544</v>
      </c>
      <c r="G1717" s="4">
        <v>50821444000</v>
      </c>
      <c r="L1717" s="3">
        <v>27311</v>
      </c>
      <c r="O1717">
        <v>155.69999999999999</v>
      </c>
    </row>
    <row r="1718" spans="5:15" x14ac:dyDescent="0.35">
      <c r="E1718" s="3">
        <v>40715</v>
      </c>
      <c r="F1718">
        <v>1544.75</v>
      </c>
      <c r="G1718" s="4">
        <v>50821444000</v>
      </c>
      <c r="L1718" s="3">
        <v>27312</v>
      </c>
      <c r="O1718">
        <v>158.25</v>
      </c>
    </row>
    <row r="1719" spans="5:15" x14ac:dyDescent="0.35">
      <c r="E1719" s="3">
        <v>40716</v>
      </c>
      <c r="F1719">
        <v>1552.5</v>
      </c>
      <c r="G1719" s="4">
        <v>50821444000</v>
      </c>
      <c r="L1719" s="3">
        <v>27313</v>
      </c>
      <c r="O1719">
        <v>157</v>
      </c>
    </row>
    <row r="1720" spans="5:15" x14ac:dyDescent="0.35">
      <c r="E1720" s="3">
        <v>40717</v>
      </c>
      <c r="F1720">
        <v>1523</v>
      </c>
      <c r="G1720" s="4">
        <v>50821444000</v>
      </c>
      <c r="L1720" s="3">
        <v>27316</v>
      </c>
      <c r="O1720">
        <v>154.85</v>
      </c>
    </row>
    <row r="1721" spans="5:15" x14ac:dyDescent="0.35">
      <c r="E1721" s="3">
        <v>40718</v>
      </c>
      <c r="F1721">
        <v>1514.75</v>
      </c>
      <c r="G1721" s="4">
        <v>50821444000</v>
      </c>
      <c r="L1721" s="3">
        <v>27317</v>
      </c>
      <c r="O1721">
        <v>155</v>
      </c>
    </row>
    <row r="1722" spans="5:15" x14ac:dyDescent="0.35">
      <c r="E1722" s="3">
        <v>40721</v>
      </c>
      <c r="F1722">
        <v>1498</v>
      </c>
      <c r="G1722" s="4">
        <v>50821444000</v>
      </c>
      <c r="L1722" s="3">
        <v>27318</v>
      </c>
      <c r="O1722">
        <v>155</v>
      </c>
    </row>
    <row r="1723" spans="5:15" x14ac:dyDescent="0.35">
      <c r="E1723" s="3">
        <v>40722</v>
      </c>
      <c r="F1723">
        <v>1499</v>
      </c>
      <c r="G1723" s="4">
        <v>50821444000</v>
      </c>
      <c r="L1723" s="3">
        <v>27319</v>
      </c>
      <c r="O1723">
        <v>155</v>
      </c>
    </row>
    <row r="1724" spans="5:15" x14ac:dyDescent="0.35">
      <c r="E1724" s="3">
        <v>40723</v>
      </c>
      <c r="F1724">
        <v>1504.25</v>
      </c>
      <c r="G1724" s="4">
        <v>50821444000</v>
      </c>
      <c r="L1724" s="3">
        <v>27320</v>
      </c>
      <c r="O1724">
        <v>155.25</v>
      </c>
    </row>
    <row r="1725" spans="5:15" x14ac:dyDescent="0.35">
      <c r="E1725" s="3">
        <v>40724</v>
      </c>
      <c r="F1725">
        <v>1505.5</v>
      </c>
      <c r="G1725" s="4">
        <v>50821444000</v>
      </c>
      <c r="L1725" s="3">
        <v>27323</v>
      </c>
      <c r="O1725">
        <v>157</v>
      </c>
    </row>
    <row r="1726" spans="5:15" x14ac:dyDescent="0.35">
      <c r="E1726" s="3">
        <v>40725</v>
      </c>
      <c r="F1726">
        <v>1483</v>
      </c>
      <c r="G1726" s="4">
        <v>50821444000</v>
      </c>
      <c r="L1726" s="3">
        <v>27324</v>
      </c>
      <c r="O1726">
        <v>158</v>
      </c>
    </row>
    <row r="1727" spans="5:15" x14ac:dyDescent="0.35">
      <c r="E1727" s="3">
        <v>40728</v>
      </c>
      <c r="F1727">
        <v>1495</v>
      </c>
      <c r="G1727" s="4">
        <v>50821444000</v>
      </c>
      <c r="L1727" s="3">
        <v>27325</v>
      </c>
      <c r="O1727">
        <v>157.80000000000001</v>
      </c>
    </row>
    <row r="1728" spans="5:15" x14ac:dyDescent="0.35">
      <c r="E1728" s="3">
        <v>40729</v>
      </c>
      <c r="F1728">
        <v>1510</v>
      </c>
      <c r="G1728" s="4">
        <v>50821444000</v>
      </c>
      <c r="L1728" s="3">
        <v>27326</v>
      </c>
      <c r="O1728">
        <v>162</v>
      </c>
    </row>
    <row r="1729" spans="5:15" x14ac:dyDescent="0.35">
      <c r="E1729" s="3">
        <v>40730</v>
      </c>
      <c r="F1729">
        <v>1527.25</v>
      </c>
      <c r="G1729" s="4">
        <v>50821444000</v>
      </c>
      <c r="L1729" s="3">
        <v>27327</v>
      </c>
      <c r="O1729">
        <v>163.25</v>
      </c>
    </row>
    <row r="1730" spans="5:15" x14ac:dyDescent="0.35">
      <c r="E1730" s="3">
        <v>40731</v>
      </c>
      <c r="F1730">
        <v>1527.5</v>
      </c>
      <c r="G1730" s="4">
        <v>50821444000</v>
      </c>
      <c r="L1730" s="3">
        <v>27330</v>
      </c>
      <c r="O1730">
        <v>167.5</v>
      </c>
    </row>
    <row r="1731" spans="5:15" x14ac:dyDescent="0.35">
      <c r="E1731" s="3">
        <v>40732</v>
      </c>
      <c r="F1731">
        <v>1541.5</v>
      </c>
      <c r="G1731" s="4">
        <v>50821444000</v>
      </c>
      <c r="L1731" s="3">
        <v>27331</v>
      </c>
      <c r="O1731">
        <v>168.25</v>
      </c>
    </row>
    <row r="1732" spans="5:15" x14ac:dyDescent="0.35">
      <c r="E1732" s="3">
        <v>40735</v>
      </c>
      <c r="F1732">
        <v>1555.5</v>
      </c>
      <c r="G1732" s="4">
        <v>50821444000</v>
      </c>
      <c r="L1732" s="3">
        <v>27332</v>
      </c>
      <c r="O1732">
        <v>168</v>
      </c>
    </row>
    <row r="1733" spans="5:15" x14ac:dyDescent="0.35">
      <c r="E1733" s="3">
        <v>40736</v>
      </c>
      <c r="F1733">
        <v>1550.5</v>
      </c>
      <c r="G1733" s="4">
        <v>50821444000</v>
      </c>
      <c r="L1733" s="3">
        <v>27333</v>
      </c>
      <c r="O1733">
        <v>167</v>
      </c>
    </row>
    <row r="1734" spans="5:15" x14ac:dyDescent="0.35">
      <c r="E1734" s="3">
        <v>40737</v>
      </c>
      <c r="F1734">
        <v>1579</v>
      </c>
      <c r="G1734" s="4">
        <v>50821444000</v>
      </c>
      <c r="L1734" s="3">
        <v>27334</v>
      </c>
      <c r="O1734">
        <v>167.75</v>
      </c>
    </row>
    <row r="1735" spans="5:15" x14ac:dyDescent="0.35">
      <c r="E1735" s="3">
        <v>40738</v>
      </c>
      <c r="F1735">
        <v>1590.5</v>
      </c>
      <c r="G1735" s="4">
        <v>50821444000</v>
      </c>
      <c r="L1735" s="3">
        <v>27337</v>
      </c>
      <c r="O1735">
        <v>169.25</v>
      </c>
    </row>
    <row r="1736" spans="5:15" x14ac:dyDescent="0.35">
      <c r="E1736" s="3">
        <v>40739</v>
      </c>
      <c r="F1736">
        <v>1587</v>
      </c>
      <c r="G1736" s="4">
        <v>50821444000</v>
      </c>
      <c r="L1736" s="3">
        <v>27338</v>
      </c>
      <c r="O1736">
        <v>173.75</v>
      </c>
    </row>
    <row r="1737" spans="5:15" x14ac:dyDescent="0.35">
      <c r="E1737" s="3">
        <v>40742</v>
      </c>
      <c r="F1737">
        <v>1599</v>
      </c>
      <c r="G1737" s="4">
        <v>50821444000</v>
      </c>
      <c r="L1737" s="3">
        <v>27339</v>
      </c>
      <c r="O1737">
        <v>178</v>
      </c>
    </row>
    <row r="1738" spans="5:15" x14ac:dyDescent="0.35">
      <c r="E1738" s="3">
        <v>40743</v>
      </c>
      <c r="F1738">
        <v>1601</v>
      </c>
      <c r="G1738" s="4">
        <v>50821444000</v>
      </c>
      <c r="L1738" s="3">
        <v>27340</v>
      </c>
      <c r="O1738">
        <v>177.25</v>
      </c>
    </row>
    <row r="1739" spans="5:15" x14ac:dyDescent="0.35">
      <c r="E1739" s="3">
        <v>40744</v>
      </c>
      <c r="F1739">
        <v>1586</v>
      </c>
      <c r="G1739" s="4">
        <v>50821444000</v>
      </c>
      <c r="L1739" s="3">
        <v>27341</v>
      </c>
      <c r="O1739">
        <v>183</v>
      </c>
    </row>
    <row r="1740" spans="5:15" x14ac:dyDescent="0.35">
      <c r="E1740" s="3">
        <v>40745</v>
      </c>
      <c r="F1740">
        <v>1601</v>
      </c>
      <c r="G1740" s="4">
        <v>50821444000</v>
      </c>
      <c r="L1740" s="3">
        <v>27344</v>
      </c>
      <c r="O1740">
        <v>182</v>
      </c>
    </row>
    <row r="1741" spans="5:15" x14ac:dyDescent="0.35">
      <c r="E1741" s="3">
        <v>40746</v>
      </c>
      <c r="F1741">
        <v>1602</v>
      </c>
      <c r="G1741" s="4">
        <v>50821444000</v>
      </c>
      <c r="L1741" s="3">
        <v>27345</v>
      </c>
      <c r="O1741">
        <v>180</v>
      </c>
    </row>
    <row r="1742" spans="5:15" x14ac:dyDescent="0.35">
      <c r="E1742" s="3">
        <v>40749</v>
      </c>
      <c r="F1742">
        <v>1613.5</v>
      </c>
      <c r="G1742" s="4">
        <v>50821444000</v>
      </c>
      <c r="L1742" s="3">
        <v>27346</v>
      </c>
      <c r="O1742">
        <v>185.25</v>
      </c>
    </row>
    <row r="1743" spans="5:15" x14ac:dyDescent="0.35">
      <c r="E1743" s="3">
        <v>40750</v>
      </c>
      <c r="F1743">
        <v>1612.75</v>
      </c>
      <c r="G1743" s="4">
        <v>50821444000</v>
      </c>
      <c r="L1743" s="3">
        <v>27347</v>
      </c>
      <c r="O1743">
        <v>188.25</v>
      </c>
    </row>
    <row r="1744" spans="5:15" x14ac:dyDescent="0.35">
      <c r="E1744" s="3">
        <v>40751</v>
      </c>
      <c r="F1744">
        <v>1625</v>
      </c>
      <c r="G1744" s="4">
        <v>50821444000</v>
      </c>
      <c r="L1744" s="3">
        <v>27348</v>
      </c>
      <c r="O1744">
        <v>187.5</v>
      </c>
    </row>
    <row r="1745" spans="5:15" x14ac:dyDescent="0.35">
      <c r="E1745" s="3">
        <v>40752</v>
      </c>
      <c r="F1745">
        <v>1613.5</v>
      </c>
      <c r="G1745" s="4">
        <v>50821444000</v>
      </c>
      <c r="L1745" s="3">
        <v>27351</v>
      </c>
      <c r="O1745">
        <v>190.5</v>
      </c>
    </row>
    <row r="1746" spans="5:15" x14ac:dyDescent="0.35">
      <c r="E1746" s="3">
        <v>40753</v>
      </c>
      <c r="F1746">
        <v>1628.5</v>
      </c>
      <c r="G1746" s="4">
        <v>50821444000</v>
      </c>
      <c r="L1746" s="3">
        <v>27352</v>
      </c>
      <c r="O1746">
        <v>187.75</v>
      </c>
    </row>
    <row r="1747" spans="5:15" x14ac:dyDescent="0.35">
      <c r="E1747" s="3">
        <v>40756</v>
      </c>
      <c r="F1747">
        <v>1623</v>
      </c>
      <c r="G1747" s="4">
        <v>50821444000</v>
      </c>
      <c r="L1747" s="3">
        <v>27353</v>
      </c>
      <c r="O1747">
        <v>180.5</v>
      </c>
    </row>
    <row r="1748" spans="5:15" x14ac:dyDescent="0.35">
      <c r="E1748" s="3">
        <v>40757</v>
      </c>
      <c r="F1748">
        <v>1637.75</v>
      </c>
      <c r="G1748" s="4">
        <v>50821444000</v>
      </c>
      <c r="L1748" s="3">
        <v>27354</v>
      </c>
      <c r="O1748">
        <v>182.5</v>
      </c>
    </row>
    <row r="1749" spans="5:15" x14ac:dyDescent="0.35">
      <c r="E1749" s="3">
        <v>40758</v>
      </c>
      <c r="F1749">
        <v>1669.25</v>
      </c>
      <c r="G1749" s="4">
        <v>50821444000</v>
      </c>
      <c r="L1749" s="3">
        <v>27355</v>
      </c>
      <c r="O1749">
        <v>182</v>
      </c>
    </row>
    <row r="1750" spans="5:15" x14ac:dyDescent="0.35">
      <c r="E1750" s="3">
        <v>40759</v>
      </c>
      <c r="F1750">
        <v>1679.5</v>
      </c>
      <c r="G1750" s="4">
        <v>50821444000</v>
      </c>
      <c r="L1750" s="3">
        <v>27358</v>
      </c>
      <c r="O1750">
        <v>183.75</v>
      </c>
    </row>
    <row r="1751" spans="5:15" x14ac:dyDescent="0.35">
      <c r="E1751" s="3">
        <v>40760</v>
      </c>
      <c r="F1751">
        <v>1658.75</v>
      </c>
      <c r="G1751" s="4">
        <v>50821444000</v>
      </c>
      <c r="L1751" s="3">
        <v>27359</v>
      </c>
      <c r="O1751">
        <v>186</v>
      </c>
    </row>
    <row r="1752" spans="5:15" x14ac:dyDescent="0.35">
      <c r="E1752" s="3">
        <v>40763</v>
      </c>
      <c r="F1752">
        <v>1693</v>
      </c>
      <c r="G1752" s="4">
        <v>50821444000</v>
      </c>
      <c r="L1752" s="3">
        <v>27360</v>
      </c>
      <c r="O1752">
        <v>184.25</v>
      </c>
    </row>
    <row r="1753" spans="5:15" x14ac:dyDescent="0.35">
      <c r="E1753" s="3">
        <v>40764</v>
      </c>
      <c r="F1753">
        <v>1736</v>
      </c>
      <c r="G1753" s="4">
        <v>50821444000</v>
      </c>
      <c r="L1753" s="3">
        <v>27361</v>
      </c>
      <c r="O1753">
        <v>181.5</v>
      </c>
    </row>
    <row r="1754" spans="5:15" x14ac:dyDescent="0.35">
      <c r="E1754" s="3">
        <v>40765</v>
      </c>
      <c r="F1754">
        <v>1772</v>
      </c>
      <c r="G1754" s="4">
        <v>50821444000</v>
      </c>
      <c r="L1754" s="3">
        <v>27362</v>
      </c>
      <c r="O1754">
        <v>184</v>
      </c>
    </row>
    <row r="1755" spans="5:15" x14ac:dyDescent="0.35">
      <c r="E1755" s="3">
        <v>40766</v>
      </c>
      <c r="F1755">
        <v>1760</v>
      </c>
      <c r="G1755" s="4">
        <v>50821444000</v>
      </c>
      <c r="L1755" s="3">
        <v>27365</v>
      </c>
      <c r="O1755">
        <v>185.75</v>
      </c>
    </row>
    <row r="1756" spans="5:15" x14ac:dyDescent="0.35">
      <c r="E1756" s="3">
        <v>40767</v>
      </c>
      <c r="F1756">
        <v>1736</v>
      </c>
      <c r="G1756" s="4">
        <v>50821444000</v>
      </c>
      <c r="L1756" s="3">
        <v>27366</v>
      </c>
      <c r="O1756">
        <v>183</v>
      </c>
    </row>
    <row r="1757" spans="5:15" x14ac:dyDescent="0.35">
      <c r="E1757" s="3">
        <v>40770</v>
      </c>
      <c r="F1757">
        <v>1739</v>
      </c>
      <c r="G1757" s="4">
        <v>50821444000</v>
      </c>
      <c r="L1757" s="3">
        <v>27367</v>
      </c>
      <c r="O1757">
        <v>174.25</v>
      </c>
    </row>
    <row r="1758" spans="5:15" x14ac:dyDescent="0.35">
      <c r="E1758" s="3">
        <v>40771</v>
      </c>
      <c r="F1758">
        <v>1782.5</v>
      </c>
      <c r="G1758" s="4">
        <v>50821444000</v>
      </c>
      <c r="L1758" s="3">
        <v>27368</v>
      </c>
      <c r="O1758">
        <v>178.5</v>
      </c>
    </row>
    <row r="1759" spans="5:15" x14ac:dyDescent="0.35">
      <c r="E1759" s="3">
        <v>40772</v>
      </c>
      <c r="F1759">
        <v>1790</v>
      </c>
      <c r="G1759" s="4">
        <v>50821444000</v>
      </c>
      <c r="L1759" s="3">
        <v>27369</v>
      </c>
      <c r="O1759">
        <v>180.9</v>
      </c>
    </row>
    <row r="1760" spans="5:15" x14ac:dyDescent="0.35">
      <c r="E1760" s="3">
        <v>40773</v>
      </c>
      <c r="F1760">
        <v>1824</v>
      </c>
      <c r="G1760" s="4">
        <v>50821444000</v>
      </c>
      <c r="L1760" s="3">
        <v>27372</v>
      </c>
      <c r="O1760">
        <v>180.5</v>
      </c>
    </row>
    <row r="1761" spans="5:15" x14ac:dyDescent="0.35">
      <c r="E1761" s="3">
        <v>40774</v>
      </c>
      <c r="F1761">
        <v>1848</v>
      </c>
      <c r="G1761" s="4">
        <v>50821444000</v>
      </c>
      <c r="L1761" s="3">
        <v>27373</v>
      </c>
      <c r="O1761">
        <v>178</v>
      </c>
    </row>
    <row r="1762" spans="5:15" x14ac:dyDescent="0.35">
      <c r="E1762" s="3">
        <v>40777</v>
      </c>
      <c r="F1762">
        <v>1877.5</v>
      </c>
      <c r="G1762" s="4">
        <v>50821444000</v>
      </c>
      <c r="L1762" s="3">
        <v>27374</v>
      </c>
      <c r="O1762">
        <v>174.75</v>
      </c>
    </row>
    <row r="1763" spans="5:15" x14ac:dyDescent="0.35">
      <c r="E1763" s="3">
        <v>40778</v>
      </c>
      <c r="F1763">
        <v>1876</v>
      </c>
      <c r="G1763" s="4">
        <v>50821444000</v>
      </c>
      <c r="L1763" s="3">
        <v>27375</v>
      </c>
      <c r="O1763">
        <v>175.75</v>
      </c>
    </row>
    <row r="1764" spans="5:15" x14ac:dyDescent="0.35">
      <c r="E1764" s="3">
        <v>40779</v>
      </c>
      <c r="F1764">
        <v>1770</v>
      </c>
      <c r="G1764" s="4">
        <v>50821444000</v>
      </c>
      <c r="L1764" s="3">
        <v>27376</v>
      </c>
      <c r="O1764">
        <v>179.75</v>
      </c>
    </row>
    <row r="1765" spans="5:15" x14ac:dyDescent="0.35">
      <c r="E1765" s="3">
        <v>40780</v>
      </c>
      <c r="F1765">
        <v>1729</v>
      </c>
      <c r="G1765" s="4">
        <v>50821444000</v>
      </c>
      <c r="L1765" s="3">
        <v>27379</v>
      </c>
      <c r="O1765">
        <v>183</v>
      </c>
    </row>
    <row r="1766" spans="5:15" x14ac:dyDescent="0.35">
      <c r="E1766" s="3">
        <v>40781</v>
      </c>
      <c r="F1766">
        <v>1788</v>
      </c>
      <c r="G1766" s="4">
        <v>50821444000</v>
      </c>
      <c r="L1766" s="3">
        <v>27380</v>
      </c>
      <c r="O1766">
        <v>188.5</v>
      </c>
    </row>
    <row r="1767" spans="5:15" x14ac:dyDescent="0.35">
      <c r="E1767" s="3">
        <v>40784</v>
      </c>
      <c r="F1767">
        <v>1788</v>
      </c>
      <c r="G1767" s="4">
        <v>50821444000</v>
      </c>
      <c r="L1767" s="3">
        <v>27381</v>
      </c>
      <c r="O1767">
        <v>187</v>
      </c>
    </row>
    <row r="1768" spans="5:15" x14ac:dyDescent="0.35">
      <c r="E1768" s="3">
        <v>40785</v>
      </c>
      <c r="F1768">
        <v>1825</v>
      </c>
      <c r="G1768" s="4">
        <v>50821444000</v>
      </c>
      <c r="L1768" s="3">
        <v>27382</v>
      </c>
      <c r="O1768">
        <v>186.25</v>
      </c>
    </row>
    <row r="1769" spans="5:15" x14ac:dyDescent="0.35">
      <c r="E1769" s="3">
        <v>40786</v>
      </c>
      <c r="F1769">
        <v>1813.5</v>
      </c>
      <c r="G1769" s="4">
        <v>50821444000</v>
      </c>
      <c r="L1769" s="3">
        <v>27383</v>
      </c>
      <c r="O1769">
        <v>187.5</v>
      </c>
    </row>
    <row r="1770" spans="5:15" x14ac:dyDescent="0.35">
      <c r="E1770" s="3">
        <v>40787</v>
      </c>
      <c r="F1770">
        <v>1821</v>
      </c>
      <c r="G1770" s="4">
        <v>50821444000</v>
      </c>
      <c r="L1770" s="3">
        <v>27386</v>
      </c>
      <c r="O1770">
        <v>193</v>
      </c>
    </row>
    <row r="1771" spans="5:15" x14ac:dyDescent="0.35">
      <c r="E1771" s="3">
        <v>40788</v>
      </c>
      <c r="F1771">
        <v>1875.25</v>
      </c>
      <c r="G1771" s="4">
        <v>55011942500</v>
      </c>
      <c r="L1771" s="3">
        <v>27387</v>
      </c>
      <c r="O1771">
        <v>193</v>
      </c>
    </row>
    <row r="1772" spans="5:15" x14ac:dyDescent="0.35">
      <c r="E1772" s="3">
        <v>40791</v>
      </c>
      <c r="F1772">
        <v>1895</v>
      </c>
      <c r="G1772" s="4">
        <v>55011942500</v>
      </c>
      <c r="L1772" s="3">
        <v>27388</v>
      </c>
      <c r="O1772">
        <v>193</v>
      </c>
    </row>
    <row r="1773" spans="5:15" x14ac:dyDescent="0.35">
      <c r="E1773" s="3">
        <v>40792</v>
      </c>
      <c r="F1773">
        <v>1895</v>
      </c>
      <c r="G1773" s="4">
        <v>55011942500</v>
      </c>
      <c r="L1773" s="3">
        <v>27389</v>
      </c>
      <c r="O1773">
        <v>193</v>
      </c>
    </row>
    <row r="1774" spans="5:15" x14ac:dyDescent="0.35">
      <c r="E1774" s="3">
        <v>40793</v>
      </c>
      <c r="F1774">
        <v>1810</v>
      </c>
      <c r="G1774" s="4">
        <v>55011942500</v>
      </c>
      <c r="L1774" s="3">
        <v>27390</v>
      </c>
      <c r="O1774">
        <v>195</v>
      </c>
    </row>
    <row r="1775" spans="5:15" x14ac:dyDescent="0.35">
      <c r="E1775" s="3">
        <v>40794</v>
      </c>
      <c r="F1775">
        <v>1855</v>
      </c>
      <c r="G1775" s="4">
        <v>55011942500</v>
      </c>
      <c r="L1775" s="3">
        <v>27393</v>
      </c>
      <c r="O1775">
        <v>195.25</v>
      </c>
    </row>
    <row r="1776" spans="5:15" x14ac:dyDescent="0.35">
      <c r="E1776" s="3">
        <v>40795</v>
      </c>
      <c r="F1776">
        <v>1851</v>
      </c>
      <c r="G1776" s="4">
        <v>55011942500</v>
      </c>
      <c r="L1776" s="3">
        <v>27394</v>
      </c>
      <c r="O1776">
        <v>186.5</v>
      </c>
    </row>
    <row r="1777" spans="5:15" x14ac:dyDescent="0.35">
      <c r="E1777" s="3">
        <v>40798</v>
      </c>
      <c r="F1777">
        <v>1834</v>
      </c>
      <c r="G1777" s="4">
        <v>55011942500</v>
      </c>
      <c r="L1777" s="3">
        <v>27395</v>
      </c>
      <c r="O1777">
        <v>186.5</v>
      </c>
    </row>
    <row r="1778" spans="5:15" x14ac:dyDescent="0.35">
      <c r="E1778" s="3">
        <v>40799</v>
      </c>
      <c r="F1778">
        <v>1820</v>
      </c>
      <c r="G1778" s="4">
        <v>55011942500</v>
      </c>
      <c r="L1778" s="3">
        <v>27396</v>
      </c>
      <c r="O1778">
        <v>175</v>
      </c>
    </row>
    <row r="1779" spans="5:15" x14ac:dyDescent="0.35">
      <c r="E1779" s="3">
        <v>40800</v>
      </c>
      <c r="F1779">
        <v>1818.5</v>
      </c>
      <c r="G1779" s="4">
        <v>55011942500</v>
      </c>
      <c r="L1779" s="3">
        <v>27397</v>
      </c>
      <c r="O1779">
        <v>174</v>
      </c>
    </row>
    <row r="1780" spans="5:15" x14ac:dyDescent="0.35">
      <c r="E1780" s="3">
        <v>40801</v>
      </c>
      <c r="F1780">
        <v>1782</v>
      </c>
      <c r="G1780" s="4">
        <v>55011942500</v>
      </c>
      <c r="L1780" s="3">
        <v>27400</v>
      </c>
      <c r="O1780">
        <v>173.5</v>
      </c>
    </row>
    <row r="1781" spans="5:15" x14ac:dyDescent="0.35">
      <c r="E1781" s="3">
        <v>40802</v>
      </c>
      <c r="F1781">
        <v>1794</v>
      </c>
      <c r="G1781" s="4">
        <v>55011942500</v>
      </c>
      <c r="L1781" s="3">
        <v>27401</v>
      </c>
      <c r="O1781">
        <v>169.5</v>
      </c>
    </row>
    <row r="1782" spans="5:15" x14ac:dyDescent="0.35">
      <c r="E1782" s="3">
        <v>40805</v>
      </c>
      <c r="F1782">
        <v>1794</v>
      </c>
      <c r="G1782" s="4">
        <v>55011942500</v>
      </c>
      <c r="L1782" s="3">
        <v>27402</v>
      </c>
      <c r="O1782">
        <v>180</v>
      </c>
    </row>
    <row r="1783" spans="5:15" x14ac:dyDescent="0.35">
      <c r="E1783" s="3">
        <v>40806</v>
      </c>
      <c r="F1783">
        <v>1799</v>
      </c>
      <c r="G1783" s="4">
        <v>55011942500</v>
      </c>
      <c r="L1783" s="3">
        <v>27403</v>
      </c>
      <c r="O1783">
        <v>179</v>
      </c>
    </row>
    <row r="1784" spans="5:15" x14ac:dyDescent="0.35">
      <c r="E1784" s="3">
        <v>40807</v>
      </c>
      <c r="F1784">
        <v>1793</v>
      </c>
      <c r="G1784" s="4">
        <v>55011942500</v>
      </c>
      <c r="L1784" s="3">
        <v>27404</v>
      </c>
      <c r="O1784">
        <v>177.25</v>
      </c>
    </row>
    <row r="1785" spans="5:15" x14ac:dyDescent="0.35">
      <c r="E1785" s="3">
        <v>40808</v>
      </c>
      <c r="F1785">
        <v>1722</v>
      </c>
      <c r="G1785" s="4">
        <v>55011942500</v>
      </c>
      <c r="L1785" s="3">
        <v>27407</v>
      </c>
      <c r="O1785">
        <v>180.25</v>
      </c>
    </row>
    <row r="1786" spans="5:15" x14ac:dyDescent="0.35">
      <c r="E1786" s="3">
        <v>40809</v>
      </c>
      <c r="F1786">
        <v>1689</v>
      </c>
      <c r="G1786" s="4">
        <v>55011942500</v>
      </c>
      <c r="L1786" s="3">
        <v>27408</v>
      </c>
      <c r="O1786">
        <v>177.1</v>
      </c>
    </row>
    <row r="1787" spans="5:15" x14ac:dyDescent="0.35">
      <c r="E1787" s="3">
        <v>40812</v>
      </c>
      <c r="F1787">
        <v>1598</v>
      </c>
      <c r="G1787" s="4">
        <v>55011942500</v>
      </c>
      <c r="L1787" s="3">
        <v>27409</v>
      </c>
      <c r="O1787">
        <v>178.25</v>
      </c>
    </row>
    <row r="1788" spans="5:15" x14ac:dyDescent="0.35">
      <c r="E1788" s="3">
        <v>40813</v>
      </c>
      <c r="F1788">
        <v>1659</v>
      </c>
      <c r="G1788" s="4">
        <v>55011942500</v>
      </c>
      <c r="L1788" s="3">
        <v>27410</v>
      </c>
      <c r="O1788">
        <v>176</v>
      </c>
    </row>
    <row r="1789" spans="5:15" x14ac:dyDescent="0.35">
      <c r="E1789" s="3">
        <v>40814</v>
      </c>
      <c r="F1789">
        <v>1643</v>
      </c>
      <c r="G1789" s="4">
        <v>55011942500</v>
      </c>
      <c r="L1789" s="3">
        <v>27411</v>
      </c>
      <c r="O1789">
        <v>173.75</v>
      </c>
    </row>
    <row r="1790" spans="5:15" x14ac:dyDescent="0.35">
      <c r="E1790" s="3">
        <v>40815</v>
      </c>
      <c r="F1790">
        <v>1613</v>
      </c>
      <c r="G1790" s="4">
        <v>55011942500</v>
      </c>
      <c r="L1790" s="3">
        <v>27414</v>
      </c>
      <c r="O1790">
        <v>175</v>
      </c>
    </row>
    <row r="1791" spans="5:15" x14ac:dyDescent="0.35">
      <c r="E1791" s="3">
        <v>40816</v>
      </c>
      <c r="F1791">
        <v>1620</v>
      </c>
      <c r="G1791" s="4">
        <v>55011942500</v>
      </c>
      <c r="L1791" s="3">
        <v>27415</v>
      </c>
      <c r="O1791">
        <v>175.75</v>
      </c>
    </row>
    <row r="1792" spans="5:15" x14ac:dyDescent="0.35">
      <c r="E1792" s="3">
        <v>40819</v>
      </c>
      <c r="F1792">
        <v>1655.5</v>
      </c>
      <c r="G1792" s="4">
        <v>55011942500</v>
      </c>
      <c r="L1792" s="3">
        <v>27416</v>
      </c>
      <c r="O1792">
        <v>175.5</v>
      </c>
    </row>
    <row r="1793" spans="5:15" x14ac:dyDescent="0.35">
      <c r="E1793" s="3">
        <v>40820</v>
      </c>
      <c r="F1793">
        <v>1638</v>
      </c>
      <c r="G1793" s="4">
        <v>55011942500</v>
      </c>
      <c r="L1793" s="3">
        <v>27417</v>
      </c>
      <c r="O1793">
        <v>174</v>
      </c>
    </row>
    <row r="1794" spans="5:15" x14ac:dyDescent="0.35">
      <c r="E1794" s="3">
        <v>40821</v>
      </c>
      <c r="F1794">
        <v>1617</v>
      </c>
      <c r="G1794" s="4">
        <v>55011942500</v>
      </c>
      <c r="L1794" s="3">
        <v>27418</v>
      </c>
      <c r="O1794">
        <v>177.5</v>
      </c>
    </row>
    <row r="1795" spans="5:15" x14ac:dyDescent="0.35">
      <c r="E1795" s="3">
        <v>40822</v>
      </c>
      <c r="F1795">
        <v>1635</v>
      </c>
      <c r="G1795" s="4">
        <v>55011942500</v>
      </c>
      <c r="L1795" s="3">
        <v>27421</v>
      </c>
      <c r="O1795">
        <v>179</v>
      </c>
    </row>
    <row r="1796" spans="5:15" x14ac:dyDescent="0.35">
      <c r="E1796" s="3">
        <v>40823</v>
      </c>
      <c r="F1796">
        <v>1652</v>
      </c>
      <c r="G1796" s="4">
        <v>55011942500</v>
      </c>
      <c r="L1796" s="3">
        <v>27422</v>
      </c>
      <c r="O1796">
        <v>176.5</v>
      </c>
    </row>
    <row r="1797" spans="5:15" x14ac:dyDescent="0.35">
      <c r="E1797" s="3">
        <v>40826</v>
      </c>
      <c r="F1797">
        <v>1661</v>
      </c>
      <c r="G1797" s="4">
        <v>55011942500</v>
      </c>
      <c r="L1797" s="3">
        <v>27423</v>
      </c>
      <c r="O1797">
        <v>178</v>
      </c>
    </row>
    <row r="1798" spans="5:15" x14ac:dyDescent="0.35">
      <c r="E1798" s="3">
        <v>40827</v>
      </c>
      <c r="F1798">
        <v>1663</v>
      </c>
      <c r="G1798" s="4">
        <v>55011942500</v>
      </c>
      <c r="L1798" s="3">
        <v>27424</v>
      </c>
      <c r="O1798">
        <v>177.25</v>
      </c>
    </row>
    <row r="1799" spans="5:15" x14ac:dyDescent="0.35">
      <c r="E1799" s="3">
        <v>40828</v>
      </c>
      <c r="F1799">
        <v>1682</v>
      </c>
      <c r="G1799" s="4">
        <v>55011942500</v>
      </c>
      <c r="L1799" s="3">
        <v>27425</v>
      </c>
      <c r="O1799">
        <v>175.8</v>
      </c>
    </row>
    <row r="1800" spans="5:15" x14ac:dyDescent="0.35">
      <c r="E1800" s="3">
        <v>40829</v>
      </c>
      <c r="F1800">
        <v>1656</v>
      </c>
      <c r="G1800" s="4">
        <v>55011942500</v>
      </c>
      <c r="L1800" s="3">
        <v>27428</v>
      </c>
      <c r="O1800">
        <v>176.25</v>
      </c>
    </row>
    <row r="1801" spans="5:15" x14ac:dyDescent="0.35">
      <c r="E1801" s="3">
        <v>40830</v>
      </c>
      <c r="F1801">
        <v>1678</v>
      </c>
      <c r="G1801" s="4">
        <v>55011942500</v>
      </c>
      <c r="L1801" s="3">
        <v>27429</v>
      </c>
      <c r="O1801">
        <v>174.25</v>
      </c>
    </row>
    <row r="1802" spans="5:15" x14ac:dyDescent="0.35">
      <c r="E1802" s="3">
        <v>40833</v>
      </c>
      <c r="F1802">
        <v>1682</v>
      </c>
      <c r="G1802" s="4">
        <v>55011942500</v>
      </c>
      <c r="L1802" s="3">
        <v>27430</v>
      </c>
      <c r="O1802">
        <v>175</v>
      </c>
    </row>
    <row r="1803" spans="5:15" x14ac:dyDescent="0.35">
      <c r="E1803" s="3">
        <v>40834</v>
      </c>
      <c r="F1803">
        <v>1631</v>
      </c>
      <c r="G1803" s="4">
        <v>55011942500</v>
      </c>
      <c r="L1803" s="3">
        <v>27431</v>
      </c>
      <c r="O1803">
        <v>173.4</v>
      </c>
    </row>
    <row r="1804" spans="5:15" x14ac:dyDescent="0.35">
      <c r="E1804" s="3">
        <v>40835</v>
      </c>
      <c r="F1804">
        <v>1652.5</v>
      </c>
      <c r="G1804" s="4">
        <v>55011942500</v>
      </c>
      <c r="L1804" s="3">
        <v>27432</v>
      </c>
      <c r="O1804">
        <v>174.5</v>
      </c>
    </row>
    <row r="1805" spans="5:15" x14ac:dyDescent="0.35">
      <c r="E1805" s="3">
        <v>40836</v>
      </c>
      <c r="F1805">
        <v>1620</v>
      </c>
      <c r="G1805" s="4">
        <v>55011942500</v>
      </c>
      <c r="L1805" s="3">
        <v>27435</v>
      </c>
      <c r="O1805">
        <v>174</v>
      </c>
    </row>
    <row r="1806" spans="5:15" x14ac:dyDescent="0.35">
      <c r="E1806" s="3">
        <v>40837</v>
      </c>
      <c r="F1806">
        <v>1642.5</v>
      </c>
      <c r="G1806" s="4">
        <v>55011942500</v>
      </c>
      <c r="L1806" s="3">
        <v>27436</v>
      </c>
      <c r="O1806">
        <v>174.5</v>
      </c>
    </row>
    <row r="1807" spans="5:15" x14ac:dyDescent="0.35">
      <c r="E1807" s="3">
        <v>40840</v>
      </c>
      <c r="F1807">
        <v>1652</v>
      </c>
      <c r="G1807" s="4">
        <v>55011942500</v>
      </c>
      <c r="L1807" s="3">
        <v>27437</v>
      </c>
      <c r="O1807">
        <v>174.9</v>
      </c>
    </row>
    <row r="1808" spans="5:15" x14ac:dyDescent="0.35">
      <c r="E1808" s="3">
        <v>40841</v>
      </c>
      <c r="F1808">
        <v>1656</v>
      </c>
      <c r="G1808" s="4">
        <v>55011942500</v>
      </c>
      <c r="L1808" s="3">
        <v>27438</v>
      </c>
      <c r="O1808">
        <v>178.6</v>
      </c>
    </row>
    <row r="1809" spans="5:15" x14ac:dyDescent="0.35">
      <c r="E1809" s="3">
        <v>40842</v>
      </c>
      <c r="F1809">
        <v>1715</v>
      </c>
      <c r="G1809" s="4">
        <v>55011942500</v>
      </c>
      <c r="L1809" s="3">
        <v>27439</v>
      </c>
      <c r="O1809">
        <v>184</v>
      </c>
    </row>
    <row r="1810" spans="5:15" x14ac:dyDescent="0.35">
      <c r="E1810" s="3">
        <v>40843</v>
      </c>
      <c r="F1810">
        <v>1718</v>
      </c>
      <c r="G1810" s="4">
        <v>55011942500</v>
      </c>
      <c r="L1810" s="3">
        <v>27442</v>
      </c>
      <c r="O1810">
        <v>181.4</v>
      </c>
    </row>
    <row r="1811" spans="5:15" x14ac:dyDescent="0.35">
      <c r="E1811" s="3">
        <v>40844</v>
      </c>
      <c r="F1811">
        <v>1741</v>
      </c>
      <c r="G1811" s="4">
        <v>55011942500</v>
      </c>
      <c r="L1811" s="3">
        <v>27443</v>
      </c>
      <c r="O1811">
        <v>181</v>
      </c>
    </row>
    <row r="1812" spans="5:15" x14ac:dyDescent="0.35">
      <c r="E1812" s="3">
        <v>40847</v>
      </c>
      <c r="F1812">
        <v>1722</v>
      </c>
      <c r="G1812" s="4">
        <v>55011942500</v>
      </c>
      <c r="L1812" s="3">
        <v>27444</v>
      </c>
      <c r="O1812">
        <v>184.25</v>
      </c>
    </row>
    <row r="1813" spans="5:15" x14ac:dyDescent="0.35">
      <c r="E1813" s="3">
        <v>40848</v>
      </c>
      <c r="F1813">
        <v>1699</v>
      </c>
      <c r="G1813" s="4">
        <v>55011942500</v>
      </c>
      <c r="L1813" s="3">
        <v>27445</v>
      </c>
      <c r="O1813">
        <v>183.75</v>
      </c>
    </row>
    <row r="1814" spans="5:15" x14ac:dyDescent="0.35">
      <c r="E1814" s="3">
        <v>40849</v>
      </c>
      <c r="F1814">
        <v>1743</v>
      </c>
      <c r="G1814" s="4">
        <v>55011942500</v>
      </c>
      <c r="L1814" s="3">
        <v>27446</v>
      </c>
      <c r="O1814">
        <v>184.75</v>
      </c>
    </row>
    <row r="1815" spans="5:15" x14ac:dyDescent="0.35">
      <c r="E1815" s="3">
        <v>40850</v>
      </c>
      <c r="F1815">
        <v>1758</v>
      </c>
      <c r="G1815" s="4">
        <v>55011942500</v>
      </c>
      <c r="L1815" s="3">
        <v>27449</v>
      </c>
      <c r="O1815">
        <v>185.25</v>
      </c>
    </row>
    <row r="1816" spans="5:15" x14ac:dyDescent="0.35">
      <c r="E1816" s="3">
        <v>40851</v>
      </c>
      <c r="F1816">
        <v>1749</v>
      </c>
      <c r="G1816" s="4">
        <v>55011942500</v>
      </c>
      <c r="L1816" s="3">
        <v>27450</v>
      </c>
      <c r="O1816">
        <v>185</v>
      </c>
    </row>
    <row r="1817" spans="5:15" x14ac:dyDescent="0.35">
      <c r="E1817" s="3">
        <v>40854</v>
      </c>
      <c r="F1817">
        <v>1782</v>
      </c>
      <c r="G1817" s="4">
        <v>55011942500</v>
      </c>
      <c r="L1817" s="3">
        <v>27451</v>
      </c>
      <c r="O1817">
        <v>183</v>
      </c>
    </row>
    <row r="1818" spans="5:15" x14ac:dyDescent="0.35">
      <c r="E1818" s="3">
        <v>40855</v>
      </c>
      <c r="F1818">
        <v>1795</v>
      </c>
      <c r="G1818" s="4">
        <v>55011942500</v>
      </c>
      <c r="L1818" s="3">
        <v>27452</v>
      </c>
      <c r="O1818">
        <v>182.25</v>
      </c>
    </row>
    <row r="1819" spans="5:15" x14ac:dyDescent="0.35">
      <c r="E1819" s="3">
        <v>40856</v>
      </c>
      <c r="F1819">
        <v>1784</v>
      </c>
      <c r="G1819" s="4">
        <v>55011942500</v>
      </c>
      <c r="L1819" s="3">
        <v>27453</v>
      </c>
      <c r="O1819">
        <v>181.75</v>
      </c>
    </row>
    <row r="1820" spans="5:15" x14ac:dyDescent="0.35">
      <c r="E1820" s="3">
        <v>40857</v>
      </c>
      <c r="F1820">
        <v>1756</v>
      </c>
      <c r="G1820" s="4">
        <v>55011942500</v>
      </c>
      <c r="L1820" s="3">
        <v>27456</v>
      </c>
      <c r="O1820">
        <v>181.85</v>
      </c>
    </row>
    <row r="1821" spans="5:15" x14ac:dyDescent="0.35">
      <c r="E1821" s="3">
        <v>40858</v>
      </c>
      <c r="F1821">
        <v>1773</v>
      </c>
      <c r="G1821" s="4">
        <v>55011942500</v>
      </c>
      <c r="L1821" s="3">
        <v>27457</v>
      </c>
      <c r="O1821">
        <v>179.75</v>
      </c>
    </row>
    <row r="1822" spans="5:15" x14ac:dyDescent="0.35">
      <c r="E1822" s="3">
        <v>40861</v>
      </c>
      <c r="F1822">
        <v>1776</v>
      </c>
      <c r="G1822" s="4">
        <v>55011942500</v>
      </c>
      <c r="L1822" s="3">
        <v>27458</v>
      </c>
      <c r="O1822">
        <v>178.5</v>
      </c>
    </row>
    <row r="1823" spans="5:15" x14ac:dyDescent="0.35">
      <c r="E1823" s="3">
        <v>40862</v>
      </c>
      <c r="F1823">
        <v>1785</v>
      </c>
      <c r="G1823" s="4">
        <v>55011942500</v>
      </c>
      <c r="L1823" s="3">
        <v>27459</v>
      </c>
      <c r="O1823">
        <v>180.5</v>
      </c>
    </row>
    <row r="1824" spans="5:15" x14ac:dyDescent="0.35">
      <c r="E1824" s="3">
        <v>40863</v>
      </c>
      <c r="F1824">
        <v>1756</v>
      </c>
      <c r="G1824" s="4">
        <v>55011942500</v>
      </c>
      <c r="L1824" s="3">
        <v>27460</v>
      </c>
      <c r="O1824">
        <v>178</v>
      </c>
    </row>
    <row r="1825" spans="5:15" x14ac:dyDescent="0.35">
      <c r="E1825" s="3">
        <v>40864</v>
      </c>
      <c r="F1825">
        <v>1742.5</v>
      </c>
      <c r="G1825" s="4">
        <v>55011942500</v>
      </c>
      <c r="L1825" s="3">
        <v>27463</v>
      </c>
      <c r="O1825">
        <v>176.25</v>
      </c>
    </row>
    <row r="1826" spans="5:15" x14ac:dyDescent="0.35">
      <c r="E1826" s="3">
        <v>40865</v>
      </c>
      <c r="F1826">
        <v>1719</v>
      </c>
      <c r="G1826" s="4">
        <v>55011942500</v>
      </c>
      <c r="L1826" s="3">
        <v>27464</v>
      </c>
      <c r="O1826">
        <v>178.9</v>
      </c>
    </row>
    <row r="1827" spans="5:15" x14ac:dyDescent="0.35">
      <c r="E1827" s="3">
        <v>40868</v>
      </c>
      <c r="F1827">
        <v>1702</v>
      </c>
      <c r="G1827" s="4">
        <v>55011942500</v>
      </c>
      <c r="L1827" s="3">
        <v>27465</v>
      </c>
      <c r="O1827">
        <v>177.5</v>
      </c>
    </row>
    <row r="1828" spans="5:15" x14ac:dyDescent="0.35">
      <c r="E1828" s="3">
        <v>40869</v>
      </c>
      <c r="F1828">
        <v>1699</v>
      </c>
      <c r="G1828" s="4">
        <v>55011942500</v>
      </c>
      <c r="L1828" s="3">
        <v>27466</v>
      </c>
      <c r="O1828">
        <v>178.75</v>
      </c>
    </row>
    <row r="1829" spans="5:15" x14ac:dyDescent="0.35">
      <c r="E1829" s="3">
        <v>40870</v>
      </c>
      <c r="F1829">
        <v>1681</v>
      </c>
      <c r="G1829" s="4">
        <v>55011942500</v>
      </c>
      <c r="L1829" s="3">
        <v>27467</v>
      </c>
      <c r="O1829">
        <v>178</v>
      </c>
    </row>
    <row r="1830" spans="5:15" x14ac:dyDescent="0.35">
      <c r="E1830" s="3">
        <v>40871</v>
      </c>
      <c r="F1830">
        <v>1692.5</v>
      </c>
      <c r="G1830" s="4">
        <v>55011942500</v>
      </c>
      <c r="L1830" s="3">
        <v>27470</v>
      </c>
      <c r="O1830">
        <v>177.75</v>
      </c>
    </row>
    <row r="1831" spans="5:15" x14ac:dyDescent="0.35">
      <c r="E1831" s="3">
        <v>40872</v>
      </c>
      <c r="F1831">
        <v>1688.5</v>
      </c>
      <c r="G1831" s="4">
        <v>55011942500</v>
      </c>
      <c r="L1831" s="3">
        <v>27471</v>
      </c>
      <c r="O1831">
        <v>178.5</v>
      </c>
    </row>
    <row r="1832" spans="5:15" x14ac:dyDescent="0.35">
      <c r="E1832" s="3">
        <v>40875</v>
      </c>
      <c r="F1832">
        <v>1714</v>
      </c>
      <c r="G1832" s="4">
        <v>55011942500</v>
      </c>
      <c r="L1832" s="3">
        <v>27472</v>
      </c>
      <c r="O1832">
        <v>178.5</v>
      </c>
    </row>
    <row r="1833" spans="5:15" x14ac:dyDescent="0.35">
      <c r="E1833" s="3">
        <v>40876</v>
      </c>
      <c r="F1833">
        <v>1717</v>
      </c>
      <c r="G1833" s="4">
        <v>55011942500</v>
      </c>
      <c r="L1833" s="3">
        <v>27473</v>
      </c>
      <c r="O1833">
        <v>177.25</v>
      </c>
    </row>
    <row r="1834" spans="5:15" x14ac:dyDescent="0.35">
      <c r="E1834" s="3">
        <v>40877</v>
      </c>
      <c r="F1834">
        <v>1746</v>
      </c>
      <c r="G1834" s="4">
        <v>55011942500</v>
      </c>
      <c r="L1834" s="3">
        <v>27474</v>
      </c>
      <c r="O1834">
        <v>176.25</v>
      </c>
    </row>
    <row r="1835" spans="5:15" x14ac:dyDescent="0.35">
      <c r="E1835" s="3">
        <v>40878</v>
      </c>
      <c r="F1835">
        <v>1752</v>
      </c>
      <c r="G1835" s="4">
        <v>55011942500</v>
      </c>
      <c r="L1835" s="3">
        <v>27477</v>
      </c>
      <c r="O1835">
        <v>177</v>
      </c>
    </row>
    <row r="1836" spans="5:15" x14ac:dyDescent="0.35">
      <c r="E1836" s="3">
        <v>40879</v>
      </c>
      <c r="F1836">
        <v>1747</v>
      </c>
      <c r="G1836" s="4">
        <v>52997182000</v>
      </c>
      <c r="L1836" s="3">
        <v>27478</v>
      </c>
      <c r="O1836">
        <v>176.75</v>
      </c>
    </row>
    <row r="1837" spans="5:15" x14ac:dyDescent="0.35">
      <c r="E1837" s="3">
        <v>40882</v>
      </c>
      <c r="F1837">
        <v>1744</v>
      </c>
      <c r="G1837" s="4">
        <v>52997182000</v>
      </c>
      <c r="L1837" s="3">
        <v>27479</v>
      </c>
      <c r="O1837">
        <v>177.75</v>
      </c>
    </row>
    <row r="1838" spans="5:15" x14ac:dyDescent="0.35">
      <c r="E1838" s="3">
        <v>40883</v>
      </c>
      <c r="F1838">
        <v>1708</v>
      </c>
      <c r="G1838" s="4">
        <v>52997182000</v>
      </c>
      <c r="L1838" s="3">
        <v>27480</v>
      </c>
      <c r="O1838">
        <v>177.25</v>
      </c>
    </row>
    <row r="1839" spans="5:15" x14ac:dyDescent="0.35">
      <c r="E1839" s="3">
        <v>40884</v>
      </c>
      <c r="F1839">
        <v>1735.5</v>
      </c>
      <c r="G1839" s="4">
        <v>52997182000</v>
      </c>
      <c r="L1839" s="3">
        <v>27481</v>
      </c>
      <c r="O1839">
        <v>177.25</v>
      </c>
    </row>
    <row r="1840" spans="5:15" x14ac:dyDescent="0.35">
      <c r="E1840" s="3">
        <v>40885</v>
      </c>
      <c r="F1840">
        <v>1715</v>
      </c>
      <c r="G1840" s="4">
        <v>52997182000</v>
      </c>
      <c r="L1840" s="3">
        <v>27484</v>
      </c>
      <c r="O1840">
        <v>177.25</v>
      </c>
    </row>
    <row r="1841" spans="5:15" x14ac:dyDescent="0.35">
      <c r="E1841" s="3">
        <v>40886</v>
      </c>
      <c r="F1841">
        <v>1709</v>
      </c>
      <c r="G1841" s="4">
        <v>52997182000</v>
      </c>
      <c r="L1841" s="3">
        <v>27485</v>
      </c>
      <c r="O1841">
        <v>177.25</v>
      </c>
    </row>
    <row r="1842" spans="5:15" x14ac:dyDescent="0.35">
      <c r="E1842" s="3">
        <v>40889</v>
      </c>
      <c r="F1842">
        <v>1659.5</v>
      </c>
      <c r="G1842" s="4">
        <v>52997182000</v>
      </c>
      <c r="L1842" s="3">
        <v>27486</v>
      </c>
      <c r="O1842">
        <v>177.25</v>
      </c>
    </row>
    <row r="1843" spans="5:15" x14ac:dyDescent="0.35">
      <c r="E1843" s="3">
        <v>40890</v>
      </c>
      <c r="F1843">
        <v>1672.5</v>
      </c>
      <c r="G1843" s="4">
        <v>52997182000</v>
      </c>
      <c r="L1843" s="3">
        <v>27487</v>
      </c>
      <c r="O1843">
        <v>175.6</v>
      </c>
    </row>
    <row r="1844" spans="5:15" x14ac:dyDescent="0.35">
      <c r="E1844" s="3">
        <v>40891</v>
      </c>
      <c r="F1844">
        <v>1603</v>
      </c>
      <c r="G1844" s="4">
        <v>52997182000</v>
      </c>
      <c r="L1844" s="3">
        <v>27488</v>
      </c>
      <c r="O1844">
        <v>173.65</v>
      </c>
    </row>
    <row r="1845" spans="5:15" x14ac:dyDescent="0.35">
      <c r="E1845" s="3">
        <v>40892</v>
      </c>
      <c r="F1845">
        <v>1574</v>
      </c>
      <c r="G1845" s="4">
        <v>52997182000</v>
      </c>
      <c r="L1845" s="3">
        <v>27491</v>
      </c>
      <c r="O1845">
        <v>172.6</v>
      </c>
    </row>
    <row r="1846" spans="5:15" x14ac:dyDescent="0.35">
      <c r="E1846" s="3">
        <v>40893</v>
      </c>
      <c r="F1846">
        <v>1594</v>
      </c>
      <c r="G1846" s="4">
        <v>52997182000</v>
      </c>
      <c r="L1846" s="3">
        <v>27492</v>
      </c>
      <c r="O1846">
        <v>174</v>
      </c>
    </row>
    <row r="1847" spans="5:15" x14ac:dyDescent="0.35">
      <c r="E1847" s="3">
        <v>40896</v>
      </c>
      <c r="F1847">
        <v>1598</v>
      </c>
      <c r="G1847" s="4">
        <v>52997182000</v>
      </c>
      <c r="L1847" s="3">
        <v>27493</v>
      </c>
      <c r="O1847">
        <v>173.1</v>
      </c>
    </row>
    <row r="1848" spans="5:15" x14ac:dyDescent="0.35">
      <c r="E1848" s="3">
        <v>40897</v>
      </c>
      <c r="F1848">
        <v>1613.5</v>
      </c>
      <c r="G1848" s="4">
        <v>52997182000</v>
      </c>
      <c r="L1848" s="3">
        <v>27494</v>
      </c>
      <c r="O1848">
        <v>172.5</v>
      </c>
    </row>
    <row r="1849" spans="5:15" x14ac:dyDescent="0.35">
      <c r="E1849" s="3">
        <v>40898</v>
      </c>
      <c r="F1849">
        <v>1608</v>
      </c>
      <c r="G1849" s="4">
        <v>52997182000</v>
      </c>
      <c r="L1849" s="3">
        <v>27495</v>
      </c>
      <c r="O1849">
        <v>171.9</v>
      </c>
    </row>
    <row r="1850" spans="5:15" x14ac:dyDescent="0.35">
      <c r="E1850" s="3">
        <v>40899</v>
      </c>
      <c r="F1850">
        <v>1606.5</v>
      </c>
      <c r="G1850" s="4">
        <v>52997182000</v>
      </c>
      <c r="L1850" s="3">
        <v>27498</v>
      </c>
      <c r="O1850">
        <v>167.5</v>
      </c>
    </row>
    <row r="1851" spans="5:15" x14ac:dyDescent="0.35">
      <c r="E1851" s="3">
        <v>40900</v>
      </c>
      <c r="F1851">
        <v>1606.5</v>
      </c>
      <c r="G1851" s="4">
        <v>52997182000</v>
      </c>
      <c r="L1851" s="3">
        <v>27499</v>
      </c>
      <c r="O1851">
        <v>164</v>
      </c>
    </row>
    <row r="1852" spans="5:15" x14ac:dyDescent="0.35">
      <c r="E1852" s="3">
        <v>40903</v>
      </c>
      <c r="F1852">
        <v>1606.5</v>
      </c>
      <c r="G1852" s="4">
        <v>52997182000</v>
      </c>
      <c r="L1852" s="3">
        <v>27500</v>
      </c>
      <c r="O1852">
        <v>166.5</v>
      </c>
    </row>
    <row r="1853" spans="5:15" x14ac:dyDescent="0.35">
      <c r="E1853" s="3">
        <v>40904</v>
      </c>
      <c r="F1853">
        <v>1606.5</v>
      </c>
      <c r="G1853" s="4">
        <v>52997182000</v>
      </c>
      <c r="L1853" s="3">
        <v>27501</v>
      </c>
      <c r="O1853">
        <v>167.5</v>
      </c>
    </row>
    <row r="1854" spans="5:15" x14ac:dyDescent="0.35">
      <c r="E1854" s="3">
        <v>40905</v>
      </c>
      <c r="F1854">
        <v>1571</v>
      </c>
      <c r="G1854" s="4">
        <v>52997182000</v>
      </c>
      <c r="L1854" s="3">
        <v>27502</v>
      </c>
      <c r="O1854">
        <v>170.25</v>
      </c>
    </row>
    <row r="1855" spans="5:15" x14ac:dyDescent="0.35">
      <c r="E1855" s="3">
        <v>40906</v>
      </c>
      <c r="F1855">
        <v>1531</v>
      </c>
      <c r="G1855" s="4">
        <v>52997182000</v>
      </c>
      <c r="L1855" s="3">
        <v>27505</v>
      </c>
      <c r="O1855">
        <v>165.6</v>
      </c>
    </row>
    <row r="1856" spans="5:15" x14ac:dyDescent="0.35">
      <c r="E1856" s="3">
        <v>40907</v>
      </c>
      <c r="F1856">
        <v>1531</v>
      </c>
      <c r="G1856" s="4">
        <v>52997182000</v>
      </c>
      <c r="L1856" s="3">
        <v>27506</v>
      </c>
      <c r="O1856">
        <v>165.5</v>
      </c>
    </row>
    <row r="1857" spans="5:15" x14ac:dyDescent="0.35">
      <c r="E1857" s="3">
        <v>40910</v>
      </c>
      <c r="F1857">
        <v>1531</v>
      </c>
      <c r="G1857" s="4">
        <v>52997182000</v>
      </c>
      <c r="L1857" s="3">
        <v>27507</v>
      </c>
      <c r="O1857">
        <v>168</v>
      </c>
    </row>
    <row r="1858" spans="5:15" x14ac:dyDescent="0.35">
      <c r="E1858" s="3">
        <v>40911</v>
      </c>
      <c r="F1858">
        <v>1598</v>
      </c>
      <c r="G1858" s="4">
        <v>52997182000</v>
      </c>
      <c r="L1858" s="3">
        <v>27508</v>
      </c>
      <c r="O1858">
        <v>167.2</v>
      </c>
    </row>
    <row r="1859" spans="5:15" x14ac:dyDescent="0.35">
      <c r="E1859" s="3">
        <v>40912</v>
      </c>
      <c r="F1859">
        <v>1613</v>
      </c>
      <c r="G1859" s="4">
        <v>52997182000</v>
      </c>
      <c r="L1859" s="3">
        <v>27509</v>
      </c>
      <c r="O1859">
        <v>166.1</v>
      </c>
    </row>
    <row r="1860" spans="5:15" x14ac:dyDescent="0.35">
      <c r="E1860" s="3">
        <v>40913</v>
      </c>
      <c r="F1860">
        <v>1599</v>
      </c>
      <c r="G1860" s="4">
        <v>52997182000</v>
      </c>
      <c r="L1860" s="3">
        <v>27512</v>
      </c>
      <c r="O1860">
        <v>166.5</v>
      </c>
    </row>
    <row r="1861" spans="5:15" x14ac:dyDescent="0.35">
      <c r="E1861" s="3">
        <v>40914</v>
      </c>
      <c r="F1861">
        <v>1616.5</v>
      </c>
      <c r="G1861" s="4">
        <v>52997182000</v>
      </c>
      <c r="L1861" s="3">
        <v>27513</v>
      </c>
      <c r="O1861">
        <v>167.05</v>
      </c>
    </row>
    <row r="1862" spans="5:15" x14ac:dyDescent="0.35">
      <c r="E1862" s="3">
        <v>40917</v>
      </c>
      <c r="F1862">
        <v>1615</v>
      </c>
      <c r="G1862" s="4">
        <v>52997182000</v>
      </c>
      <c r="L1862" s="3">
        <v>27514</v>
      </c>
      <c r="O1862">
        <v>167</v>
      </c>
    </row>
    <row r="1863" spans="5:15" x14ac:dyDescent="0.35">
      <c r="E1863" s="3">
        <v>40918</v>
      </c>
      <c r="F1863">
        <v>1637</v>
      </c>
      <c r="G1863" s="4">
        <v>52997182000</v>
      </c>
      <c r="L1863" s="3">
        <v>27515</v>
      </c>
      <c r="O1863">
        <v>166</v>
      </c>
    </row>
    <row r="1864" spans="5:15" x14ac:dyDescent="0.35">
      <c r="E1864" s="3">
        <v>40919</v>
      </c>
      <c r="F1864">
        <v>1634.5</v>
      </c>
      <c r="G1864" s="4">
        <v>52997182000</v>
      </c>
      <c r="L1864" s="3">
        <v>27516</v>
      </c>
      <c r="O1864">
        <v>165.5</v>
      </c>
    </row>
    <row r="1865" spans="5:15" x14ac:dyDescent="0.35">
      <c r="E1865" s="3">
        <v>40920</v>
      </c>
      <c r="F1865">
        <v>1661</v>
      </c>
      <c r="G1865" s="4">
        <v>52997182000</v>
      </c>
      <c r="L1865" s="3">
        <v>27519</v>
      </c>
      <c r="O1865">
        <v>163.5</v>
      </c>
    </row>
    <row r="1866" spans="5:15" x14ac:dyDescent="0.35">
      <c r="E1866" s="3">
        <v>40921</v>
      </c>
      <c r="F1866">
        <v>1635.5</v>
      </c>
      <c r="G1866" s="4">
        <v>52997182000</v>
      </c>
      <c r="L1866" s="3">
        <v>27520</v>
      </c>
      <c r="O1866">
        <v>164</v>
      </c>
    </row>
    <row r="1867" spans="5:15" x14ac:dyDescent="0.35">
      <c r="E1867" s="3">
        <v>40924</v>
      </c>
      <c r="F1867">
        <v>1641</v>
      </c>
      <c r="G1867" s="4">
        <v>52997182000</v>
      </c>
      <c r="L1867" s="3">
        <v>27521</v>
      </c>
      <c r="O1867">
        <v>165.25</v>
      </c>
    </row>
    <row r="1868" spans="5:15" x14ac:dyDescent="0.35">
      <c r="E1868" s="3">
        <v>40925</v>
      </c>
      <c r="F1868">
        <v>1656</v>
      </c>
      <c r="G1868" s="4">
        <v>52997182000</v>
      </c>
      <c r="L1868" s="3">
        <v>27522</v>
      </c>
      <c r="O1868">
        <v>166.25</v>
      </c>
    </row>
    <row r="1869" spans="5:15" x14ac:dyDescent="0.35">
      <c r="E1869" s="3">
        <v>40926</v>
      </c>
      <c r="F1869">
        <v>1647</v>
      </c>
      <c r="G1869" s="4">
        <v>52997182000</v>
      </c>
      <c r="L1869" s="3">
        <v>27523</v>
      </c>
      <c r="O1869">
        <v>165.75</v>
      </c>
    </row>
    <row r="1870" spans="5:15" x14ac:dyDescent="0.35">
      <c r="E1870" s="3">
        <v>40927</v>
      </c>
      <c r="F1870">
        <v>1655</v>
      </c>
      <c r="G1870" s="4">
        <v>52997182000</v>
      </c>
      <c r="L1870" s="3">
        <v>27526</v>
      </c>
      <c r="O1870">
        <v>165.4</v>
      </c>
    </row>
    <row r="1871" spans="5:15" x14ac:dyDescent="0.35">
      <c r="E1871" s="3">
        <v>40928</v>
      </c>
      <c r="F1871">
        <v>1653</v>
      </c>
      <c r="G1871" s="4">
        <v>52997182000</v>
      </c>
      <c r="L1871" s="3">
        <v>27527</v>
      </c>
      <c r="O1871">
        <v>165.5</v>
      </c>
    </row>
    <row r="1872" spans="5:15" x14ac:dyDescent="0.35">
      <c r="E1872" s="3">
        <v>40931</v>
      </c>
      <c r="F1872">
        <v>1675.5</v>
      </c>
      <c r="G1872" s="4">
        <v>52997182000</v>
      </c>
      <c r="L1872" s="3">
        <v>27528</v>
      </c>
      <c r="O1872">
        <v>166.75</v>
      </c>
    </row>
    <row r="1873" spans="5:15" x14ac:dyDescent="0.35">
      <c r="E1873" s="3">
        <v>40932</v>
      </c>
      <c r="F1873">
        <v>1665.5</v>
      </c>
      <c r="G1873" s="4">
        <v>52997182000</v>
      </c>
      <c r="L1873" s="3">
        <v>27529</v>
      </c>
      <c r="O1873">
        <v>166</v>
      </c>
    </row>
    <row r="1874" spans="5:15" x14ac:dyDescent="0.35">
      <c r="E1874" s="3">
        <v>40933</v>
      </c>
      <c r="F1874">
        <v>1650</v>
      </c>
      <c r="G1874" s="4">
        <v>52997182000</v>
      </c>
      <c r="L1874" s="3">
        <v>27530</v>
      </c>
      <c r="O1874">
        <v>165.75</v>
      </c>
    </row>
    <row r="1875" spans="5:15" x14ac:dyDescent="0.35">
      <c r="E1875" s="3">
        <v>40934</v>
      </c>
      <c r="F1875">
        <v>1727</v>
      </c>
      <c r="G1875" s="4">
        <v>52997182000</v>
      </c>
      <c r="L1875" s="3">
        <v>27533</v>
      </c>
      <c r="O1875">
        <v>167.75</v>
      </c>
    </row>
    <row r="1876" spans="5:15" x14ac:dyDescent="0.35">
      <c r="E1876" s="3">
        <v>40935</v>
      </c>
      <c r="F1876">
        <v>1726</v>
      </c>
      <c r="G1876" s="4">
        <v>52997182000</v>
      </c>
      <c r="L1876" s="3">
        <v>27534</v>
      </c>
      <c r="O1876">
        <v>166.9</v>
      </c>
    </row>
    <row r="1877" spans="5:15" x14ac:dyDescent="0.35">
      <c r="E1877" s="3">
        <v>40938</v>
      </c>
      <c r="F1877">
        <v>1729</v>
      </c>
      <c r="G1877" s="4">
        <v>52997182000</v>
      </c>
      <c r="L1877" s="3">
        <v>27535</v>
      </c>
      <c r="O1877">
        <v>168.5</v>
      </c>
    </row>
    <row r="1878" spans="5:15" x14ac:dyDescent="0.35">
      <c r="E1878" s="3">
        <v>40939</v>
      </c>
      <c r="F1878">
        <v>1744</v>
      </c>
      <c r="G1878" s="4">
        <v>52997182000</v>
      </c>
      <c r="L1878" s="3">
        <v>27536</v>
      </c>
      <c r="O1878">
        <v>174.75</v>
      </c>
    </row>
    <row r="1879" spans="5:15" x14ac:dyDescent="0.35">
      <c r="E1879" s="3">
        <v>40940</v>
      </c>
      <c r="F1879">
        <v>1740</v>
      </c>
      <c r="G1879" s="4">
        <v>52997182000</v>
      </c>
      <c r="L1879" s="3">
        <v>27537</v>
      </c>
      <c r="O1879">
        <v>173.4</v>
      </c>
    </row>
    <row r="1880" spans="5:15" x14ac:dyDescent="0.35">
      <c r="E1880" s="3">
        <v>40941</v>
      </c>
      <c r="F1880">
        <v>1751</v>
      </c>
      <c r="G1880" s="4">
        <v>52997182000</v>
      </c>
      <c r="L1880" s="3">
        <v>27540</v>
      </c>
      <c r="O1880">
        <v>173.4</v>
      </c>
    </row>
    <row r="1881" spans="5:15" x14ac:dyDescent="0.35">
      <c r="E1881" s="3">
        <v>40942</v>
      </c>
      <c r="F1881">
        <v>1734</v>
      </c>
      <c r="G1881" s="4">
        <v>52997182000</v>
      </c>
      <c r="L1881" s="3">
        <v>27541</v>
      </c>
      <c r="O1881">
        <v>172</v>
      </c>
    </row>
    <row r="1882" spans="5:15" x14ac:dyDescent="0.35">
      <c r="E1882" s="3">
        <v>40945</v>
      </c>
      <c r="F1882">
        <v>1719</v>
      </c>
      <c r="G1882" s="4">
        <v>52997182000</v>
      </c>
      <c r="L1882" s="3">
        <v>27542</v>
      </c>
      <c r="O1882">
        <v>171</v>
      </c>
    </row>
    <row r="1883" spans="5:15" x14ac:dyDescent="0.35">
      <c r="E1883" s="3">
        <v>40946</v>
      </c>
      <c r="F1883">
        <v>1724</v>
      </c>
      <c r="G1883" s="4">
        <v>52997182000</v>
      </c>
      <c r="L1883" s="3">
        <v>27543</v>
      </c>
      <c r="O1883">
        <v>168.25</v>
      </c>
    </row>
    <row r="1884" spans="5:15" x14ac:dyDescent="0.35">
      <c r="E1884" s="3">
        <v>40947</v>
      </c>
      <c r="F1884">
        <v>1746</v>
      </c>
      <c r="G1884" s="4">
        <v>52997182000</v>
      </c>
      <c r="L1884" s="3">
        <v>27544</v>
      </c>
      <c r="O1884">
        <v>167</v>
      </c>
    </row>
    <row r="1885" spans="5:15" x14ac:dyDescent="0.35">
      <c r="E1885" s="3">
        <v>40948</v>
      </c>
      <c r="F1885">
        <v>1748</v>
      </c>
      <c r="G1885" s="4">
        <v>52997182000</v>
      </c>
      <c r="L1885" s="3">
        <v>27547</v>
      </c>
      <c r="O1885">
        <v>161.75</v>
      </c>
    </row>
    <row r="1886" spans="5:15" x14ac:dyDescent="0.35">
      <c r="E1886" s="3">
        <v>40949</v>
      </c>
      <c r="F1886">
        <v>1711.5</v>
      </c>
      <c r="G1886" s="4">
        <v>52997182000</v>
      </c>
      <c r="L1886" s="3">
        <v>27548</v>
      </c>
      <c r="O1886">
        <v>165.25</v>
      </c>
    </row>
    <row r="1887" spans="5:15" x14ac:dyDescent="0.35">
      <c r="E1887" s="3">
        <v>40952</v>
      </c>
      <c r="F1887">
        <v>1720</v>
      </c>
      <c r="G1887" s="4">
        <v>52997182000</v>
      </c>
      <c r="L1887" s="3">
        <v>27549</v>
      </c>
      <c r="O1887">
        <v>165.75</v>
      </c>
    </row>
    <row r="1888" spans="5:15" x14ac:dyDescent="0.35">
      <c r="E1888" s="3">
        <v>40953</v>
      </c>
      <c r="F1888">
        <v>1722</v>
      </c>
      <c r="G1888" s="4">
        <v>52997182000</v>
      </c>
      <c r="L1888" s="3">
        <v>27550</v>
      </c>
      <c r="O1888">
        <v>164.5</v>
      </c>
    </row>
    <row r="1889" spans="5:15" x14ac:dyDescent="0.35">
      <c r="E1889" s="3">
        <v>40954</v>
      </c>
      <c r="F1889">
        <v>1733</v>
      </c>
      <c r="G1889" s="4">
        <v>52997182000</v>
      </c>
      <c r="L1889" s="3">
        <v>27551</v>
      </c>
      <c r="O1889">
        <v>165.25</v>
      </c>
    </row>
    <row r="1890" spans="5:15" x14ac:dyDescent="0.35">
      <c r="E1890" s="3">
        <v>40955</v>
      </c>
      <c r="F1890">
        <v>1713</v>
      </c>
      <c r="G1890" s="4">
        <v>52997182000</v>
      </c>
      <c r="L1890" s="3">
        <v>27554</v>
      </c>
      <c r="O1890">
        <v>165.35</v>
      </c>
    </row>
    <row r="1891" spans="5:15" x14ac:dyDescent="0.35">
      <c r="E1891" s="3">
        <v>40956</v>
      </c>
      <c r="F1891">
        <v>1723</v>
      </c>
      <c r="G1891" s="4">
        <v>52997182000</v>
      </c>
      <c r="L1891" s="3">
        <v>27555</v>
      </c>
      <c r="O1891">
        <v>165.9</v>
      </c>
    </row>
    <row r="1892" spans="5:15" x14ac:dyDescent="0.35">
      <c r="E1892" s="3">
        <v>40959</v>
      </c>
      <c r="F1892">
        <v>1733</v>
      </c>
      <c r="G1892" s="4">
        <v>52997182000</v>
      </c>
      <c r="L1892" s="3">
        <v>27556</v>
      </c>
      <c r="O1892">
        <v>164.75</v>
      </c>
    </row>
    <row r="1893" spans="5:15" x14ac:dyDescent="0.35">
      <c r="E1893" s="3">
        <v>40960</v>
      </c>
      <c r="F1893">
        <v>1748</v>
      </c>
      <c r="G1893" s="4">
        <v>52997182000</v>
      </c>
      <c r="L1893" s="3">
        <v>27557</v>
      </c>
      <c r="O1893">
        <v>165.5</v>
      </c>
    </row>
    <row r="1894" spans="5:15" x14ac:dyDescent="0.35">
      <c r="E1894" s="3">
        <v>40961</v>
      </c>
      <c r="F1894">
        <v>1752</v>
      </c>
      <c r="G1894" s="4">
        <v>52997182000</v>
      </c>
      <c r="L1894" s="3">
        <v>27558</v>
      </c>
      <c r="O1894">
        <v>164.35</v>
      </c>
    </row>
    <row r="1895" spans="5:15" x14ac:dyDescent="0.35">
      <c r="E1895" s="3">
        <v>40962</v>
      </c>
      <c r="F1895">
        <v>1777</v>
      </c>
      <c r="G1895" s="4">
        <v>52997182000</v>
      </c>
      <c r="L1895" s="3">
        <v>27561</v>
      </c>
      <c r="O1895">
        <v>164</v>
      </c>
    </row>
    <row r="1896" spans="5:15" x14ac:dyDescent="0.35">
      <c r="E1896" s="3">
        <v>40963</v>
      </c>
      <c r="F1896">
        <v>1777.5</v>
      </c>
      <c r="G1896" s="4">
        <v>52997182000</v>
      </c>
      <c r="L1896" s="3">
        <v>27562</v>
      </c>
      <c r="O1896">
        <v>164</v>
      </c>
    </row>
    <row r="1897" spans="5:15" x14ac:dyDescent="0.35">
      <c r="E1897" s="3">
        <v>40966</v>
      </c>
      <c r="F1897">
        <v>1772</v>
      </c>
      <c r="G1897" s="4">
        <v>52997182000</v>
      </c>
      <c r="L1897" s="3">
        <v>27563</v>
      </c>
      <c r="O1897">
        <v>163.75</v>
      </c>
    </row>
    <row r="1898" spans="5:15" x14ac:dyDescent="0.35">
      <c r="E1898" s="3">
        <v>40967</v>
      </c>
      <c r="F1898">
        <v>1781</v>
      </c>
      <c r="G1898" s="4">
        <v>52997182000</v>
      </c>
      <c r="L1898" s="3">
        <v>27564</v>
      </c>
      <c r="O1898">
        <v>162.85</v>
      </c>
    </row>
    <row r="1899" spans="5:15" x14ac:dyDescent="0.35">
      <c r="E1899" s="3">
        <v>40968</v>
      </c>
      <c r="F1899">
        <v>1770</v>
      </c>
      <c r="G1899" s="4">
        <v>52997182000</v>
      </c>
      <c r="L1899" s="3">
        <v>27565</v>
      </c>
      <c r="O1899">
        <v>162.5</v>
      </c>
    </row>
    <row r="1900" spans="5:15" x14ac:dyDescent="0.35">
      <c r="E1900" s="3">
        <v>40969</v>
      </c>
      <c r="F1900">
        <v>1714</v>
      </c>
      <c r="G1900" s="4">
        <v>52997182000</v>
      </c>
      <c r="L1900" s="3">
        <v>27568</v>
      </c>
      <c r="O1900">
        <v>162.4</v>
      </c>
    </row>
    <row r="1901" spans="5:15" x14ac:dyDescent="0.35">
      <c r="E1901" s="3">
        <v>40970</v>
      </c>
      <c r="F1901">
        <v>1707</v>
      </c>
      <c r="G1901" s="4">
        <v>56500000000</v>
      </c>
      <c r="L1901" s="3">
        <v>27569</v>
      </c>
      <c r="O1901">
        <v>162.4</v>
      </c>
    </row>
    <row r="1902" spans="5:15" x14ac:dyDescent="0.35">
      <c r="E1902" s="3">
        <v>40973</v>
      </c>
      <c r="F1902">
        <v>1705</v>
      </c>
      <c r="G1902" s="4">
        <v>56500000000</v>
      </c>
      <c r="L1902" s="3">
        <v>27570</v>
      </c>
      <c r="O1902">
        <v>164</v>
      </c>
    </row>
    <row r="1903" spans="5:15" x14ac:dyDescent="0.35">
      <c r="E1903" s="3">
        <v>40974</v>
      </c>
      <c r="F1903">
        <v>1669</v>
      </c>
      <c r="G1903" s="4">
        <v>56500000000</v>
      </c>
      <c r="L1903" s="3">
        <v>27571</v>
      </c>
      <c r="O1903">
        <v>164</v>
      </c>
    </row>
    <row r="1904" spans="5:15" x14ac:dyDescent="0.35">
      <c r="E1904" s="3">
        <v>40975</v>
      </c>
      <c r="F1904">
        <v>1677.5</v>
      </c>
      <c r="G1904" s="4">
        <v>56500000000</v>
      </c>
      <c r="L1904" s="3">
        <v>27572</v>
      </c>
      <c r="O1904">
        <v>164.5</v>
      </c>
    </row>
    <row r="1905" spans="5:15" x14ac:dyDescent="0.35">
      <c r="E1905" s="3">
        <v>40976</v>
      </c>
      <c r="F1905">
        <v>1690</v>
      </c>
      <c r="G1905" s="4">
        <v>56500000000</v>
      </c>
      <c r="L1905" s="3">
        <v>27575</v>
      </c>
      <c r="O1905">
        <v>166.25</v>
      </c>
    </row>
    <row r="1906" spans="5:15" x14ac:dyDescent="0.35">
      <c r="E1906" s="3">
        <v>40977</v>
      </c>
      <c r="F1906">
        <v>1687.5</v>
      </c>
      <c r="G1906" s="4">
        <v>56500000000</v>
      </c>
      <c r="L1906" s="3">
        <v>27576</v>
      </c>
      <c r="O1906">
        <v>166.5</v>
      </c>
    </row>
    <row r="1907" spans="5:15" x14ac:dyDescent="0.35">
      <c r="E1907" s="3">
        <v>40980</v>
      </c>
      <c r="F1907">
        <v>1697.5</v>
      </c>
      <c r="G1907" s="4">
        <v>56500000000</v>
      </c>
      <c r="L1907" s="3">
        <v>27577</v>
      </c>
      <c r="O1907">
        <v>165</v>
      </c>
    </row>
    <row r="1908" spans="5:15" x14ac:dyDescent="0.35">
      <c r="E1908" s="3">
        <v>40981</v>
      </c>
      <c r="F1908">
        <v>1690</v>
      </c>
      <c r="G1908" s="4">
        <v>56500000000</v>
      </c>
      <c r="L1908" s="3">
        <v>27578</v>
      </c>
      <c r="O1908">
        <v>164</v>
      </c>
    </row>
    <row r="1909" spans="5:15" x14ac:dyDescent="0.35">
      <c r="E1909" s="3">
        <v>40982</v>
      </c>
      <c r="F1909">
        <v>1644.25</v>
      </c>
      <c r="G1909" s="4">
        <v>56500000000</v>
      </c>
      <c r="L1909" s="3">
        <v>27579</v>
      </c>
      <c r="O1909">
        <v>164.25</v>
      </c>
    </row>
    <row r="1910" spans="5:15" x14ac:dyDescent="0.35">
      <c r="E1910" s="3">
        <v>40983</v>
      </c>
      <c r="F1910">
        <v>1648</v>
      </c>
      <c r="G1910" s="4">
        <v>56500000000</v>
      </c>
      <c r="L1910" s="3">
        <v>27582</v>
      </c>
      <c r="O1910">
        <v>162.5</v>
      </c>
    </row>
    <row r="1911" spans="5:15" x14ac:dyDescent="0.35">
      <c r="E1911" s="3">
        <v>40984</v>
      </c>
      <c r="F1911">
        <v>1658</v>
      </c>
      <c r="G1911" s="4">
        <v>56500000000</v>
      </c>
      <c r="L1911" s="3">
        <v>27583</v>
      </c>
      <c r="O1911">
        <v>164</v>
      </c>
    </row>
    <row r="1912" spans="5:15" x14ac:dyDescent="0.35">
      <c r="E1912" s="3">
        <v>40987</v>
      </c>
      <c r="F1912">
        <v>1661.5</v>
      </c>
      <c r="G1912" s="4">
        <v>56500000000</v>
      </c>
      <c r="L1912" s="3">
        <v>27584</v>
      </c>
      <c r="O1912">
        <v>165.85</v>
      </c>
    </row>
    <row r="1913" spans="5:15" x14ac:dyDescent="0.35">
      <c r="E1913" s="3">
        <v>40988</v>
      </c>
      <c r="F1913">
        <v>1656.75</v>
      </c>
      <c r="G1913" s="4">
        <v>56500000000</v>
      </c>
      <c r="L1913" s="3">
        <v>27585</v>
      </c>
      <c r="O1913">
        <v>163.25</v>
      </c>
    </row>
    <row r="1914" spans="5:15" x14ac:dyDescent="0.35">
      <c r="E1914" s="3">
        <v>40989</v>
      </c>
      <c r="F1914">
        <v>1649.25</v>
      </c>
      <c r="G1914" s="4">
        <v>56500000000</v>
      </c>
      <c r="L1914" s="3">
        <v>27586</v>
      </c>
      <c r="O1914">
        <v>165.3</v>
      </c>
    </row>
    <row r="1915" spans="5:15" x14ac:dyDescent="0.35">
      <c r="E1915" s="3">
        <v>40990</v>
      </c>
      <c r="F1915">
        <v>1635.5</v>
      </c>
      <c r="G1915" s="4">
        <v>56500000000</v>
      </c>
      <c r="L1915" s="3">
        <v>27589</v>
      </c>
      <c r="O1915">
        <v>166.75</v>
      </c>
    </row>
    <row r="1916" spans="5:15" x14ac:dyDescent="0.35">
      <c r="E1916" s="3">
        <v>40991</v>
      </c>
      <c r="F1916">
        <v>1664</v>
      </c>
      <c r="G1916" s="4">
        <v>56500000000</v>
      </c>
      <c r="L1916" s="3">
        <v>27590</v>
      </c>
      <c r="O1916">
        <v>165</v>
      </c>
    </row>
    <row r="1917" spans="5:15" x14ac:dyDescent="0.35">
      <c r="E1917" s="3">
        <v>40994</v>
      </c>
      <c r="F1917">
        <v>1680.25</v>
      </c>
      <c r="G1917" s="4">
        <v>56500000000</v>
      </c>
      <c r="L1917" s="3">
        <v>27591</v>
      </c>
      <c r="O1917">
        <v>164.1</v>
      </c>
    </row>
    <row r="1918" spans="5:15" x14ac:dyDescent="0.35">
      <c r="E1918" s="3">
        <v>40995</v>
      </c>
      <c r="F1918">
        <v>1692</v>
      </c>
      <c r="G1918" s="4">
        <v>56500000000</v>
      </c>
      <c r="L1918" s="3">
        <v>27592</v>
      </c>
      <c r="O1918">
        <v>164.1</v>
      </c>
    </row>
    <row r="1919" spans="5:15" x14ac:dyDescent="0.35">
      <c r="E1919" s="3">
        <v>40996</v>
      </c>
      <c r="F1919">
        <v>1676</v>
      </c>
      <c r="G1919" s="4">
        <v>56500000000</v>
      </c>
      <c r="L1919" s="3">
        <v>27593</v>
      </c>
      <c r="O1919">
        <v>164</v>
      </c>
    </row>
    <row r="1920" spans="5:15" x14ac:dyDescent="0.35">
      <c r="E1920" s="3">
        <v>40997</v>
      </c>
      <c r="F1920">
        <v>1657.5</v>
      </c>
      <c r="G1920" s="4">
        <v>56500000000</v>
      </c>
      <c r="L1920" s="3">
        <v>27596</v>
      </c>
      <c r="O1920">
        <v>164.25</v>
      </c>
    </row>
    <row r="1921" spans="5:15" x14ac:dyDescent="0.35">
      <c r="E1921" s="3">
        <v>40998</v>
      </c>
      <c r="F1921">
        <v>1662.5</v>
      </c>
      <c r="G1921" s="4">
        <v>56500000000</v>
      </c>
      <c r="L1921" s="3">
        <v>27597</v>
      </c>
      <c r="O1921">
        <v>165.25</v>
      </c>
    </row>
    <row r="1922" spans="5:15" x14ac:dyDescent="0.35">
      <c r="E1922" s="3">
        <v>41001</v>
      </c>
      <c r="F1922">
        <v>1677.5</v>
      </c>
      <c r="G1922" s="4">
        <v>56500000000</v>
      </c>
      <c r="L1922" s="3">
        <v>27598</v>
      </c>
      <c r="O1922">
        <v>164.25</v>
      </c>
    </row>
    <row r="1923" spans="5:15" x14ac:dyDescent="0.35">
      <c r="E1923" s="3">
        <v>41002</v>
      </c>
      <c r="F1923">
        <v>1676.25</v>
      </c>
      <c r="G1923" s="4">
        <v>56500000000</v>
      </c>
      <c r="L1923" s="3">
        <v>27599</v>
      </c>
      <c r="O1923">
        <v>164.85</v>
      </c>
    </row>
    <row r="1924" spans="5:15" x14ac:dyDescent="0.35">
      <c r="E1924" s="3">
        <v>41003</v>
      </c>
      <c r="F1924">
        <v>1621</v>
      </c>
      <c r="G1924" s="4">
        <v>56500000000</v>
      </c>
      <c r="L1924" s="3">
        <v>27600</v>
      </c>
      <c r="O1924">
        <v>166.25</v>
      </c>
    </row>
    <row r="1925" spans="5:15" x14ac:dyDescent="0.35">
      <c r="E1925" s="3">
        <v>41004</v>
      </c>
      <c r="F1925">
        <v>1631</v>
      </c>
      <c r="G1925" s="4">
        <v>56500000000</v>
      </c>
      <c r="L1925" s="3">
        <v>27603</v>
      </c>
      <c r="O1925">
        <v>167</v>
      </c>
    </row>
    <row r="1926" spans="5:15" x14ac:dyDescent="0.35">
      <c r="E1926" s="3">
        <v>41005</v>
      </c>
      <c r="F1926">
        <v>1631</v>
      </c>
      <c r="G1926" s="4">
        <v>56500000000</v>
      </c>
      <c r="L1926" s="3">
        <v>27604</v>
      </c>
      <c r="O1926">
        <v>168.4</v>
      </c>
    </row>
    <row r="1927" spans="5:15" x14ac:dyDescent="0.35">
      <c r="E1927" s="3">
        <v>41008</v>
      </c>
      <c r="F1927">
        <v>1631</v>
      </c>
      <c r="G1927" s="4">
        <v>56500000000</v>
      </c>
      <c r="L1927" s="3">
        <v>27605</v>
      </c>
      <c r="O1927">
        <v>167.25</v>
      </c>
    </row>
    <row r="1928" spans="5:15" x14ac:dyDescent="0.35">
      <c r="E1928" s="3">
        <v>41009</v>
      </c>
      <c r="F1928">
        <v>1644</v>
      </c>
      <c r="G1928" s="4">
        <v>56500000000</v>
      </c>
      <c r="L1928" s="3">
        <v>27606</v>
      </c>
      <c r="O1928">
        <v>166.7</v>
      </c>
    </row>
    <row r="1929" spans="5:15" x14ac:dyDescent="0.35">
      <c r="E1929" s="3">
        <v>41010</v>
      </c>
      <c r="F1929">
        <v>1658</v>
      </c>
      <c r="G1929" s="4">
        <v>56500000000</v>
      </c>
      <c r="L1929" s="3">
        <v>27607</v>
      </c>
      <c r="O1929">
        <v>166.75</v>
      </c>
    </row>
    <row r="1930" spans="5:15" x14ac:dyDescent="0.35">
      <c r="E1930" s="3">
        <v>41011</v>
      </c>
      <c r="F1930">
        <v>1668.5</v>
      </c>
      <c r="G1930" s="4">
        <v>56500000000</v>
      </c>
      <c r="L1930" s="3">
        <v>27610</v>
      </c>
      <c r="O1930">
        <v>166.5</v>
      </c>
    </row>
    <row r="1931" spans="5:15" x14ac:dyDescent="0.35">
      <c r="E1931" s="3">
        <v>41012</v>
      </c>
      <c r="F1931">
        <v>1666.5</v>
      </c>
      <c r="G1931" s="4">
        <v>56500000000</v>
      </c>
      <c r="L1931" s="3">
        <v>27611</v>
      </c>
      <c r="O1931">
        <v>166.05</v>
      </c>
    </row>
    <row r="1932" spans="5:15" x14ac:dyDescent="0.35">
      <c r="E1932" s="3">
        <v>41015</v>
      </c>
      <c r="F1932">
        <v>1653</v>
      </c>
      <c r="G1932" s="4">
        <v>56500000000</v>
      </c>
      <c r="L1932" s="3">
        <v>27612</v>
      </c>
      <c r="O1932">
        <v>164.85</v>
      </c>
    </row>
    <row r="1933" spans="5:15" x14ac:dyDescent="0.35">
      <c r="E1933" s="3">
        <v>41016</v>
      </c>
      <c r="F1933">
        <v>1635.5</v>
      </c>
      <c r="G1933" s="4">
        <v>56500000000</v>
      </c>
      <c r="L1933" s="3">
        <v>27613</v>
      </c>
      <c r="O1933">
        <v>165.3</v>
      </c>
    </row>
    <row r="1934" spans="5:15" x14ac:dyDescent="0.35">
      <c r="E1934" s="3">
        <v>41017</v>
      </c>
      <c r="F1934">
        <v>1644</v>
      </c>
      <c r="G1934" s="4">
        <v>56500000000</v>
      </c>
      <c r="L1934" s="3">
        <v>27614</v>
      </c>
      <c r="O1934">
        <v>164.35</v>
      </c>
    </row>
    <row r="1935" spans="5:15" x14ac:dyDescent="0.35">
      <c r="E1935" s="3">
        <v>41018</v>
      </c>
      <c r="F1935">
        <v>1650</v>
      </c>
      <c r="G1935" s="4">
        <v>56500000000</v>
      </c>
      <c r="L1935" s="3">
        <v>27617</v>
      </c>
      <c r="O1935">
        <v>161.9</v>
      </c>
    </row>
    <row r="1936" spans="5:15" x14ac:dyDescent="0.35">
      <c r="E1936" s="3">
        <v>41019</v>
      </c>
      <c r="F1936">
        <v>1641.5</v>
      </c>
      <c r="G1936" s="4">
        <v>56500000000</v>
      </c>
      <c r="L1936" s="3">
        <v>27618</v>
      </c>
      <c r="O1936">
        <v>163.5</v>
      </c>
    </row>
    <row r="1937" spans="5:15" x14ac:dyDescent="0.35">
      <c r="E1937" s="3">
        <v>41022</v>
      </c>
      <c r="F1937">
        <v>1629</v>
      </c>
      <c r="G1937" s="4">
        <v>56500000000</v>
      </c>
      <c r="L1937" s="3">
        <v>27619</v>
      </c>
      <c r="O1937">
        <v>162.30000000000001</v>
      </c>
    </row>
    <row r="1938" spans="5:15" x14ac:dyDescent="0.35">
      <c r="E1938" s="3">
        <v>41023</v>
      </c>
      <c r="F1938">
        <v>1649.5</v>
      </c>
      <c r="G1938" s="4">
        <v>56500000000</v>
      </c>
      <c r="L1938" s="3">
        <v>27620</v>
      </c>
      <c r="O1938">
        <v>161.80000000000001</v>
      </c>
    </row>
    <row r="1939" spans="5:15" x14ac:dyDescent="0.35">
      <c r="E1939" s="3">
        <v>41024</v>
      </c>
      <c r="F1939">
        <v>1637.75</v>
      </c>
      <c r="G1939" s="4">
        <v>56500000000</v>
      </c>
      <c r="L1939" s="3">
        <v>27621</v>
      </c>
      <c r="O1939">
        <v>162.1</v>
      </c>
    </row>
    <row r="1940" spans="5:15" x14ac:dyDescent="0.35">
      <c r="E1940" s="3">
        <v>41025</v>
      </c>
      <c r="F1940">
        <v>1653.5</v>
      </c>
      <c r="G1940" s="4">
        <v>56500000000</v>
      </c>
      <c r="L1940" s="3">
        <v>27624</v>
      </c>
      <c r="O1940">
        <v>161.69999999999999</v>
      </c>
    </row>
    <row r="1941" spans="5:15" x14ac:dyDescent="0.35">
      <c r="E1941" s="3">
        <v>41026</v>
      </c>
      <c r="F1941">
        <v>1663.5</v>
      </c>
      <c r="G1941" s="4">
        <v>56500000000</v>
      </c>
      <c r="L1941" s="3">
        <v>27625</v>
      </c>
      <c r="O1941">
        <v>161.35</v>
      </c>
    </row>
    <row r="1942" spans="5:15" x14ac:dyDescent="0.35">
      <c r="E1942" s="3">
        <v>41029</v>
      </c>
      <c r="F1942">
        <v>1651.25</v>
      </c>
      <c r="G1942" s="4">
        <v>56500000000</v>
      </c>
      <c r="L1942" s="3">
        <v>27626</v>
      </c>
      <c r="O1942">
        <v>162.69999999999999</v>
      </c>
    </row>
    <row r="1943" spans="5:15" x14ac:dyDescent="0.35">
      <c r="E1943" s="3">
        <v>41030</v>
      </c>
      <c r="F1943">
        <v>1664</v>
      </c>
      <c r="G1943" s="4">
        <v>56500000000</v>
      </c>
      <c r="L1943" s="3">
        <v>27627</v>
      </c>
      <c r="O1943">
        <v>161.9</v>
      </c>
    </row>
    <row r="1944" spans="5:15" x14ac:dyDescent="0.35">
      <c r="E1944" s="3">
        <v>41031</v>
      </c>
      <c r="F1944">
        <v>1648</v>
      </c>
      <c r="G1944" s="4">
        <v>56500000000</v>
      </c>
      <c r="L1944" s="3">
        <v>27628</v>
      </c>
      <c r="O1944">
        <v>161.94999999999999</v>
      </c>
    </row>
    <row r="1945" spans="5:15" x14ac:dyDescent="0.35">
      <c r="E1945" s="3">
        <v>41032</v>
      </c>
      <c r="F1945">
        <v>1637.75</v>
      </c>
      <c r="G1945" s="4">
        <v>56500000000</v>
      </c>
      <c r="L1945" s="3">
        <v>27631</v>
      </c>
      <c r="O1945">
        <v>161.94999999999999</v>
      </c>
    </row>
    <row r="1946" spans="5:15" x14ac:dyDescent="0.35">
      <c r="E1946" s="3">
        <v>41033</v>
      </c>
      <c r="F1946">
        <v>1643.75</v>
      </c>
      <c r="G1946" s="4">
        <v>56500000000</v>
      </c>
      <c r="L1946" s="3">
        <v>27632</v>
      </c>
      <c r="O1946">
        <v>161.85</v>
      </c>
    </row>
    <row r="1947" spans="5:15" x14ac:dyDescent="0.35">
      <c r="E1947" s="3">
        <v>41036</v>
      </c>
      <c r="F1947">
        <v>1643.75</v>
      </c>
      <c r="G1947" s="4">
        <v>56500000000</v>
      </c>
      <c r="L1947" s="3">
        <v>27633</v>
      </c>
      <c r="O1947">
        <v>161.4</v>
      </c>
    </row>
    <row r="1948" spans="5:15" x14ac:dyDescent="0.35">
      <c r="E1948" s="3">
        <v>41037</v>
      </c>
      <c r="F1948">
        <v>1602.5</v>
      </c>
      <c r="G1948" s="4">
        <v>56500000000</v>
      </c>
      <c r="L1948" s="3">
        <v>27634</v>
      </c>
      <c r="O1948">
        <v>161.9</v>
      </c>
    </row>
    <row r="1949" spans="5:15" x14ac:dyDescent="0.35">
      <c r="E1949" s="3">
        <v>41038</v>
      </c>
      <c r="F1949">
        <v>1582.5</v>
      </c>
      <c r="G1949" s="4">
        <v>56500000000</v>
      </c>
      <c r="L1949" s="3">
        <v>27635</v>
      </c>
      <c r="O1949">
        <v>159.80000000000001</v>
      </c>
    </row>
    <row r="1950" spans="5:15" x14ac:dyDescent="0.35">
      <c r="E1950" s="3">
        <v>41039</v>
      </c>
      <c r="F1950">
        <v>1598.5</v>
      </c>
      <c r="G1950" s="4">
        <v>56500000000</v>
      </c>
      <c r="L1950" s="3">
        <v>27638</v>
      </c>
      <c r="O1950">
        <v>155</v>
      </c>
    </row>
    <row r="1951" spans="5:15" x14ac:dyDescent="0.35">
      <c r="E1951" s="3">
        <v>41040</v>
      </c>
      <c r="F1951">
        <v>1583</v>
      </c>
      <c r="G1951" s="4">
        <v>56500000000</v>
      </c>
      <c r="L1951" s="3">
        <v>27639</v>
      </c>
      <c r="O1951">
        <v>149.25</v>
      </c>
    </row>
    <row r="1952" spans="5:15" x14ac:dyDescent="0.35">
      <c r="E1952" s="3">
        <v>41043</v>
      </c>
      <c r="F1952">
        <v>1558.5</v>
      </c>
      <c r="G1952" s="4">
        <v>56500000000</v>
      </c>
      <c r="L1952" s="3">
        <v>27640</v>
      </c>
      <c r="O1952">
        <v>150.35</v>
      </c>
    </row>
    <row r="1953" spans="5:15" x14ac:dyDescent="0.35">
      <c r="E1953" s="3">
        <v>41044</v>
      </c>
      <c r="F1953">
        <v>1556.5</v>
      </c>
      <c r="G1953" s="4">
        <v>56500000000</v>
      </c>
      <c r="L1953" s="3">
        <v>27641</v>
      </c>
      <c r="O1953">
        <v>153.25</v>
      </c>
    </row>
    <row r="1954" spans="5:15" x14ac:dyDescent="0.35">
      <c r="E1954" s="3">
        <v>41045</v>
      </c>
      <c r="F1954">
        <v>1548.5</v>
      </c>
      <c r="G1954" s="4">
        <v>56500000000</v>
      </c>
      <c r="L1954" s="3">
        <v>27642</v>
      </c>
      <c r="O1954">
        <v>153.25</v>
      </c>
    </row>
    <row r="1955" spans="5:15" x14ac:dyDescent="0.35">
      <c r="E1955" s="3">
        <v>41046</v>
      </c>
      <c r="F1955">
        <v>1554</v>
      </c>
      <c r="G1955" s="4">
        <v>56500000000</v>
      </c>
      <c r="L1955" s="3">
        <v>27645</v>
      </c>
      <c r="O1955">
        <v>152.25</v>
      </c>
    </row>
    <row r="1956" spans="5:15" x14ac:dyDescent="0.35">
      <c r="E1956" s="3">
        <v>41047</v>
      </c>
      <c r="F1956">
        <v>1589.5</v>
      </c>
      <c r="G1956" s="4">
        <v>56500000000</v>
      </c>
      <c r="L1956" s="3">
        <v>27646</v>
      </c>
      <c r="O1956">
        <v>148.5</v>
      </c>
    </row>
    <row r="1957" spans="5:15" x14ac:dyDescent="0.35">
      <c r="E1957" s="3">
        <v>41050</v>
      </c>
      <c r="F1957">
        <v>1592.5</v>
      </c>
      <c r="G1957" s="4">
        <v>56500000000</v>
      </c>
      <c r="L1957" s="3">
        <v>27647</v>
      </c>
      <c r="O1957">
        <v>149.9</v>
      </c>
    </row>
    <row r="1958" spans="5:15" x14ac:dyDescent="0.35">
      <c r="E1958" s="3">
        <v>41051</v>
      </c>
      <c r="F1958">
        <v>1582.5</v>
      </c>
      <c r="G1958" s="4">
        <v>56500000000</v>
      </c>
      <c r="L1958" s="3">
        <v>27648</v>
      </c>
      <c r="O1958">
        <v>147.65</v>
      </c>
    </row>
    <row r="1959" spans="5:15" x14ac:dyDescent="0.35">
      <c r="E1959" s="3">
        <v>41052</v>
      </c>
      <c r="F1959">
        <v>1549</v>
      </c>
      <c r="G1959" s="4">
        <v>56500000000</v>
      </c>
      <c r="L1959" s="3">
        <v>27649</v>
      </c>
      <c r="O1959">
        <v>148</v>
      </c>
    </row>
    <row r="1960" spans="5:15" x14ac:dyDescent="0.35">
      <c r="E1960" s="3">
        <v>41053</v>
      </c>
      <c r="F1960">
        <v>1568.5</v>
      </c>
      <c r="G1960" s="4">
        <v>56500000000</v>
      </c>
      <c r="L1960" s="3">
        <v>27652</v>
      </c>
      <c r="O1960">
        <v>148.25</v>
      </c>
    </row>
    <row r="1961" spans="5:15" x14ac:dyDescent="0.35">
      <c r="E1961" s="3">
        <v>41054</v>
      </c>
      <c r="F1961">
        <v>1569.5</v>
      </c>
      <c r="G1961" s="4">
        <v>56500000000</v>
      </c>
      <c r="L1961" s="3">
        <v>27653</v>
      </c>
      <c r="O1961">
        <v>147.1</v>
      </c>
    </row>
    <row r="1962" spans="5:15" x14ac:dyDescent="0.35">
      <c r="E1962" s="3">
        <v>41057</v>
      </c>
      <c r="F1962">
        <v>1574.6</v>
      </c>
      <c r="G1962" s="4">
        <v>56500000000</v>
      </c>
      <c r="L1962" s="3">
        <v>27654</v>
      </c>
      <c r="O1962">
        <v>142.9</v>
      </c>
    </row>
    <row r="1963" spans="5:15" x14ac:dyDescent="0.35">
      <c r="E1963" s="3">
        <v>41058</v>
      </c>
      <c r="F1963">
        <v>1579.5</v>
      </c>
      <c r="G1963" s="4">
        <v>56500000000</v>
      </c>
      <c r="L1963" s="3">
        <v>27655</v>
      </c>
      <c r="O1963">
        <v>139.5</v>
      </c>
    </row>
    <row r="1964" spans="5:15" x14ac:dyDescent="0.35">
      <c r="E1964" s="3">
        <v>41059</v>
      </c>
      <c r="F1964">
        <v>1540</v>
      </c>
      <c r="G1964" s="4">
        <v>56500000000</v>
      </c>
      <c r="L1964" s="3">
        <v>27656</v>
      </c>
      <c r="O1964">
        <v>135.5</v>
      </c>
    </row>
    <row r="1965" spans="5:15" x14ac:dyDescent="0.35">
      <c r="E1965" s="3">
        <v>41060</v>
      </c>
      <c r="F1965">
        <v>1558</v>
      </c>
      <c r="G1965" s="4">
        <v>56500000000</v>
      </c>
      <c r="L1965" s="3">
        <v>27659</v>
      </c>
      <c r="O1965">
        <v>136.6</v>
      </c>
    </row>
    <row r="1966" spans="5:15" x14ac:dyDescent="0.35">
      <c r="E1966" s="3">
        <v>41061</v>
      </c>
      <c r="F1966">
        <v>1606</v>
      </c>
      <c r="G1966" s="4">
        <v>56500000000</v>
      </c>
      <c r="L1966" s="3">
        <v>27660</v>
      </c>
      <c r="O1966">
        <v>128.75</v>
      </c>
    </row>
    <row r="1967" spans="5:15" x14ac:dyDescent="0.35">
      <c r="E1967" s="3">
        <v>41064</v>
      </c>
      <c r="F1967">
        <v>1606</v>
      </c>
      <c r="G1967" s="4">
        <v>54200000000</v>
      </c>
      <c r="L1967" s="3">
        <v>27661</v>
      </c>
      <c r="O1967">
        <v>132.75</v>
      </c>
    </row>
    <row r="1968" spans="5:15" x14ac:dyDescent="0.35">
      <c r="E1968" s="3">
        <v>41065</v>
      </c>
      <c r="F1968">
        <v>1606</v>
      </c>
      <c r="G1968" s="4">
        <v>54200000000</v>
      </c>
      <c r="L1968" s="3">
        <v>27662</v>
      </c>
      <c r="O1968">
        <v>134.5</v>
      </c>
    </row>
    <row r="1969" spans="5:15" x14ac:dyDescent="0.35">
      <c r="E1969" s="3">
        <v>41066</v>
      </c>
      <c r="F1969">
        <v>1635</v>
      </c>
      <c r="G1969" s="4">
        <v>54200000000</v>
      </c>
      <c r="L1969" s="3">
        <v>27663</v>
      </c>
      <c r="O1969">
        <v>136.30000000000001</v>
      </c>
    </row>
    <row r="1970" spans="5:15" x14ac:dyDescent="0.35">
      <c r="E1970" s="3">
        <v>41067</v>
      </c>
      <c r="F1970">
        <v>1606</v>
      </c>
      <c r="G1970" s="4">
        <v>54200000000</v>
      </c>
      <c r="L1970" s="3">
        <v>27666</v>
      </c>
      <c r="O1970">
        <v>139.25</v>
      </c>
    </row>
    <row r="1971" spans="5:15" x14ac:dyDescent="0.35">
      <c r="E1971" s="3">
        <v>41068</v>
      </c>
      <c r="F1971">
        <v>1576.5</v>
      </c>
      <c r="G1971" s="4">
        <v>54200000000</v>
      </c>
      <c r="L1971" s="3">
        <v>27667</v>
      </c>
      <c r="O1971">
        <v>141.25</v>
      </c>
    </row>
    <row r="1972" spans="5:15" x14ac:dyDescent="0.35">
      <c r="E1972" s="3">
        <v>41071</v>
      </c>
      <c r="F1972">
        <v>1584</v>
      </c>
      <c r="G1972" s="4">
        <v>54200000000</v>
      </c>
      <c r="L1972" s="3">
        <v>27668</v>
      </c>
      <c r="O1972">
        <v>143.5</v>
      </c>
    </row>
    <row r="1973" spans="5:15" x14ac:dyDescent="0.35">
      <c r="E1973" s="3">
        <v>41072</v>
      </c>
      <c r="F1973">
        <v>1603.5</v>
      </c>
      <c r="G1973" s="4">
        <v>54200000000</v>
      </c>
      <c r="L1973" s="3">
        <v>27669</v>
      </c>
      <c r="O1973">
        <v>144.65</v>
      </c>
    </row>
    <row r="1974" spans="5:15" x14ac:dyDescent="0.35">
      <c r="E1974" s="3">
        <v>41073</v>
      </c>
      <c r="F1974">
        <v>1619.5</v>
      </c>
      <c r="G1974" s="4">
        <v>54200000000</v>
      </c>
      <c r="L1974" s="3">
        <v>27670</v>
      </c>
      <c r="O1974">
        <v>138.9</v>
      </c>
    </row>
    <row r="1975" spans="5:15" x14ac:dyDescent="0.35">
      <c r="E1975" s="3">
        <v>41074</v>
      </c>
      <c r="F1975">
        <v>1613.5</v>
      </c>
      <c r="G1975" s="4">
        <v>54200000000</v>
      </c>
      <c r="L1975" s="3">
        <v>27673</v>
      </c>
      <c r="O1975">
        <v>140.75</v>
      </c>
    </row>
    <row r="1976" spans="5:15" x14ac:dyDescent="0.35">
      <c r="E1976" s="3">
        <v>41075</v>
      </c>
      <c r="F1976">
        <v>1627.25</v>
      </c>
      <c r="G1976" s="4">
        <v>54200000000</v>
      </c>
      <c r="L1976" s="3">
        <v>27674</v>
      </c>
      <c r="O1976">
        <v>142.5</v>
      </c>
    </row>
    <row r="1977" spans="5:15" x14ac:dyDescent="0.35">
      <c r="E1977" s="3">
        <v>41078</v>
      </c>
      <c r="F1977">
        <v>1615.5</v>
      </c>
      <c r="G1977" s="4">
        <v>54200000000</v>
      </c>
      <c r="L1977" s="3">
        <v>27675</v>
      </c>
      <c r="O1977">
        <v>139.30000000000001</v>
      </c>
    </row>
    <row r="1978" spans="5:15" x14ac:dyDescent="0.35">
      <c r="E1978" s="3">
        <v>41079</v>
      </c>
      <c r="F1978">
        <v>1625.5</v>
      </c>
      <c r="G1978" s="4">
        <v>54200000000</v>
      </c>
      <c r="L1978" s="3">
        <v>27676</v>
      </c>
      <c r="O1978">
        <v>140</v>
      </c>
    </row>
    <row r="1979" spans="5:15" x14ac:dyDescent="0.35">
      <c r="E1979" s="3">
        <v>41080</v>
      </c>
      <c r="F1979">
        <v>1601</v>
      </c>
      <c r="G1979" s="4">
        <v>54200000000</v>
      </c>
      <c r="L1979" s="3">
        <v>27677</v>
      </c>
      <c r="O1979">
        <v>142.25</v>
      </c>
    </row>
    <row r="1980" spans="5:15" x14ac:dyDescent="0.35">
      <c r="E1980" s="3">
        <v>41081</v>
      </c>
      <c r="F1980">
        <v>1582</v>
      </c>
      <c r="G1980" s="4">
        <v>54200000000</v>
      </c>
      <c r="L1980" s="3">
        <v>27680</v>
      </c>
      <c r="O1980">
        <v>142</v>
      </c>
    </row>
    <row r="1981" spans="5:15" x14ac:dyDescent="0.35">
      <c r="E1981" s="3">
        <v>41082</v>
      </c>
      <c r="F1981">
        <v>1565.5</v>
      </c>
      <c r="G1981" s="4">
        <v>54200000000</v>
      </c>
      <c r="L1981" s="3">
        <v>27681</v>
      </c>
      <c r="O1981">
        <v>140.5</v>
      </c>
    </row>
    <row r="1982" spans="5:15" x14ac:dyDescent="0.35">
      <c r="E1982" s="3">
        <v>41085</v>
      </c>
      <c r="F1982">
        <v>1570</v>
      </c>
      <c r="G1982" s="4">
        <v>54200000000</v>
      </c>
      <c r="L1982" s="3">
        <v>27682</v>
      </c>
      <c r="O1982">
        <v>142.75</v>
      </c>
    </row>
    <row r="1983" spans="5:15" x14ac:dyDescent="0.35">
      <c r="E1983" s="3">
        <v>41086</v>
      </c>
      <c r="F1983">
        <v>1576</v>
      </c>
      <c r="G1983" s="4">
        <v>54200000000</v>
      </c>
      <c r="L1983" s="3">
        <v>27683</v>
      </c>
      <c r="O1983">
        <v>143.25</v>
      </c>
    </row>
    <row r="1984" spans="5:15" x14ac:dyDescent="0.35">
      <c r="E1984" s="3">
        <v>41087</v>
      </c>
      <c r="F1984">
        <v>1573.5</v>
      </c>
      <c r="G1984" s="4">
        <v>54200000000</v>
      </c>
      <c r="L1984" s="3">
        <v>27684</v>
      </c>
      <c r="O1984">
        <v>144.9</v>
      </c>
    </row>
    <row r="1985" spans="5:15" x14ac:dyDescent="0.35">
      <c r="E1985" s="3">
        <v>41088</v>
      </c>
      <c r="F1985">
        <v>1558.5</v>
      </c>
      <c r="G1985" s="4">
        <v>54200000000</v>
      </c>
      <c r="L1985" s="3">
        <v>27687</v>
      </c>
      <c r="O1985">
        <v>144.75</v>
      </c>
    </row>
    <row r="1986" spans="5:15" x14ac:dyDescent="0.35">
      <c r="E1986" s="3">
        <v>41089</v>
      </c>
      <c r="F1986">
        <v>1598.5</v>
      </c>
      <c r="G1986" s="4">
        <v>54200000000</v>
      </c>
      <c r="L1986" s="3">
        <v>27688</v>
      </c>
      <c r="O1986">
        <v>146.25</v>
      </c>
    </row>
    <row r="1987" spans="5:15" x14ac:dyDescent="0.35">
      <c r="E1987" s="3">
        <v>41092</v>
      </c>
      <c r="F1987">
        <v>1592</v>
      </c>
      <c r="G1987" s="4">
        <v>54200000000</v>
      </c>
      <c r="L1987" s="3">
        <v>27689</v>
      </c>
      <c r="O1987">
        <v>144.5</v>
      </c>
    </row>
    <row r="1988" spans="5:15" x14ac:dyDescent="0.35">
      <c r="E1988" s="3">
        <v>41093</v>
      </c>
      <c r="F1988">
        <v>1617.5</v>
      </c>
      <c r="G1988" s="4">
        <v>54200000000</v>
      </c>
      <c r="L1988" s="3">
        <v>27690</v>
      </c>
      <c r="O1988">
        <v>144.15</v>
      </c>
    </row>
    <row r="1989" spans="5:15" x14ac:dyDescent="0.35">
      <c r="E1989" s="3">
        <v>41094</v>
      </c>
      <c r="F1989">
        <v>1613.5</v>
      </c>
      <c r="G1989" s="4">
        <v>54200000000</v>
      </c>
      <c r="L1989" s="3">
        <v>27691</v>
      </c>
      <c r="O1989">
        <v>143.5</v>
      </c>
    </row>
    <row r="1990" spans="5:15" x14ac:dyDescent="0.35">
      <c r="E1990" s="3">
        <v>41095</v>
      </c>
      <c r="F1990">
        <v>1604</v>
      </c>
      <c r="G1990" s="4">
        <v>54200000000</v>
      </c>
      <c r="L1990" s="3">
        <v>27694</v>
      </c>
      <c r="O1990">
        <v>142.9</v>
      </c>
    </row>
    <row r="1991" spans="5:15" x14ac:dyDescent="0.35">
      <c r="E1991" s="3">
        <v>41096</v>
      </c>
      <c r="F1991">
        <v>1587</v>
      </c>
      <c r="G1991" s="4">
        <v>54200000000</v>
      </c>
      <c r="L1991" s="3">
        <v>27695</v>
      </c>
      <c r="O1991">
        <v>142.69999999999999</v>
      </c>
    </row>
    <row r="1992" spans="5:15" x14ac:dyDescent="0.35">
      <c r="E1992" s="3">
        <v>41099</v>
      </c>
      <c r="F1992">
        <v>1585</v>
      </c>
      <c r="G1992" s="4">
        <v>54200000000</v>
      </c>
      <c r="L1992" s="3">
        <v>27696</v>
      </c>
      <c r="O1992">
        <v>142.75</v>
      </c>
    </row>
    <row r="1993" spans="5:15" x14ac:dyDescent="0.35">
      <c r="E1993" s="3">
        <v>41100</v>
      </c>
      <c r="F1993">
        <v>1595.25</v>
      </c>
      <c r="G1993" s="4">
        <v>54200000000</v>
      </c>
      <c r="L1993" s="3">
        <v>27697</v>
      </c>
      <c r="O1993">
        <v>143.75</v>
      </c>
    </row>
    <row r="1994" spans="5:15" x14ac:dyDescent="0.35">
      <c r="E1994" s="3">
        <v>41101</v>
      </c>
      <c r="F1994">
        <v>1577</v>
      </c>
      <c r="G1994" s="4">
        <v>54200000000</v>
      </c>
      <c r="L1994" s="3">
        <v>27698</v>
      </c>
      <c r="O1994">
        <v>142.9</v>
      </c>
    </row>
    <row r="1995" spans="5:15" x14ac:dyDescent="0.35">
      <c r="E1995" s="3">
        <v>41102</v>
      </c>
      <c r="F1995">
        <v>1556.25</v>
      </c>
      <c r="G1995" s="4">
        <v>54200000000</v>
      </c>
      <c r="L1995" s="3">
        <v>27701</v>
      </c>
      <c r="O1995">
        <v>143.25</v>
      </c>
    </row>
    <row r="1996" spans="5:15" x14ac:dyDescent="0.35">
      <c r="E1996" s="3">
        <v>41103</v>
      </c>
      <c r="F1996">
        <v>1595.5</v>
      </c>
      <c r="G1996" s="4">
        <v>54200000000</v>
      </c>
      <c r="L1996" s="3">
        <v>27702</v>
      </c>
      <c r="O1996">
        <v>144</v>
      </c>
    </row>
    <row r="1997" spans="5:15" x14ac:dyDescent="0.35">
      <c r="E1997" s="3">
        <v>41106</v>
      </c>
      <c r="F1997">
        <v>1589.75</v>
      </c>
      <c r="G1997" s="4">
        <v>54200000000</v>
      </c>
      <c r="L1997" s="3">
        <v>27703</v>
      </c>
      <c r="O1997">
        <v>145.9</v>
      </c>
    </row>
    <row r="1998" spans="5:15" x14ac:dyDescent="0.35">
      <c r="E1998" s="3">
        <v>41107</v>
      </c>
      <c r="F1998">
        <v>1585.25</v>
      </c>
      <c r="G1998" s="4">
        <v>54200000000</v>
      </c>
      <c r="L1998" s="3">
        <v>27704</v>
      </c>
      <c r="O1998">
        <v>145.9</v>
      </c>
    </row>
    <row r="1999" spans="5:15" x14ac:dyDescent="0.35">
      <c r="E1999" s="3">
        <v>41108</v>
      </c>
      <c r="F1999">
        <v>1575.25</v>
      </c>
      <c r="G1999" s="4">
        <v>54200000000</v>
      </c>
      <c r="L1999" s="3">
        <v>27705</v>
      </c>
      <c r="O1999">
        <v>144.6</v>
      </c>
    </row>
    <row r="2000" spans="5:15" x14ac:dyDescent="0.35">
      <c r="E2000" s="3">
        <v>41109</v>
      </c>
      <c r="F2000">
        <v>1584</v>
      </c>
      <c r="G2000" s="4">
        <v>54200000000</v>
      </c>
      <c r="L2000" s="3">
        <v>27708</v>
      </c>
      <c r="O2000">
        <v>144.19999999999999</v>
      </c>
    </row>
    <row r="2001" spans="5:15" x14ac:dyDescent="0.35">
      <c r="E2001" s="3">
        <v>41110</v>
      </c>
      <c r="F2001">
        <v>1576.25</v>
      </c>
      <c r="G2001" s="4">
        <v>54200000000</v>
      </c>
      <c r="L2001" s="3">
        <v>27709</v>
      </c>
      <c r="O2001">
        <v>144.25</v>
      </c>
    </row>
    <row r="2002" spans="5:15" x14ac:dyDescent="0.35">
      <c r="E2002" s="3">
        <v>41113</v>
      </c>
      <c r="F2002">
        <v>1572.25</v>
      </c>
      <c r="G2002" s="4">
        <v>54200000000</v>
      </c>
      <c r="L2002" s="3">
        <v>27710</v>
      </c>
      <c r="O2002">
        <v>143.85</v>
      </c>
    </row>
    <row r="2003" spans="5:15" x14ac:dyDescent="0.35">
      <c r="E2003" s="3">
        <v>41114</v>
      </c>
      <c r="F2003">
        <v>1583.25</v>
      </c>
      <c r="G2003" s="4">
        <v>54200000000</v>
      </c>
      <c r="L2003" s="3">
        <v>27711</v>
      </c>
      <c r="O2003">
        <v>143.85</v>
      </c>
    </row>
    <row r="2004" spans="5:15" x14ac:dyDescent="0.35">
      <c r="E2004" s="3">
        <v>41115</v>
      </c>
      <c r="F2004">
        <v>1601</v>
      </c>
      <c r="G2004" s="4">
        <v>54200000000</v>
      </c>
      <c r="L2004" s="3">
        <v>27712</v>
      </c>
      <c r="O2004">
        <v>142</v>
      </c>
    </row>
    <row r="2005" spans="5:15" x14ac:dyDescent="0.35">
      <c r="E2005" s="3">
        <v>41116</v>
      </c>
      <c r="F2005">
        <v>1618</v>
      </c>
      <c r="G2005" s="4">
        <v>54200000000</v>
      </c>
      <c r="L2005" s="3">
        <v>27715</v>
      </c>
      <c r="O2005">
        <v>142</v>
      </c>
    </row>
    <row r="2006" spans="5:15" x14ac:dyDescent="0.35">
      <c r="E2006" s="3">
        <v>41117</v>
      </c>
      <c r="F2006">
        <v>1618.25</v>
      </c>
      <c r="G2006" s="4">
        <v>54200000000</v>
      </c>
      <c r="L2006" s="3">
        <v>27716</v>
      </c>
      <c r="O2006">
        <v>139.25</v>
      </c>
    </row>
    <row r="2007" spans="5:15" x14ac:dyDescent="0.35">
      <c r="E2007" s="3">
        <v>41120</v>
      </c>
      <c r="F2007">
        <v>1617.75</v>
      </c>
      <c r="G2007" s="4">
        <v>54200000000</v>
      </c>
      <c r="L2007" s="3">
        <v>27717</v>
      </c>
      <c r="O2007">
        <v>141.75</v>
      </c>
    </row>
    <row r="2008" spans="5:15" x14ac:dyDescent="0.35">
      <c r="E2008" s="3">
        <v>41121</v>
      </c>
      <c r="F2008">
        <v>1622</v>
      </c>
      <c r="G2008" s="4">
        <v>54200000000</v>
      </c>
      <c r="L2008" s="3">
        <v>27718</v>
      </c>
      <c r="O2008">
        <v>142.4</v>
      </c>
    </row>
    <row r="2009" spans="5:15" x14ac:dyDescent="0.35">
      <c r="E2009" s="3">
        <v>41122</v>
      </c>
      <c r="F2009">
        <v>1599</v>
      </c>
      <c r="G2009" s="4">
        <v>54200000000</v>
      </c>
      <c r="L2009" s="3">
        <v>27719</v>
      </c>
      <c r="O2009">
        <v>141.35</v>
      </c>
    </row>
    <row r="2010" spans="5:15" x14ac:dyDescent="0.35">
      <c r="E2010" s="3">
        <v>41123</v>
      </c>
      <c r="F2010">
        <v>1597</v>
      </c>
      <c r="G2010" s="4">
        <v>54200000000</v>
      </c>
      <c r="L2010" s="3">
        <v>27722</v>
      </c>
      <c r="O2010">
        <v>140.6</v>
      </c>
    </row>
    <row r="2011" spans="5:15" x14ac:dyDescent="0.35">
      <c r="E2011" s="3">
        <v>41124</v>
      </c>
      <c r="F2011">
        <v>1602</v>
      </c>
      <c r="G2011" s="4">
        <v>54200000000</v>
      </c>
      <c r="L2011" s="3">
        <v>27723</v>
      </c>
      <c r="O2011">
        <v>141.4</v>
      </c>
    </row>
    <row r="2012" spans="5:15" x14ac:dyDescent="0.35">
      <c r="E2012" s="3">
        <v>41127</v>
      </c>
      <c r="F2012">
        <v>1610</v>
      </c>
      <c r="G2012" s="4">
        <v>54200000000</v>
      </c>
      <c r="L2012" s="3">
        <v>27724</v>
      </c>
      <c r="O2012">
        <v>140.6</v>
      </c>
    </row>
    <row r="2013" spans="5:15" x14ac:dyDescent="0.35">
      <c r="E2013" s="3">
        <v>41128</v>
      </c>
      <c r="F2013">
        <v>1611</v>
      </c>
      <c r="G2013" s="4">
        <v>54200000000</v>
      </c>
      <c r="L2013" s="3">
        <v>27725</v>
      </c>
      <c r="O2013">
        <v>139</v>
      </c>
    </row>
    <row r="2014" spans="5:15" x14ac:dyDescent="0.35">
      <c r="E2014" s="3">
        <v>41129</v>
      </c>
      <c r="F2014">
        <v>1613.25</v>
      </c>
      <c r="G2014" s="4">
        <v>54200000000</v>
      </c>
      <c r="L2014" s="3">
        <v>27726</v>
      </c>
      <c r="O2014">
        <v>138.15</v>
      </c>
    </row>
    <row r="2015" spans="5:15" x14ac:dyDescent="0.35">
      <c r="E2015" s="3">
        <v>41130</v>
      </c>
      <c r="F2015">
        <v>1615</v>
      </c>
      <c r="G2015" s="4">
        <v>54200000000</v>
      </c>
      <c r="L2015" s="3">
        <v>27729</v>
      </c>
      <c r="O2015">
        <v>137.9</v>
      </c>
    </row>
    <row r="2016" spans="5:15" x14ac:dyDescent="0.35">
      <c r="E2016" s="3">
        <v>41131</v>
      </c>
      <c r="F2016">
        <v>1618.5</v>
      </c>
      <c r="G2016" s="4">
        <v>54200000000</v>
      </c>
      <c r="L2016" s="3">
        <v>27730</v>
      </c>
      <c r="O2016">
        <v>139.30000000000001</v>
      </c>
    </row>
    <row r="2017" spans="5:15" x14ac:dyDescent="0.35">
      <c r="E2017" s="3">
        <v>41134</v>
      </c>
      <c r="F2017">
        <v>1622.5</v>
      </c>
      <c r="G2017" s="4">
        <v>54200000000</v>
      </c>
      <c r="L2017" s="3">
        <v>27731</v>
      </c>
      <c r="O2017">
        <v>139.44999999999999</v>
      </c>
    </row>
    <row r="2018" spans="5:15" x14ac:dyDescent="0.35">
      <c r="E2018" s="3">
        <v>41135</v>
      </c>
      <c r="F2018">
        <v>1597.75</v>
      </c>
      <c r="G2018" s="4">
        <v>54200000000</v>
      </c>
      <c r="L2018" s="3">
        <v>27732</v>
      </c>
      <c r="O2018">
        <v>138.85</v>
      </c>
    </row>
    <row r="2019" spans="5:15" x14ac:dyDescent="0.35">
      <c r="E2019" s="3">
        <v>41136</v>
      </c>
      <c r="F2019">
        <v>1601.75</v>
      </c>
      <c r="G2019" s="4">
        <v>54200000000</v>
      </c>
      <c r="L2019" s="3">
        <v>27733</v>
      </c>
      <c r="O2019">
        <v>138</v>
      </c>
    </row>
    <row r="2020" spans="5:15" x14ac:dyDescent="0.35">
      <c r="E2020" s="3">
        <v>41137</v>
      </c>
      <c r="F2020">
        <v>1604.5</v>
      </c>
      <c r="G2020" s="4">
        <v>54200000000</v>
      </c>
      <c r="L2020" s="3">
        <v>27736</v>
      </c>
      <c r="O2020">
        <v>137.25</v>
      </c>
    </row>
    <row r="2021" spans="5:15" x14ac:dyDescent="0.35">
      <c r="E2021" s="3">
        <v>41138</v>
      </c>
      <c r="F2021">
        <v>1614.75</v>
      </c>
      <c r="G2021" s="4">
        <v>54200000000</v>
      </c>
      <c r="L2021" s="3">
        <v>27737</v>
      </c>
      <c r="O2021">
        <v>137.25</v>
      </c>
    </row>
    <row r="2022" spans="5:15" x14ac:dyDescent="0.35">
      <c r="E2022" s="3">
        <v>41141</v>
      </c>
      <c r="F2022">
        <v>1615</v>
      </c>
      <c r="G2022" s="4">
        <v>54200000000</v>
      </c>
      <c r="L2022" s="3">
        <v>27738</v>
      </c>
      <c r="O2022">
        <v>139.4</v>
      </c>
    </row>
    <row r="2023" spans="5:15" x14ac:dyDescent="0.35">
      <c r="E2023" s="3">
        <v>41142</v>
      </c>
      <c r="F2023">
        <v>1639.5</v>
      </c>
      <c r="G2023" s="4">
        <v>54200000000</v>
      </c>
      <c r="L2023" s="3">
        <v>27739</v>
      </c>
      <c r="O2023">
        <v>140.19999999999999</v>
      </c>
    </row>
    <row r="2024" spans="5:15" x14ac:dyDescent="0.35">
      <c r="E2024" s="3">
        <v>41143</v>
      </c>
      <c r="F2024">
        <v>1642</v>
      </c>
      <c r="G2024" s="4">
        <v>54200000000</v>
      </c>
      <c r="L2024" s="3">
        <v>27740</v>
      </c>
      <c r="O2024">
        <v>138.69999999999999</v>
      </c>
    </row>
    <row r="2025" spans="5:15" x14ac:dyDescent="0.35">
      <c r="E2025" s="3">
        <v>41144</v>
      </c>
      <c r="F2025">
        <v>1665.25</v>
      </c>
      <c r="G2025" s="4">
        <v>54200000000</v>
      </c>
      <c r="L2025" s="3">
        <v>27743</v>
      </c>
      <c r="O2025">
        <v>138.15</v>
      </c>
    </row>
    <row r="2026" spans="5:15" x14ac:dyDescent="0.35">
      <c r="E2026" s="3">
        <v>41145</v>
      </c>
      <c r="F2026">
        <v>1667</v>
      </c>
      <c r="G2026" s="4">
        <v>54200000000</v>
      </c>
      <c r="L2026" s="3">
        <v>27744</v>
      </c>
      <c r="O2026">
        <v>138.80000000000001</v>
      </c>
    </row>
    <row r="2027" spans="5:15" x14ac:dyDescent="0.35">
      <c r="E2027" s="3">
        <v>41148</v>
      </c>
      <c r="F2027">
        <v>1667</v>
      </c>
      <c r="G2027" s="4">
        <v>54200000000</v>
      </c>
      <c r="L2027" s="3">
        <v>27745</v>
      </c>
      <c r="O2027">
        <v>138.85</v>
      </c>
    </row>
    <row r="2028" spans="5:15" x14ac:dyDescent="0.35">
      <c r="E2028" s="3">
        <v>41149</v>
      </c>
      <c r="F2028">
        <v>1668</v>
      </c>
      <c r="G2028" s="4">
        <v>54200000000</v>
      </c>
      <c r="L2028" s="3">
        <v>27746</v>
      </c>
      <c r="O2028">
        <v>138.9</v>
      </c>
    </row>
    <row r="2029" spans="5:15" x14ac:dyDescent="0.35">
      <c r="E2029" s="3">
        <v>41150</v>
      </c>
      <c r="F2029">
        <v>1660</v>
      </c>
      <c r="G2029" s="4">
        <v>54200000000</v>
      </c>
      <c r="L2029" s="3">
        <v>27747</v>
      </c>
      <c r="O2029">
        <v>139.1</v>
      </c>
    </row>
    <row r="2030" spans="5:15" x14ac:dyDescent="0.35">
      <c r="E2030" s="3">
        <v>41151</v>
      </c>
      <c r="F2030">
        <v>1660.5</v>
      </c>
      <c r="G2030" s="4">
        <v>54200000000</v>
      </c>
      <c r="L2030" s="3">
        <v>27750</v>
      </c>
      <c r="O2030">
        <v>142.4</v>
      </c>
    </row>
    <row r="2031" spans="5:15" x14ac:dyDescent="0.35">
      <c r="E2031" s="3">
        <v>41152</v>
      </c>
      <c r="F2031">
        <v>1648.5</v>
      </c>
      <c r="G2031" s="4">
        <v>54200000000</v>
      </c>
      <c r="L2031" s="3">
        <v>27751</v>
      </c>
      <c r="O2031">
        <v>140.80000000000001</v>
      </c>
    </row>
    <row r="2032" spans="5:15" x14ac:dyDescent="0.35">
      <c r="E2032" s="3">
        <v>41155</v>
      </c>
      <c r="F2032">
        <v>1691.5</v>
      </c>
      <c r="G2032" s="4">
        <v>54200000000</v>
      </c>
      <c r="L2032" s="3">
        <v>27752</v>
      </c>
      <c r="O2032">
        <v>140.80000000000001</v>
      </c>
    </row>
    <row r="2033" spans="5:15" x14ac:dyDescent="0.35">
      <c r="E2033" s="3">
        <v>41156</v>
      </c>
      <c r="F2033">
        <v>1697</v>
      </c>
      <c r="G2033" s="4">
        <v>60000000000</v>
      </c>
      <c r="L2033" s="3">
        <v>27753</v>
      </c>
      <c r="O2033">
        <v>140.80000000000001</v>
      </c>
    </row>
    <row r="2034" spans="5:15" x14ac:dyDescent="0.35">
      <c r="E2034" s="3">
        <v>41157</v>
      </c>
      <c r="F2034">
        <v>1690</v>
      </c>
      <c r="G2034" s="4">
        <v>60000000000</v>
      </c>
      <c r="L2034" s="3">
        <v>27754</v>
      </c>
      <c r="O2034">
        <v>140.80000000000001</v>
      </c>
    </row>
    <row r="2035" spans="5:15" x14ac:dyDescent="0.35">
      <c r="E2035" s="3">
        <v>41158</v>
      </c>
      <c r="F2035">
        <v>1701</v>
      </c>
      <c r="G2035" s="4">
        <v>60000000000</v>
      </c>
      <c r="L2035" s="3">
        <v>27757</v>
      </c>
      <c r="O2035">
        <v>141.75</v>
      </c>
    </row>
    <row r="2036" spans="5:15" x14ac:dyDescent="0.35">
      <c r="E2036" s="3">
        <v>41159</v>
      </c>
      <c r="F2036">
        <v>1728</v>
      </c>
      <c r="G2036" s="4">
        <v>60000000000</v>
      </c>
      <c r="L2036" s="3">
        <v>27758</v>
      </c>
      <c r="O2036">
        <v>140.75</v>
      </c>
    </row>
    <row r="2037" spans="5:15" x14ac:dyDescent="0.35">
      <c r="E2037" s="3">
        <v>41162</v>
      </c>
      <c r="F2037">
        <v>1732</v>
      </c>
      <c r="G2037" s="4">
        <v>60000000000</v>
      </c>
      <c r="L2037" s="3">
        <v>27759</v>
      </c>
      <c r="O2037">
        <v>140.25</v>
      </c>
    </row>
    <row r="2038" spans="5:15" x14ac:dyDescent="0.35">
      <c r="E2038" s="3">
        <v>41163</v>
      </c>
      <c r="F2038">
        <v>1736.75</v>
      </c>
      <c r="G2038" s="4">
        <v>60000000000</v>
      </c>
      <c r="L2038" s="3">
        <v>27760</v>
      </c>
      <c r="O2038">
        <v>140.25</v>
      </c>
    </row>
    <row r="2039" spans="5:15" x14ac:dyDescent="0.35">
      <c r="E2039" s="3">
        <v>41164</v>
      </c>
      <c r="F2039">
        <v>1737</v>
      </c>
      <c r="G2039" s="4">
        <v>60000000000</v>
      </c>
      <c r="L2039" s="3">
        <v>27761</v>
      </c>
      <c r="O2039">
        <v>140.35</v>
      </c>
    </row>
    <row r="2040" spans="5:15" x14ac:dyDescent="0.35">
      <c r="E2040" s="3">
        <v>41165</v>
      </c>
      <c r="F2040">
        <v>1733.25</v>
      </c>
      <c r="G2040" s="4">
        <v>60000000000</v>
      </c>
      <c r="L2040" s="3">
        <v>27764</v>
      </c>
      <c r="O2040">
        <v>138.6</v>
      </c>
    </row>
    <row r="2041" spans="5:15" x14ac:dyDescent="0.35">
      <c r="E2041" s="3">
        <v>41166</v>
      </c>
      <c r="F2041">
        <v>1775.5</v>
      </c>
      <c r="G2041" s="4">
        <v>60000000000</v>
      </c>
      <c r="L2041" s="3">
        <v>27765</v>
      </c>
      <c r="O2041">
        <v>139</v>
      </c>
    </row>
    <row r="2042" spans="5:15" x14ac:dyDescent="0.35">
      <c r="E2042" s="3">
        <v>41169</v>
      </c>
      <c r="F2042">
        <v>1770</v>
      </c>
      <c r="G2042" s="4">
        <v>60000000000</v>
      </c>
      <c r="L2042" s="3">
        <v>27766</v>
      </c>
      <c r="O2042">
        <v>138.35</v>
      </c>
    </row>
    <row r="2043" spans="5:15" x14ac:dyDescent="0.35">
      <c r="E2043" s="3">
        <v>41170</v>
      </c>
      <c r="F2043">
        <v>1769.5</v>
      </c>
      <c r="G2043" s="4">
        <v>60000000000</v>
      </c>
      <c r="L2043" s="3">
        <v>27767</v>
      </c>
      <c r="O2043">
        <v>135.80000000000001</v>
      </c>
    </row>
    <row r="2044" spans="5:15" x14ac:dyDescent="0.35">
      <c r="E2044" s="3">
        <v>41171</v>
      </c>
      <c r="F2044">
        <v>1766.75</v>
      </c>
      <c r="G2044" s="4">
        <v>60000000000</v>
      </c>
      <c r="L2044" s="3">
        <v>27768</v>
      </c>
      <c r="O2044">
        <v>136.55000000000001</v>
      </c>
    </row>
    <row r="2045" spans="5:15" x14ac:dyDescent="0.35">
      <c r="E2045" s="3">
        <v>41172</v>
      </c>
      <c r="F2045">
        <v>1758.5</v>
      </c>
      <c r="G2045" s="4">
        <v>60000000000</v>
      </c>
      <c r="L2045" s="3">
        <v>27771</v>
      </c>
      <c r="O2045">
        <v>136.65</v>
      </c>
    </row>
    <row r="2046" spans="5:15" x14ac:dyDescent="0.35">
      <c r="E2046" s="3">
        <v>41173</v>
      </c>
      <c r="F2046">
        <v>1784.5</v>
      </c>
      <c r="G2046" s="4">
        <v>60000000000</v>
      </c>
      <c r="L2046" s="3">
        <v>27772</v>
      </c>
      <c r="O2046">
        <v>132</v>
      </c>
    </row>
    <row r="2047" spans="5:15" x14ac:dyDescent="0.35">
      <c r="E2047" s="3">
        <v>41176</v>
      </c>
      <c r="F2047">
        <v>1762.5</v>
      </c>
      <c r="G2047" s="4">
        <v>60000000000</v>
      </c>
      <c r="L2047" s="3">
        <v>27773</v>
      </c>
      <c r="O2047">
        <v>130.35</v>
      </c>
    </row>
    <row r="2048" spans="5:15" x14ac:dyDescent="0.35">
      <c r="E2048" s="3">
        <v>41177</v>
      </c>
      <c r="F2048">
        <v>1771.5</v>
      </c>
      <c r="G2048" s="4">
        <v>60000000000</v>
      </c>
      <c r="L2048" s="3">
        <v>27774</v>
      </c>
      <c r="O2048">
        <v>132.5</v>
      </c>
    </row>
    <row r="2049" spans="5:15" x14ac:dyDescent="0.35">
      <c r="E2049" s="3">
        <v>41178</v>
      </c>
      <c r="F2049">
        <v>1744.75</v>
      </c>
      <c r="G2049" s="4">
        <v>60000000000</v>
      </c>
      <c r="L2049" s="3">
        <v>27775</v>
      </c>
      <c r="O2049">
        <v>130.80000000000001</v>
      </c>
    </row>
    <row r="2050" spans="5:15" x14ac:dyDescent="0.35">
      <c r="E2050" s="3">
        <v>41179</v>
      </c>
      <c r="F2050">
        <v>1763</v>
      </c>
      <c r="G2050" s="4">
        <v>60000000000</v>
      </c>
      <c r="L2050" s="3">
        <v>27778</v>
      </c>
      <c r="O2050">
        <v>128.9</v>
      </c>
    </row>
    <row r="2051" spans="5:15" x14ac:dyDescent="0.35">
      <c r="E2051" s="3">
        <v>41180</v>
      </c>
      <c r="F2051">
        <v>1776</v>
      </c>
      <c r="G2051" s="4">
        <v>60000000000</v>
      </c>
      <c r="L2051" s="3">
        <v>27779</v>
      </c>
      <c r="O2051">
        <v>124.6</v>
      </c>
    </row>
    <row r="2052" spans="5:15" x14ac:dyDescent="0.35">
      <c r="E2052" s="3">
        <v>41183</v>
      </c>
      <c r="F2052">
        <v>1787</v>
      </c>
      <c r="G2052" s="4">
        <v>60000000000</v>
      </c>
      <c r="L2052" s="3">
        <v>27780</v>
      </c>
      <c r="O2052">
        <v>124.9</v>
      </c>
    </row>
    <row r="2053" spans="5:15" x14ac:dyDescent="0.35">
      <c r="E2053" s="3">
        <v>41184</v>
      </c>
      <c r="F2053">
        <v>1775.5</v>
      </c>
      <c r="G2053" s="4">
        <v>60000000000</v>
      </c>
      <c r="L2053" s="3">
        <v>27781</v>
      </c>
      <c r="O2053">
        <v>126.15</v>
      </c>
    </row>
    <row r="2054" spans="5:15" x14ac:dyDescent="0.35">
      <c r="E2054" s="3">
        <v>41185</v>
      </c>
      <c r="F2054">
        <v>1775.25</v>
      </c>
      <c r="G2054" s="4">
        <v>60000000000</v>
      </c>
      <c r="L2054" s="3">
        <v>27782</v>
      </c>
      <c r="O2054">
        <v>129</v>
      </c>
    </row>
    <row r="2055" spans="5:15" x14ac:dyDescent="0.35">
      <c r="E2055" s="3">
        <v>41186</v>
      </c>
      <c r="F2055">
        <v>1791.75</v>
      </c>
      <c r="G2055" s="4">
        <v>60000000000</v>
      </c>
      <c r="L2055" s="3">
        <v>27785</v>
      </c>
      <c r="O2055">
        <v>125.65</v>
      </c>
    </row>
    <row r="2056" spans="5:15" x14ac:dyDescent="0.35">
      <c r="E2056" s="3">
        <v>41187</v>
      </c>
      <c r="F2056">
        <v>1784</v>
      </c>
      <c r="G2056" s="4">
        <v>60000000000</v>
      </c>
      <c r="L2056" s="3">
        <v>27786</v>
      </c>
      <c r="O2056">
        <v>126.25</v>
      </c>
    </row>
    <row r="2057" spans="5:15" x14ac:dyDescent="0.35">
      <c r="E2057" s="3">
        <v>41190</v>
      </c>
      <c r="F2057">
        <v>1773.5</v>
      </c>
      <c r="G2057" s="4">
        <v>60000000000</v>
      </c>
      <c r="L2057" s="3">
        <v>27787</v>
      </c>
      <c r="O2057">
        <v>128.1</v>
      </c>
    </row>
    <row r="2058" spans="5:15" x14ac:dyDescent="0.35">
      <c r="E2058" s="3">
        <v>41191</v>
      </c>
      <c r="F2058">
        <v>1774</v>
      </c>
      <c r="G2058" s="4">
        <v>60000000000</v>
      </c>
      <c r="L2058" s="3">
        <v>27788</v>
      </c>
      <c r="O2058">
        <v>128.6</v>
      </c>
    </row>
    <row r="2059" spans="5:15" x14ac:dyDescent="0.35">
      <c r="E2059" s="3">
        <v>41192</v>
      </c>
      <c r="F2059">
        <v>1761.25</v>
      </c>
      <c r="G2059" s="4">
        <v>60000000000</v>
      </c>
      <c r="L2059" s="3">
        <v>27789</v>
      </c>
      <c r="O2059">
        <v>128.15</v>
      </c>
    </row>
    <row r="2060" spans="5:15" x14ac:dyDescent="0.35">
      <c r="E2060" s="3">
        <v>41193</v>
      </c>
      <c r="F2060">
        <v>1769</v>
      </c>
      <c r="G2060" s="4">
        <v>60000000000</v>
      </c>
      <c r="L2060" s="3">
        <v>27792</v>
      </c>
      <c r="O2060">
        <v>130.4</v>
      </c>
    </row>
    <row r="2061" spans="5:15" x14ac:dyDescent="0.35">
      <c r="E2061" s="3">
        <v>41194</v>
      </c>
      <c r="F2061">
        <v>1766.75</v>
      </c>
      <c r="G2061" s="4">
        <v>60000000000</v>
      </c>
      <c r="L2061" s="3">
        <v>27793</v>
      </c>
      <c r="O2061">
        <v>131.69999999999999</v>
      </c>
    </row>
    <row r="2062" spans="5:15" x14ac:dyDescent="0.35">
      <c r="E2062" s="3">
        <v>41197</v>
      </c>
      <c r="F2062">
        <v>1736</v>
      </c>
      <c r="G2062" s="4">
        <v>60000000000</v>
      </c>
      <c r="L2062" s="3">
        <v>27794</v>
      </c>
      <c r="O2062">
        <v>129.75</v>
      </c>
    </row>
    <row r="2063" spans="5:15" x14ac:dyDescent="0.35">
      <c r="E2063" s="3">
        <v>41198</v>
      </c>
      <c r="F2063">
        <v>1746.5</v>
      </c>
      <c r="G2063" s="4">
        <v>60000000000</v>
      </c>
      <c r="L2063" s="3">
        <v>27795</v>
      </c>
      <c r="O2063">
        <v>128.75</v>
      </c>
    </row>
    <row r="2064" spans="5:15" x14ac:dyDescent="0.35">
      <c r="E2064" s="3">
        <v>41199</v>
      </c>
      <c r="F2064">
        <v>1749</v>
      </c>
      <c r="G2064" s="4">
        <v>60000000000</v>
      </c>
      <c r="L2064" s="3">
        <v>27796</v>
      </c>
      <c r="O2064">
        <v>130.6</v>
      </c>
    </row>
    <row r="2065" spans="5:15" x14ac:dyDescent="0.35">
      <c r="E2065" s="3">
        <v>41200</v>
      </c>
      <c r="F2065">
        <v>1743</v>
      </c>
      <c r="G2065" s="4">
        <v>60000000000</v>
      </c>
      <c r="L2065" s="3">
        <v>27799</v>
      </c>
      <c r="O2065">
        <v>130.1</v>
      </c>
    </row>
    <row r="2066" spans="5:15" x14ac:dyDescent="0.35">
      <c r="E2066" s="3">
        <v>41201</v>
      </c>
      <c r="F2066">
        <v>1737</v>
      </c>
      <c r="G2066" s="4">
        <v>60000000000</v>
      </c>
      <c r="L2066" s="3">
        <v>27800</v>
      </c>
      <c r="O2066">
        <v>129.5</v>
      </c>
    </row>
    <row r="2067" spans="5:15" x14ac:dyDescent="0.35">
      <c r="E2067" s="3">
        <v>41204</v>
      </c>
      <c r="F2067">
        <v>1726.75</v>
      </c>
      <c r="G2067" s="4">
        <v>60000000000</v>
      </c>
      <c r="L2067" s="3">
        <v>27801</v>
      </c>
      <c r="O2067">
        <v>130.85</v>
      </c>
    </row>
    <row r="2068" spans="5:15" x14ac:dyDescent="0.35">
      <c r="E2068" s="3">
        <v>41205</v>
      </c>
      <c r="F2068">
        <v>1711</v>
      </c>
      <c r="G2068" s="4">
        <v>60000000000</v>
      </c>
      <c r="L2068" s="3">
        <v>27802</v>
      </c>
      <c r="O2068">
        <v>131.30000000000001</v>
      </c>
    </row>
    <row r="2069" spans="5:15" x14ac:dyDescent="0.35">
      <c r="E2069" s="3">
        <v>41206</v>
      </c>
      <c r="F2069">
        <v>1706.5</v>
      </c>
      <c r="G2069" s="4">
        <v>60000000000</v>
      </c>
      <c r="L2069" s="3">
        <v>27803</v>
      </c>
      <c r="O2069">
        <v>131.1</v>
      </c>
    </row>
    <row r="2070" spans="5:15" x14ac:dyDescent="0.35">
      <c r="E2070" s="3">
        <v>41207</v>
      </c>
      <c r="F2070">
        <v>1715.5</v>
      </c>
      <c r="G2070" s="4">
        <v>60000000000</v>
      </c>
      <c r="L2070" s="3">
        <v>27806</v>
      </c>
      <c r="O2070">
        <v>131.25</v>
      </c>
    </row>
    <row r="2071" spans="5:15" x14ac:dyDescent="0.35">
      <c r="E2071" s="3">
        <v>41208</v>
      </c>
      <c r="F2071">
        <v>1716</v>
      </c>
      <c r="G2071" s="4">
        <v>60000000000</v>
      </c>
      <c r="L2071" s="3">
        <v>27807</v>
      </c>
      <c r="O2071">
        <v>130.15</v>
      </c>
    </row>
    <row r="2072" spans="5:15" x14ac:dyDescent="0.35">
      <c r="E2072" s="3">
        <v>41211</v>
      </c>
      <c r="F2072">
        <v>1707</v>
      </c>
      <c r="G2072" s="4">
        <v>60000000000</v>
      </c>
      <c r="L2072" s="3">
        <v>27808</v>
      </c>
      <c r="O2072">
        <v>131.19999999999999</v>
      </c>
    </row>
    <row r="2073" spans="5:15" x14ac:dyDescent="0.35">
      <c r="E2073" s="3">
        <v>41212</v>
      </c>
      <c r="F2073">
        <v>1710</v>
      </c>
      <c r="G2073" s="4">
        <v>60000000000</v>
      </c>
      <c r="L2073" s="3">
        <v>27809</v>
      </c>
      <c r="O2073">
        <v>131</v>
      </c>
    </row>
    <row r="2074" spans="5:15" x14ac:dyDescent="0.35">
      <c r="E2074" s="3">
        <v>41213</v>
      </c>
      <c r="F2074">
        <v>1719</v>
      </c>
      <c r="G2074" s="4">
        <v>60000000000</v>
      </c>
      <c r="L2074" s="3">
        <v>27810</v>
      </c>
      <c r="O2074">
        <v>131.75</v>
      </c>
    </row>
    <row r="2075" spans="5:15" x14ac:dyDescent="0.35">
      <c r="E2075" s="3">
        <v>41214</v>
      </c>
      <c r="F2075">
        <v>1716.25</v>
      </c>
      <c r="G2075" s="4">
        <v>60000000000</v>
      </c>
      <c r="L2075" s="3">
        <v>27813</v>
      </c>
      <c r="O2075">
        <v>131.65</v>
      </c>
    </row>
    <row r="2076" spans="5:15" x14ac:dyDescent="0.35">
      <c r="E2076" s="3">
        <v>41215</v>
      </c>
      <c r="F2076">
        <v>1685</v>
      </c>
      <c r="G2076" s="4">
        <v>60000000000</v>
      </c>
      <c r="L2076" s="3">
        <v>27814</v>
      </c>
      <c r="O2076">
        <v>132.44999999999999</v>
      </c>
    </row>
    <row r="2077" spans="5:15" x14ac:dyDescent="0.35">
      <c r="E2077" s="3">
        <v>41218</v>
      </c>
      <c r="F2077">
        <v>1683.5</v>
      </c>
      <c r="G2077" s="4">
        <v>60000000000</v>
      </c>
      <c r="L2077" s="3">
        <v>27815</v>
      </c>
      <c r="O2077">
        <v>133.4</v>
      </c>
    </row>
    <row r="2078" spans="5:15" x14ac:dyDescent="0.35">
      <c r="E2078" s="3">
        <v>41219</v>
      </c>
      <c r="F2078">
        <v>1691</v>
      </c>
      <c r="G2078" s="4">
        <v>60000000000</v>
      </c>
      <c r="L2078" s="3">
        <v>27816</v>
      </c>
      <c r="O2078">
        <v>132.19999999999999</v>
      </c>
    </row>
    <row r="2079" spans="5:15" x14ac:dyDescent="0.35">
      <c r="E2079" s="3">
        <v>41220</v>
      </c>
      <c r="F2079">
        <v>1715.25</v>
      </c>
      <c r="G2079" s="4">
        <v>60000000000</v>
      </c>
      <c r="L2079" s="3">
        <v>27817</v>
      </c>
      <c r="O2079">
        <v>132.30000000000001</v>
      </c>
    </row>
    <row r="2080" spans="5:15" x14ac:dyDescent="0.35">
      <c r="E2080" s="3">
        <v>41221</v>
      </c>
      <c r="F2080">
        <v>1717</v>
      </c>
      <c r="G2080" s="4">
        <v>60000000000</v>
      </c>
      <c r="L2080" s="3">
        <v>27820</v>
      </c>
      <c r="O2080">
        <v>132.30000000000001</v>
      </c>
    </row>
    <row r="2081" spans="5:15" x14ac:dyDescent="0.35">
      <c r="E2081" s="3">
        <v>41222</v>
      </c>
      <c r="F2081">
        <v>1738.25</v>
      </c>
      <c r="G2081" s="4">
        <v>60000000000</v>
      </c>
      <c r="L2081" s="3">
        <v>27821</v>
      </c>
      <c r="O2081">
        <v>131.4</v>
      </c>
    </row>
    <row r="2082" spans="5:15" x14ac:dyDescent="0.35">
      <c r="E2082" s="3">
        <v>41225</v>
      </c>
      <c r="F2082">
        <v>1735.25</v>
      </c>
      <c r="G2082" s="4">
        <v>60000000000</v>
      </c>
      <c r="L2082" s="3">
        <v>27822</v>
      </c>
      <c r="O2082">
        <v>132.25</v>
      </c>
    </row>
    <row r="2083" spans="5:15" x14ac:dyDescent="0.35">
      <c r="E2083" s="3">
        <v>41226</v>
      </c>
      <c r="F2083">
        <v>1726.25</v>
      </c>
      <c r="G2083" s="4">
        <v>60000000000</v>
      </c>
      <c r="L2083" s="3">
        <v>27823</v>
      </c>
      <c r="O2083">
        <v>132.25</v>
      </c>
    </row>
    <row r="2084" spans="5:15" x14ac:dyDescent="0.35">
      <c r="E2084" s="3">
        <v>41227</v>
      </c>
      <c r="F2084">
        <v>1725.75</v>
      </c>
      <c r="G2084" s="4">
        <v>60000000000</v>
      </c>
      <c r="L2084" s="3">
        <v>27824</v>
      </c>
      <c r="O2084">
        <v>133.69999999999999</v>
      </c>
    </row>
    <row r="2085" spans="5:15" x14ac:dyDescent="0.35">
      <c r="E2085" s="3">
        <v>41228</v>
      </c>
      <c r="F2085">
        <v>1710</v>
      </c>
      <c r="G2085" s="4">
        <v>60000000000</v>
      </c>
      <c r="L2085" s="3">
        <v>27827</v>
      </c>
      <c r="O2085">
        <v>132.75</v>
      </c>
    </row>
    <row r="2086" spans="5:15" x14ac:dyDescent="0.35">
      <c r="E2086" s="3">
        <v>41229</v>
      </c>
      <c r="F2086">
        <v>1713.5</v>
      </c>
      <c r="G2086" s="4">
        <v>60000000000</v>
      </c>
      <c r="L2086" s="3">
        <v>27828</v>
      </c>
      <c r="O2086">
        <v>132.9</v>
      </c>
    </row>
    <row r="2087" spans="5:15" x14ac:dyDescent="0.35">
      <c r="E2087" s="3">
        <v>41232</v>
      </c>
      <c r="F2087">
        <v>1730.5</v>
      </c>
      <c r="G2087" s="4">
        <v>60000000000</v>
      </c>
      <c r="L2087" s="3">
        <v>27829</v>
      </c>
      <c r="O2087">
        <v>133.9</v>
      </c>
    </row>
    <row r="2088" spans="5:15" x14ac:dyDescent="0.35">
      <c r="E2088" s="3">
        <v>41233</v>
      </c>
      <c r="F2088">
        <v>1732.25</v>
      </c>
      <c r="G2088" s="4">
        <v>60000000000</v>
      </c>
      <c r="L2088" s="3">
        <v>27830</v>
      </c>
      <c r="O2088">
        <v>133.65</v>
      </c>
    </row>
    <row r="2089" spans="5:15" x14ac:dyDescent="0.35">
      <c r="E2089" s="3">
        <v>41234</v>
      </c>
      <c r="F2089">
        <v>1724</v>
      </c>
      <c r="G2089" s="4">
        <v>60000000000</v>
      </c>
      <c r="L2089" s="3">
        <v>27831</v>
      </c>
      <c r="O2089">
        <v>133.35</v>
      </c>
    </row>
    <row r="2090" spans="5:15" x14ac:dyDescent="0.35">
      <c r="E2090" s="3">
        <v>41235</v>
      </c>
      <c r="F2090">
        <v>1731</v>
      </c>
      <c r="G2090" s="4">
        <v>60000000000</v>
      </c>
      <c r="L2090" s="3">
        <v>27834</v>
      </c>
      <c r="O2090">
        <v>133.80000000000001</v>
      </c>
    </row>
    <row r="2091" spans="5:15" x14ac:dyDescent="0.35">
      <c r="E2091" s="3">
        <v>41236</v>
      </c>
      <c r="F2091">
        <v>1734.5</v>
      </c>
      <c r="G2091" s="4">
        <v>60000000000</v>
      </c>
      <c r="L2091" s="3">
        <v>27835</v>
      </c>
      <c r="O2091">
        <v>132.5</v>
      </c>
    </row>
    <row r="2092" spans="5:15" x14ac:dyDescent="0.35">
      <c r="E2092" s="3">
        <v>41239</v>
      </c>
      <c r="F2092">
        <v>1750.5</v>
      </c>
      <c r="G2092" s="4">
        <v>60000000000</v>
      </c>
      <c r="L2092" s="3">
        <v>27836</v>
      </c>
      <c r="O2092">
        <v>133.35</v>
      </c>
    </row>
    <row r="2093" spans="5:15" x14ac:dyDescent="0.35">
      <c r="E2093" s="3">
        <v>41240</v>
      </c>
      <c r="F2093">
        <v>1746.25</v>
      </c>
      <c r="G2093" s="4">
        <v>60000000000</v>
      </c>
      <c r="L2093" s="3">
        <v>27837</v>
      </c>
      <c r="O2093">
        <v>134.25</v>
      </c>
    </row>
    <row r="2094" spans="5:15" x14ac:dyDescent="0.35">
      <c r="E2094" s="3">
        <v>41241</v>
      </c>
      <c r="F2094">
        <v>1708</v>
      </c>
      <c r="G2094" s="4">
        <v>60000000000</v>
      </c>
      <c r="L2094" s="3">
        <v>27838</v>
      </c>
      <c r="O2094">
        <v>133.6</v>
      </c>
    </row>
    <row r="2095" spans="5:15" x14ac:dyDescent="0.35">
      <c r="E2095" s="3">
        <v>41242</v>
      </c>
      <c r="F2095">
        <v>1725</v>
      </c>
      <c r="G2095" s="4">
        <v>60000000000</v>
      </c>
      <c r="L2095" s="3">
        <v>27841</v>
      </c>
      <c r="O2095">
        <v>133.75</v>
      </c>
    </row>
    <row r="2096" spans="5:15" x14ac:dyDescent="0.35">
      <c r="E2096" s="3">
        <v>41243</v>
      </c>
      <c r="F2096">
        <v>1726</v>
      </c>
      <c r="G2096" s="4">
        <v>60000000000</v>
      </c>
      <c r="L2096" s="3">
        <v>27842</v>
      </c>
      <c r="O2096">
        <v>133.1</v>
      </c>
    </row>
    <row r="2097" spans="5:15" x14ac:dyDescent="0.35">
      <c r="E2097" s="3">
        <v>41246</v>
      </c>
      <c r="F2097">
        <v>1720</v>
      </c>
      <c r="G2097" s="4">
        <v>60000000000</v>
      </c>
      <c r="L2097" s="3">
        <v>27843</v>
      </c>
      <c r="O2097">
        <v>133.6</v>
      </c>
    </row>
    <row r="2098" spans="5:15" x14ac:dyDescent="0.35">
      <c r="E2098" s="3">
        <v>41247</v>
      </c>
      <c r="F2098">
        <v>1697.75</v>
      </c>
      <c r="G2098" s="4">
        <v>56743382599.999992</v>
      </c>
      <c r="L2098" s="3">
        <v>27844</v>
      </c>
      <c r="O2098">
        <v>132.69999999999999</v>
      </c>
    </row>
    <row r="2099" spans="5:15" x14ac:dyDescent="0.35">
      <c r="E2099" s="3">
        <v>41248</v>
      </c>
      <c r="F2099">
        <v>1694</v>
      </c>
      <c r="G2099" s="4">
        <v>56743382599.999992</v>
      </c>
      <c r="L2099" s="3">
        <v>27845</v>
      </c>
      <c r="O2099">
        <v>131.80000000000001</v>
      </c>
    </row>
    <row r="2100" spans="5:15" x14ac:dyDescent="0.35">
      <c r="E2100" s="3">
        <v>41249</v>
      </c>
      <c r="F2100">
        <v>1694.25</v>
      </c>
      <c r="G2100" s="4">
        <v>56743382599.999992</v>
      </c>
      <c r="L2100" s="3">
        <v>27848</v>
      </c>
      <c r="O2100">
        <v>130.1</v>
      </c>
    </row>
    <row r="2101" spans="5:15" x14ac:dyDescent="0.35">
      <c r="E2101" s="3">
        <v>41250</v>
      </c>
      <c r="F2101">
        <v>1701.5</v>
      </c>
      <c r="G2101" s="4">
        <v>56743382599.999992</v>
      </c>
      <c r="L2101" s="3">
        <v>27849</v>
      </c>
      <c r="O2101">
        <v>128.69999999999999</v>
      </c>
    </row>
    <row r="2102" spans="5:15" x14ac:dyDescent="0.35">
      <c r="E2102" s="3">
        <v>41253</v>
      </c>
      <c r="F2102">
        <v>1712.5</v>
      </c>
      <c r="G2102" s="4">
        <v>56743382599.999992</v>
      </c>
      <c r="L2102" s="3">
        <v>27850</v>
      </c>
      <c r="O2102">
        <v>129.6</v>
      </c>
    </row>
    <row r="2103" spans="5:15" x14ac:dyDescent="0.35">
      <c r="E2103" s="3">
        <v>41254</v>
      </c>
      <c r="F2103">
        <v>1710</v>
      </c>
      <c r="G2103" s="4">
        <v>56743382599.999992</v>
      </c>
      <c r="L2103" s="3">
        <v>27851</v>
      </c>
      <c r="O2103">
        <v>129.19999999999999</v>
      </c>
    </row>
    <row r="2104" spans="5:15" x14ac:dyDescent="0.35">
      <c r="E2104" s="3">
        <v>41255</v>
      </c>
      <c r="F2104">
        <v>1716.25</v>
      </c>
      <c r="G2104" s="4">
        <v>56743382599.999992</v>
      </c>
      <c r="L2104" s="3">
        <v>27852</v>
      </c>
      <c r="O2104">
        <v>129.1</v>
      </c>
    </row>
    <row r="2105" spans="5:15" x14ac:dyDescent="0.35">
      <c r="E2105" s="3">
        <v>41256</v>
      </c>
      <c r="F2105">
        <v>1692.75</v>
      </c>
      <c r="G2105" s="4">
        <v>56743382599.999992</v>
      </c>
      <c r="L2105" s="3">
        <v>27855</v>
      </c>
      <c r="O2105">
        <v>127.25</v>
      </c>
    </row>
    <row r="2106" spans="5:15" x14ac:dyDescent="0.35">
      <c r="E2106" s="3">
        <v>41257</v>
      </c>
      <c r="F2106">
        <v>1696.25</v>
      </c>
      <c r="G2106" s="4">
        <v>56743382599.999992</v>
      </c>
      <c r="L2106" s="3">
        <v>27856</v>
      </c>
      <c r="O2106">
        <v>128.30000000000001</v>
      </c>
    </row>
    <row r="2107" spans="5:15" x14ac:dyDescent="0.35">
      <c r="E2107" s="3">
        <v>41260</v>
      </c>
      <c r="F2107">
        <v>1695.75</v>
      </c>
      <c r="G2107" s="4">
        <v>56743382599.999992</v>
      </c>
      <c r="L2107" s="3">
        <v>27857</v>
      </c>
      <c r="O2107">
        <v>127.7</v>
      </c>
    </row>
    <row r="2108" spans="5:15" x14ac:dyDescent="0.35">
      <c r="E2108" s="3">
        <v>41261</v>
      </c>
      <c r="F2108">
        <v>1694</v>
      </c>
      <c r="G2108" s="4">
        <v>56743382599.999992</v>
      </c>
      <c r="L2108" s="3">
        <v>27858</v>
      </c>
      <c r="O2108">
        <v>128.19999999999999</v>
      </c>
    </row>
    <row r="2109" spans="5:15" x14ac:dyDescent="0.35">
      <c r="E2109" s="3">
        <v>41262</v>
      </c>
      <c r="F2109">
        <v>1665</v>
      </c>
      <c r="G2109" s="4">
        <v>56743382599.999992</v>
      </c>
      <c r="L2109" s="3">
        <v>27859</v>
      </c>
      <c r="O2109">
        <v>127.7</v>
      </c>
    </row>
    <row r="2110" spans="5:15" x14ac:dyDescent="0.35">
      <c r="E2110" s="3">
        <v>41263</v>
      </c>
      <c r="F2110">
        <v>1650.5</v>
      </c>
      <c r="G2110" s="4">
        <v>56743382599.999992</v>
      </c>
      <c r="L2110" s="3">
        <v>27862</v>
      </c>
      <c r="O2110">
        <v>127.2</v>
      </c>
    </row>
    <row r="2111" spans="5:15" x14ac:dyDescent="0.35">
      <c r="E2111" s="3">
        <v>41264</v>
      </c>
      <c r="F2111">
        <v>1651.5</v>
      </c>
      <c r="G2111" s="4">
        <v>56743382599.999992</v>
      </c>
      <c r="L2111" s="3">
        <v>27863</v>
      </c>
      <c r="O2111">
        <v>128.1</v>
      </c>
    </row>
    <row r="2112" spans="5:15" x14ac:dyDescent="0.35">
      <c r="E2112" s="3">
        <v>41267</v>
      </c>
      <c r="F2112">
        <v>1651.5</v>
      </c>
      <c r="G2112" s="4">
        <v>56743382599.999992</v>
      </c>
      <c r="L2112" s="3">
        <v>27864</v>
      </c>
      <c r="O2112">
        <v>127.7</v>
      </c>
    </row>
    <row r="2113" spans="5:15" x14ac:dyDescent="0.35">
      <c r="E2113" s="3">
        <v>41268</v>
      </c>
      <c r="F2113">
        <v>1651.5</v>
      </c>
      <c r="G2113" s="4">
        <v>56743382599.999992</v>
      </c>
      <c r="L2113" s="3">
        <v>27865</v>
      </c>
      <c r="O2113">
        <v>127.75</v>
      </c>
    </row>
    <row r="2114" spans="5:15" x14ac:dyDescent="0.35">
      <c r="E2114" s="3">
        <v>41269</v>
      </c>
      <c r="F2114">
        <v>1651.5</v>
      </c>
      <c r="G2114" s="4">
        <v>56743382599.999992</v>
      </c>
      <c r="L2114" s="3">
        <v>27866</v>
      </c>
      <c r="O2114">
        <v>127.75</v>
      </c>
    </row>
    <row r="2115" spans="5:15" x14ac:dyDescent="0.35">
      <c r="E2115" s="3">
        <v>41270</v>
      </c>
      <c r="F2115">
        <v>1655.5</v>
      </c>
      <c r="G2115" s="4">
        <v>56743382599.999992</v>
      </c>
      <c r="L2115" s="3">
        <v>27869</v>
      </c>
      <c r="O2115">
        <v>127.75</v>
      </c>
    </row>
    <row r="2116" spans="5:15" x14ac:dyDescent="0.35">
      <c r="E2116" s="3">
        <v>41271</v>
      </c>
      <c r="F2116">
        <v>1657.5</v>
      </c>
      <c r="G2116" s="4">
        <v>56743382599.999992</v>
      </c>
      <c r="L2116" s="3">
        <v>27870</v>
      </c>
      <c r="O2116">
        <v>127.85</v>
      </c>
    </row>
    <row r="2117" spans="5:15" x14ac:dyDescent="0.35">
      <c r="E2117" s="3">
        <v>41274</v>
      </c>
      <c r="F2117">
        <v>1657.5</v>
      </c>
      <c r="G2117" s="4">
        <v>56743382599.999992</v>
      </c>
      <c r="L2117" s="3">
        <v>27871</v>
      </c>
      <c r="O2117">
        <v>127.25</v>
      </c>
    </row>
    <row r="2118" spans="5:15" x14ac:dyDescent="0.35">
      <c r="E2118" s="3">
        <v>41275</v>
      </c>
      <c r="F2118">
        <v>1657.5</v>
      </c>
      <c r="G2118" s="4">
        <v>56743382599.999992</v>
      </c>
      <c r="L2118" s="3">
        <v>27872</v>
      </c>
      <c r="O2118">
        <v>127.3</v>
      </c>
    </row>
    <row r="2119" spans="5:15" x14ac:dyDescent="0.35">
      <c r="E2119" s="3">
        <v>41276</v>
      </c>
      <c r="F2119">
        <v>1693.75</v>
      </c>
      <c r="G2119" s="4">
        <v>56743382599.999992</v>
      </c>
      <c r="L2119" s="3">
        <v>27873</v>
      </c>
      <c r="O2119">
        <v>127.4</v>
      </c>
    </row>
    <row r="2120" spans="5:15" x14ac:dyDescent="0.35">
      <c r="E2120" s="3">
        <v>41277</v>
      </c>
      <c r="F2120">
        <v>1679.5</v>
      </c>
      <c r="G2120" s="4">
        <v>56743382599.999992</v>
      </c>
      <c r="L2120" s="3">
        <v>27876</v>
      </c>
      <c r="O2120">
        <v>127.8</v>
      </c>
    </row>
    <row r="2121" spans="5:15" x14ac:dyDescent="0.35">
      <c r="E2121" s="3">
        <v>41278</v>
      </c>
      <c r="F2121">
        <v>1648</v>
      </c>
      <c r="G2121" s="4">
        <v>56743382599.999992</v>
      </c>
      <c r="L2121" s="3">
        <v>27877</v>
      </c>
      <c r="O2121">
        <v>128.69999999999999</v>
      </c>
    </row>
    <row r="2122" spans="5:15" x14ac:dyDescent="0.35">
      <c r="E2122" s="3">
        <v>41281</v>
      </c>
      <c r="F2122">
        <v>1645.25</v>
      </c>
      <c r="G2122" s="4">
        <v>56743382599.999992</v>
      </c>
      <c r="L2122" s="3">
        <v>27878</v>
      </c>
      <c r="O2122">
        <v>128</v>
      </c>
    </row>
    <row r="2123" spans="5:15" x14ac:dyDescent="0.35">
      <c r="E2123" s="3">
        <v>41282</v>
      </c>
      <c r="F2123">
        <v>1656</v>
      </c>
      <c r="G2123" s="4">
        <v>56743382599.999992</v>
      </c>
      <c r="L2123" s="3">
        <v>27879</v>
      </c>
      <c r="O2123">
        <v>127.9</v>
      </c>
    </row>
    <row r="2124" spans="5:15" x14ac:dyDescent="0.35">
      <c r="E2124" s="3">
        <v>41283</v>
      </c>
      <c r="F2124">
        <v>1657.75</v>
      </c>
      <c r="G2124" s="4">
        <v>56743382599.999992</v>
      </c>
      <c r="L2124" s="3">
        <v>27880</v>
      </c>
      <c r="O2124">
        <v>128.4</v>
      </c>
    </row>
    <row r="2125" spans="5:15" x14ac:dyDescent="0.35">
      <c r="E2125" s="3">
        <v>41284</v>
      </c>
      <c r="F2125">
        <v>1675</v>
      </c>
      <c r="G2125" s="4">
        <v>56743382599.999992</v>
      </c>
      <c r="L2125" s="3">
        <v>27883</v>
      </c>
      <c r="O2125">
        <v>128.35</v>
      </c>
    </row>
    <row r="2126" spans="5:15" x14ac:dyDescent="0.35">
      <c r="E2126" s="3">
        <v>41285</v>
      </c>
      <c r="F2126">
        <v>1657.5</v>
      </c>
      <c r="G2126" s="4">
        <v>56743382599.999992</v>
      </c>
      <c r="L2126" s="3">
        <v>27884</v>
      </c>
      <c r="O2126">
        <v>127.75</v>
      </c>
    </row>
    <row r="2127" spans="5:15" x14ac:dyDescent="0.35">
      <c r="E2127" s="3">
        <v>41288</v>
      </c>
      <c r="F2127">
        <v>1666.5</v>
      </c>
      <c r="G2127" s="4">
        <v>56743382599.999992</v>
      </c>
      <c r="L2127" s="3">
        <v>27885</v>
      </c>
      <c r="O2127">
        <v>127.25</v>
      </c>
    </row>
    <row r="2128" spans="5:15" x14ac:dyDescent="0.35">
      <c r="E2128" s="3">
        <v>41289</v>
      </c>
      <c r="F2128">
        <v>1680.5</v>
      </c>
      <c r="G2128" s="4">
        <v>56743382599.999992</v>
      </c>
      <c r="L2128" s="3">
        <v>27886</v>
      </c>
      <c r="O2128">
        <v>126.9</v>
      </c>
    </row>
    <row r="2129" spans="5:15" x14ac:dyDescent="0.35">
      <c r="E2129" s="3">
        <v>41290</v>
      </c>
      <c r="F2129">
        <v>1676.25</v>
      </c>
      <c r="G2129" s="4">
        <v>56743382599.999992</v>
      </c>
      <c r="L2129" s="3">
        <v>27887</v>
      </c>
      <c r="O2129">
        <v>128.25</v>
      </c>
    </row>
    <row r="2130" spans="5:15" x14ac:dyDescent="0.35">
      <c r="E2130" s="3">
        <v>41291</v>
      </c>
      <c r="F2130">
        <v>1675</v>
      </c>
      <c r="G2130" s="4">
        <v>56743382599.999992</v>
      </c>
      <c r="L2130" s="3">
        <v>27890</v>
      </c>
      <c r="O2130">
        <v>128.44999999999999</v>
      </c>
    </row>
    <row r="2131" spans="5:15" x14ac:dyDescent="0.35">
      <c r="E2131" s="3">
        <v>41292</v>
      </c>
      <c r="F2131">
        <v>1688.5</v>
      </c>
      <c r="G2131" s="4">
        <v>56743382599.999992</v>
      </c>
      <c r="L2131" s="3">
        <v>27891</v>
      </c>
      <c r="O2131">
        <v>127.85</v>
      </c>
    </row>
    <row r="2132" spans="5:15" x14ac:dyDescent="0.35">
      <c r="E2132" s="3">
        <v>41295</v>
      </c>
      <c r="F2132">
        <v>1687.5</v>
      </c>
      <c r="G2132" s="4">
        <v>56743382599.999992</v>
      </c>
      <c r="L2132" s="3">
        <v>27892</v>
      </c>
      <c r="O2132">
        <v>127.9</v>
      </c>
    </row>
    <row r="2133" spans="5:15" x14ac:dyDescent="0.35">
      <c r="E2133" s="3">
        <v>41296</v>
      </c>
      <c r="F2133">
        <v>1690.5</v>
      </c>
      <c r="G2133" s="4">
        <v>56743382599.999992</v>
      </c>
      <c r="L2133" s="3">
        <v>27893</v>
      </c>
      <c r="O2133">
        <v>127.7</v>
      </c>
    </row>
    <row r="2134" spans="5:15" x14ac:dyDescent="0.35">
      <c r="E2134" s="3">
        <v>41297</v>
      </c>
      <c r="F2134">
        <v>1690.25</v>
      </c>
      <c r="G2134" s="4">
        <v>56743382599.999992</v>
      </c>
      <c r="L2134" s="3">
        <v>27894</v>
      </c>
      <c r="O2134">
        <v>127.7</v>
      </c>
    </row>
    <row r="2135" spans="5:15" x14ac:dyDescent="0.35">
      <c r="E2135" s="3">
        <v>41298</v>
      </c>
      <c r="F2135">
        <v>1671</v>
      </c>
      <c r="G2135" s="4">
        <v>56743382599.999992</v>
      </c>
      <c r="L2135" s="3">
        <v>27897</v>
      </c>
      <c r="O2135">
        <v>127.7</v>
      </c>
    </row>
    <row r="2136" spans="5:15" x14ac:dyDescent="0.35">
      <c r="E2136" s="3">
        <v>41299</v>
      </c>
      <c r="F2136">
        <v>1660</v>
      </c>
      <c r="G2136" s="4">
        <v>56743382599.999992</v>
      </c>
      <c r="L2136" s="3">
        <v>27898</v>
      </c>
      <c r="O2136">
        <v>127.5</v>
      </c>
    </row>
    <row r="2137" spans="5:15" x14ac:dyDescent="0.35">
      <c r="E2137" s="3">
        <v>41302</v>
      </c>
      <c r="F2137">
        <v>1656.5</v>
      </c>
      <c r="G2137" s="4">
        <v>56743382599.999992</v>
      </c>
      <c r="L2137" s="3">
        <v>27899</v>
      </c>
      <c r="O2137">
        <v>126.8</v>
      </c>
    </row>
    <row r="2138" spans="5:15" x14ac:dyDescent="0.35">
      <c r="E2138" s="3">
        <v>41303</v>
      </c>
      <c r="F2138">
        <v>1663.5</v>
      </c>
      <c r="G2138" s="4">
        <v>56743382599.999992</v>
      </c>
      <c r="L2138" s="3">
        <v>27900</v>
      </c>
      <c r="O2138">
        <v>125.65</v>
      </c>
    </row>
    <row r="2139" spans="5:15" x14ac:dyDescent="0.35">
      <c r="E2139" s="3">
        <v>41304</v>
      </c>
      <c r="F2139">
        <v>1677.5</v>
      </c>
      <c r="G2139" s="4">
        <v>56743382599.999992</v>
      </c>
      <c r="L2139" s="3">
        <v>27901</v>
      </c>
      <c r="O2139">
        <v>125.8</v>
      </c>
    </row>
    <row r="2140" spans="5:15" x14ac:dyDescent="0.35">
      <c r="E2140" s="3">
        <v>41305</v>
      </c>
      <c r="F2140">
        <v>1664.75</v>
      </c>
      <c r="G2140" s="4">
        <v>56743382599.999992</v>
      </c>
      <c r="L2140" s="3">
        <v>27904</v>
      </c>
      <c r="O2140">
        <v>125.2</v>
      </c>
    </row>
    <row r="2141" spans="5:15" x14ac:dyDescent="0.35">
      <c r="E2141" s="3">
        <v>41306</v>
      </c>
      <c r="F2141">
        <v>1669</v>
      </c>
      <c r="G2141" s="4">
        <v>56743382599.999992</v>
      </c>
      <c r="L2141" s="3">
        <v>27905</v>
      </c>
      <c r="O2141">
        <v>124.5</v>
      </c>
    </row>
    <row r="2142" spans="5:15" x14ac:dyDescent="0.35">
      <c r="E2142" s="3">
        <v>41309</v>
      </c>
      <c r="F2142">
        <v>1666</v>
      </c>
      <c r="G2142" s="4">
        <v>56743382599.999992</v>
      </c>
      <c r="L2142" s="3">
        <v>27906</v>
      </c>
      <c r="O2142">
        <v>125.75</v>
      </c>
    </row>
    <row r="2143" spans="5:15" x14ac:dyDescent="0.35">
      <c r="E2143" s="3">
        <v>41310</v>
      </c>
      <c r="F2143">
        <v>1673.5</v>
      </c>
      <c r="G2143" s="4">
        <v>56743382599.999992</v>
      </c>
      <c r="L2143" s="3">
        <v>27907</v>
      </c>
      <c r="O2143">
        <v>126.2</v>
      </c>
    </row>
    <row r="2144" spans="5:15" x14ac:dyDescent="0.35">
      <c r="E2144" s="3">
        <v>41311</v>
      </c>
      <c r="F2144">
        <v>1674.25</v>
      </c>
      <c r="G2144" s="4">
        <v>56743382599.999992</v>
      </c>
      <c r="L2144" s="3">
        <v>27908</v>
      </c>
      <c r="O2144">
        <v>125.5</v>
      </c>
    </row>
    <row r="2145" spans="5:15" x14ac:dyDescent="0.35">
      <c r="E2145" s="3">
        <v>41312</v>
      </c>
      <c r="F2145">
        <v>1668</v>
      </c>
      <c r="G2145" s="4">
        <v>56743382599.999992</v>
      </c>
      <c r="L2145" s="3">
        <v>27911</v>
      </c>
      <c r="O2145">
        <v>125.5</v>
      </c>
    </row>
    <row r="2146" spans="5:15" x14ac:dyDescent="0.35">
      <c r="E2146" s="3">
        <v>41313</v>
      </c>
      <c r="F2146">
        <v>1668.25</v>
      </c>
      <c r="G2146" s="4">
        <v>56743382599.999992</v>
      </c>
      <c r="L2146" s="3">
        <v>27912</v>
      </c>
      <c r="O2146">
        <v>126.65</v>
      </c>
    </row>
    <row r="2147" spans="5:15" x14ac:dyDescent="0.35">
      <c r="E2147" s="3">
        <v>41316</v>
      </c>
      <c r="F2147">
        <v>1652</v>
      </c>
      <c r="G2147" s="4">
        <v>56743382599.999992</v>
      </c>
      <c r="L2147" s="3">
        <v>27913</v>
      </c>
      <c r="O2147">
        <v>126.9</v>
      </c>
    </row>
    <row r="2148" spans="5:15" x14ac:dyDescent="0.35">
      <c r="E2148" s="3">
        <v>41317</v>
      </c>
      <c r="F2148">
        <v>1647.5</v>
      </c>
      <c r="G2148" s="4">
        <v>56743382599.999992</v>
      </c>
      <c r="L2148" s="3">
        <v>27914</v>
      </c>
      <c r="O2148">
        <v>127.2</v>
      </c>
    </row>
    <row r="2149" spans="5:15" x14ac:dyDescent="0.35">
      <c r="E2149" s="3">
        <v>41318</v>
      </c>
      <c r="F2149">
        <v>1645</v>
      </c>
      <c r="G2149" s="4">
        <v>56743382599.999992</v>
      </c>
      <c r="L2149" s="3">
        <v>27915</v>
      </c>
      <c r="O2149">
        <v>126.6</v>
      </c>
    </row>
    <row r="2150" spans="5:15" x14ac:dyDescent="0.35">
      <c r="E2150" s="3">
        <v>41319</v>
      </c>
      <c r="F2150">
        <v>1646</v>
      </c>
      <c r="G2150" s="4">
        <v>56743382599.999992</v>
      </c>
      <c r="L2150" s="3">
        <v>27918</v>
      </c>
      <c r="O2150">
        <v>127.1</v>
      </c>
    </row>
    <row r="2151" spans="5:15" x14ac:dyDescent="0.35">
      <c r="E2151" s="3">
        <v>41320</v>
      </c>
      <c r="F2151">
        <v>1612.25</v>
      </c>
      <c r="G2151" s="4">
        <v>56743382599.999992</v>
      </c>
      <c r="L2151" s="3">
        <v>27919</v>
      </c>
      <c r="O2151">
        <v>127.4</v>
      </c>
    </row>
    <row r="2152" spans="5:15" x14ac:dyDescent="0.35">
      <c r="E2152" s="3">
        <v>41323</v>
      </c>
      <c r="F2152">
        <v>1610.75</v>
      </c>
      <c r="G2152" s="4">
        <v>56743382599.999992</v>
      </c>
      <c r="L2152" s="3">
        <v>27920</v>
      </c>
      <c r="O2152">
        <v>127</v>
      </c>
    </row>
    <row r="2153" spans="5:15" x14ac:dyDescent="0.35">
      <c r="E2153" s="3">
        <v>41324</v>
      </c>
      <c r="F2153">
        <v>1607.75</v>
      </c>
      <c r="G2153" s="4">
        <v>56743382599.999992</v>
      </c>
      <c r="L2153" s="3">
        <v>27921</v>
      </c>
      <c r="O2153">
        <v>126.65</v>
      </c>
    </row>
    <row r="2154" spans="5:15" x14ac:dyDescent="0.35">
      <c r="E2154" s="3">
        <v>41325</v>
      </c>
      <c r="F2154">
        <v>1588.5</v>
      </c>
      <c r="G2154" s="4">
        <v>56743382599.999992</v>
      </c>
      <c r="L2154" s="3">
        <v>27922</v>
      </c>
      <c r="O2154">
        <v>125.5</v>
      </c>
    </row>
    <row r="2155" spans="5:15" x14ac:dyDescent="0.35">
      <c r="E2155" s="3">
        <v>41326</v>
      </c>
      <c r="F2155">
        <v>1577</v>
      </c>
      <c r="G2155" s="4">
        <v>56743382599.999992</v>
      </c>
      <c r="L2155" s="3">
        <v>27925</v>
      </c>
      <c r="O2155">
        <v>125.8</v>
      </c>
    </row>
    <row r="2156" spans="5:15" x14ac:dyDescent="0.35">
      <c r="E2156" s="3">
        <v>41327</v>
      </c>
      <c r="F2156">
        <v>1576.5</v>
      </c>
      <c r="G2156" s="4">
        <v>56743382599.999992</v>
      </c>
      <c r="L2156" s="3">
        <v>27926</v>
      </c>
      <c r="O2156">
        <v>125.7</v>
      </c>
    </row>
    <row r="2157" spans="5:15" x14ac:dyDescent="0.35">
      <c r="E2157" s="3">
        <v>41330</v>
      </c>
      <c r="F2157">
        <v>1586.25</v>
      </c>
      <c r="G2157" s="4">
        <v>56743382599.999992</v>
      </c>
      <c r="L2157" s="3">
        <v>27927</v>
      </c>
      <c r="O2157">
        <v>125</v>
      </c>
    </row>
    <row r="2158" spans="5:15" x14ac:dyDescent="0.35">
      <c r="E2158" s="3">
        <v>41331</v>
      </c>
      <c r="F2158">
        <v>1590.5</v>
      </c>
      <c r="G2158" s="4">
        <v>56743382599.999992</v>
      </c>
      <c r="L2158" s="3">
        <v>27928</v>
      </c>
      <c r="O2158">
        <v>125.8</v>
      </c>
    </row>
    <row r="2159" spans="5:15" x14ac:dyDescent="0.35">
      <c r="E2159" s="3">
        <v>41332</v>
      </c>
      <c r="F2159">
        <v>1604.25</v>
      </c>
      <c r="G2159" s="4">
        <v>56743382599.999992</v>
      </c>
      <c r="L2159" s="3">
        <v>27929</v>
      </c>
      <c r="O2159">
        <v>125.85</v>
      </c>
    </row>
    <row r="2160" spans="5:15" x14ac:dyDescent="0.35">
      <c r="E2160" s="3">
        <v>41333</v>
      </c>
      <c r="F2160">
        <v>1588.5</v>
      </c>
      <c r="G2160" s="4">
        <v>56743382599.999992</v>
      </c>
      <c r="L2160" s="3">
        <v>27932</v>
      </c>
      <c r="O2160">
        <v>125.8</v>
      </c>
    </row>
    <row r="2161" spans="5:15" x14ac:dyDescent="0.35">
      <c r="E2161" s="3">
        <v>41334</v>
      </c>
      <c r="F2161">
        <v>1582.25</v>
      </c>
      <c r="G2161" s="4">
        <v>56743382599.999992</v>
      </c>
      <c r="L2161" s="3">
        <v>27933</v>
      </c>
      <c r="O2161">
        <v>125.2</v>
      </c>
    </row>
    <row r="2162" spans="5:15" x14ac:dyDescent="0.35">
      <c r="E2162" s="3">
        <v>41337</v>
      </c>
      <c r="F2162">
        <v>1574.25</v>
      </c>
      <c r="G2162" s="4">
        <v>54138936100</v>
      </c>
      <c r="L2162" s="3">
        <v>27934</v>
      </c>
      <c r="O2162">
        <v>124.7</v>
      </c>
    </row>
    <row r="2163" spans="5:15" x14ac:dyDescent="0.35">
      <c r="E2163" s="3">
        <v>41338</v>
      </c>
      <c r="F2163">
        <v>1579.75</v>
      </c>
      <c r="G2163" s="4">
        <v>54138936100</v>
      </c>
      <c r="L2163" s="3">
        <v>27935</v>
      </c>
      <c r="O2163">
        <v>124.5</v>
      </c>
    </row>
    <row r="2164" spans="5:15" x14ac:dyDescent="0.35">
      <c r="E2164" s="3">
        <v>41339</v>
      </c>
      <c r="F2164">
        <v>1574</v>
      </c>
      <c r="G2164" s="4">
        <v>54138936100</v>
      </c>
      <c r="L2164" s="3">
        <v>27936</v>
      </c>
      <c r="O2164">
        <v>124.85</v>
      </c>
    </row>
    <row r="2165" spans="5:15" x14ac:dyDescent="0.35">
      <c r="E2165" s="3">
        <v>41340</v>
      </c>
      <c r="F2165">
        <v>1579.5</v>
      </c>
      <c r="G2165" s="4">
        <v>54138936100</v>
      </c>
      <c r="L2165" s="3">
        <v>27939</v>
      </c>
      <c r="O2165">
        <v>123.9</v>
      </c>
    </row>
    <row r="2166" spans="5:15" x14ac:dyDescent="0.35">
      <c r="E2166" s="3">
        <v>41341</v>
      </c>
      <c r="F2166">
        <v>1581.75</v>
      </c>
      <c r="G2166" s="4">
        <v>54138936100</v>
      </c>
      <c r="L2166" s="3">
        <v>27940</v>
      </c>
      <c r="O2166">
        <v>123.7</v>
      </c>
    </row>
    <row r="2167" spans="5:15" x14ac:dyDescent="0.35">
      <c r="E2167" s="3">
        <v>41344</v>
      </c>
      <c r="F2167">
        <v>1579</v>
      </c>
      <c r="G2167" s="4">
        <v>54138936100</v>
      </c>
      <c r="L2167" s="3">
        <v>27941</v>
      </c>
      <c r="O2167">
        <v>123.8</v>
      </c>
    </row>
    <row r="2168" spans="5:15" x14ac:dyDescent="0.35">
      <c r="E2168" s="3">
        <v>41345</v>
      </c>
      <c r="F2168">
        <v>1594</v>
      </c>
      <c r="G2168" s="4">
        <v>54138936100</v>
      </c>
      <c r="L2168" s="3">
        <v>27942</v>
      </c>
      <c r="O2168">
        <v>122.9</v>
      </c>
    </row>
    <row r="2169" spans="5:15" x14ac:dyDescent="0.35">
      <c r="E2169" s="3">
        <v>41346</v>
      </c>
      <c r="F2169">
        <v>1589.25</v>
      </c>
      <c r="G2169" s="4">
        <v>54138936100</v>
      </c>
      <c r="L2169" s="3">
        <v>27943</v>
      </c>
      <c r="O2169">
        <v>123.25</v>
      </c>
    </row>
    <row r="2170" spans="5:15" x14ac:dyDescent="0.35">
      <c r="E2170" s="3">
        <v>41347</v>
      </c>
      <c r="F2170">
        <v>1586</v>
      </c>
      <c r="G2170" s="4">
        <v>54138936100</v>
      </c>
      <c r="L2170" s="3">
        <v>27946</v>
      </c>
      <c r="O2170">
        <v>123.15</v>
      </c>
    </row>
    <row r="2171" spans="5:15" x14ac:dyDescent="0.35">
      <c r="E2171" s="3">
        <v>41348</v>
      </c>
      <c r="F2171">
        <v>1595.5</v>
      </c>
      <c r="G2171" s="4">
        <v>54138936100</v>
      </c>
      <c r="L2171" s="3">
        <v>27947</v>
      </c>
      <c r="O2171">
        <v>123.3</v>
      </c>
    </row>
    <row r="2172" spans="5:15" x14ac:dyDescent="0.35">
      <c r="E2172" s="3">
        <v>41351</v>
      </c>
      <c r="F2172">
        <v>1603.75</v>
      </c>
      <c r="G2172" s="4">
        <v>54138936100</v>
      </c>
      <c r="L2172" s="3">
        <v>27948</v>
      </c>
      <c r="O2172">
        <v>123.3</v>
      </c>
    </row>
    <row r="2173" spans="5:15" x14ac:dyDescent="0.35">
      <c r="E2173" s="3">
        <v>41352</v>
      </c>
      <c r="F2173">
        <v>1610.75</v>
      </c>
      <c r="G2173" s="4">
        <v>54138936100</v>
      </c>
      <c r="L2173" s="3">
        <v>27949</v>
      </c>
      <c r="O2173">
        <v>123.1</v>
      </c>
    </row>
    <row r="2174" spans="5:15" x14ac:dyDescent="0.35">
      <c r="E2174" s="3">
        <v>41353</v>
      </c>
      <c r="F2174">
        <v>1607.5</v>
      </c>
      <c r="G2174" s="4">
        <v>54138936100</v>
      </c>
      <c r="L2174" s="3">
        <v>27950</v>
      </c>
      <c r="O2174">
        <v>122.5</v>
      </c>
    </row>
    <row r="2175" spans="5:15" x14ac:dyDescent="0.35">
      <c r="E2175" s="3">
        <v>41354</v>
      </c>
      <c r="F2175">
        <v>1613.75</v>
      </c>
      <c r="G2175" s="4">
        <v>54138936100</v>
      </c>
      <c r="L2175" s="3">
        <v>27953</v>
      </c>
      <c r="O2175">
        <v>121.85</v>
      </c>
    </row>
    <row r="2176" spans="5:15" x14ac:dyDescent="0.35">
      <c r="E2176" s="3">
        <v>41355</v>
      </c>
      <c r="F2176">
        <v>1607.75</v>
      </c>
      <c r="G2176" s="4">
        <v>54138936100</v>
      </c>
      <c r="L2176" s="3">
        <v>27954</v>
      </c>
      <c r="O2176">
        <v>122.25</v>
      </c>
    </row>
    <row r="2177" spans="5:15" x14ac:dyDescent="0.35">
      <c r="E2177" s="3">
        <v>41358</v>
      </c>
      <c r="F2177">
        <v>1599.25</v>
      </c>
      <c r="G2177" s="4">
        <v>54138936100</v>
      </c>
      <c r="L2177" s="3">
        <v>27955</v>
      </c>
      <c r="O2177">
        <v>122.2</v>
      </c>
    </row>
    <row r="2178" spans="5:15" x14ac:dyDescent="0.35">
      <c r="E2178" s="3">
        <v>41359</v>
      </c>
      <c r="F2178">
        <v>1598</v>
      </c>
      <c r="G2178" s="4">
        <v>54138936100</v>
      </c>
      <c r="L2178" s="3">
        <v>27956</v>
      </c>
      <c r="O2178">
        <v>121.4</v>
      </c>
    </row>
    <row r="2179" spans="5:15" x14ac:dyDescent="0.35">
      <c r="E2179" s="3">
        <v>41360</v>
      </c>
      <c r="F2179">
        <v>1603</v>
      </c>
      <c r="G2179" s="4">
        <v>54138936100</v>
      </c>
      <c r="L2179" s="3">
        <v>27957</v>
      </c>
      <c r="O2179">
        <v>117.85</v>
      </c>
    </row>
    <row r="2180" spans="5:15" x14ac:dyDescent="0.35">
      <c r="E2180" s="3">
        <v>41361</v>
      </c>
      <c r="F2180">
        <v>1598.25</v>
      </c>
      <c r="G2180" s="4">
        <v>54138936100</v>
      </c>
      <c r="L2180" s="3">
        <v>27960</v>
      </c>
      <c r="O2180">
        <v>114.15</v>
      </c>
    </row>
    <row r="2181" spans="5:15" x14ac:dyDescent="0.35">
      <c r="E2181" s="3">
        <v>41362</v>
      </c>
      <c r="F2181">
        <v>1598.25</v>
      </c>
      <c r="G2181" s="4">
        <v>54138936100</v>
      </c>
      <c r="L2181" s="3">
        <v>27961</v>
      </c>
      <c r="O2181">
        <v>107.75</v>
      </c>
    </row>
    <row r="2182" spans="5:15" x14ac:dyDescent="0.35">
      <c r="E2182" s="3">
        <v>41365</v>
      </c>
      <c r="F2182">
        <v>1598.25</v>
      </c>
      <c r="G2182" s="4">
        <v>54138936100</v>
      </c>
      <c r="L2182" s="3">
        <v>27962</v>
      </c>
      <c r="O2182">
        <v>113</v>
      </c>
    </row>
    <row r="2183" spans="5:15" x14ac:dyDescent="0.35">
      <c r="E2183" s="3">
        <v>41366</v>
      </c>
      <c r="F2183">
        <v>1583.5</v>
      </c>
      <c r="G2183" s="4">
        <v>54138936100</v>
      </c>
      <c r="L2183" s="3">
        <v>27963</v>
      </c>
      <c r="O2183">
        <v>111.75</v>
      </c>
    </row>
    <row r="2184" spans="5:15" x14ac:dyDescent="0.35">
      <c r="E2184" s="3">
        <v>41367</v>
      </c>
      <c r="F2184">
        <v>1574.75</v>
      </c>
      <c r="G2184" s="4">
        <v>54138936100</v>
      </c>
      <c r="L2184" s="3">
        <v>27964</v>
      </c>
      <c r="O2184">
        <v>111</v>
      </c>
    </row>
    <row r="2185" spans="5:15" x14ac:dyDescent="0.35">
      <c r="E2185" s="3">
        <v>41368</v>
      </c>
      <c r="F2185">
        <v>1546.5</v>
      </c>
      <c r="G2185" s="4">
        <v>54138936100</v>
      </c>
      <c r="L2185" s="3">
        <v>27967</v>
      </c>
      <c r="O2185">
        <v>113</v>
      </c>
    </row>
    <row r="2186" spans="5:15" x14ac:dyDescent="0.35">
      <c r="E2186" s="3">
        <v>41369</v>
      </c>
      <c r="F2186">
        <v>1568</v>
      </c>
      <c r="G2186" s="4">
        <v>54138936100</v>
      </c>
      <c r="L2186" s="3">
        <v>27968</v>
      </c>
      <c r="O2186">
        <v>114.15</v>
      </c>
    </row>
    <row r="2187" spans="5:15" x14ac:dyDescent="0.35">
      <c r="E2187" s="3">
        <v>41372</v>
      </c>
      <c r="F2187">
        <v>1575</v>
      </c>
      <c r="G2187" s="4">
        <v>54138936100</v>
      </c>
      <c r="L2187" s="3">
        <v>27969</v>
      </c>
      <c r="O2187">
        <v>114</v>
      </c>
    </row>
    <row r="2188" spans="5:15" x14ac:dyDescent="0.35">
      <c r="E2188" s="3">
        <v>41373</v>
      </c>
      <c r="F2188">
        <v>1577.25</v>
      </c>
      <c r="G2188" s="4">
        <v>54138936100</v>
      </c>
      <c r="L2188" s="3">
        <v>27970</v>
      </c>
      <c r="O2188">
        <v>112.25</v>
      </c>
    </row>
    <row r="2189" spans="5:15" x14ac:dyDescent="0.35">
      <c r="E2189" s="3">
        <v>41374</v>
      </c>
      <c r="F2189">
        <v>1575</v>
      </c>
      <c r="G2189" s="4">
        <v>54138936100</v>
      </c>
      <c r="L2189" s="3">
        <v>27971</v>
      </c>
      <c r="O2189">
        <v>112.5</v>
      </c>
    </row>
    <row r="2190" spans="5:15" x14ac:dyDescent="0.35">
      <c r="E2190" s="3">
        <v>41375</v>
      </c>
      <c r="F2190">
        <v>1565</v>
      </c>
      <c r="G2190" s="4">
        <v>54138936100</v>
      </c>
      <c r="L2190" s="3">
        <v>27974</v>
      </c>
      <c r="O2190">
        <v>111.9</v>
      </c>
    </row>
    <row r="2191" spans="5:15" x14ac:dyDescent="0.35">
      <c r="E2191" s="3">
        <v>41376</v>
      </c>
      <c r="F2191">
        <v>1535.5</v>
      </c>
      <c r="G2191" s="4">
        <v>54138936100</v>
      </c>
      <c r="L2191" s="3">
        <v>27975</v>
      </c>
      <c r="O2191">
        <v>111.6</v>
      </c>
    </row>
    <row r="2192" spans="5:15" x14ac:dyDescent="0.35">
      <c r="E2192" s="3">
        <v>41379</v>
      </c>
      <c r="F2192">
        <v>1395</v>
      </c>
      <c r="G2192" s="4">
        <v>54138936100</v>
      </c>
      <c r="L2192" s="3">
        <v>27976</v>
      </c>
      <c r="O2192">
        <v>113.4</v>
      </c>
    </row>
    <row r="2193" spans="5:15" x14ac:dyDescent="0.35">
      <c r="E2193" s="3">
        <v>41380</v>
      </c>
      <c r="F2193">
        <v>1380</v>
      </c>
      <c r="G2193" s="4">
        <v>54138936100</v>
      </c>
      <c r="L2193" s="3">
        <v>27977</v>
      </c>
      <c r="O2193">
        <v>112.6</v>
      </c>
    </row>
    <row r="2194" spans="5:15" x14ac:dyDescent="0.35">
      <c r="E2194" s="3">
        <v>41381</v>
      </c>
      <c r="F2194">
        <v>1392</v>
      </c>
      <c r="G2194" s="4">
        <v>54138936100</v>
      </c>
      <c r="L2194" s="3">
        <v>27978</v>
      </c>
      <c r="O2194">
        <v>112.8</v>
      </c>
    </row>
    <row r="2195" spans="5:15" x14ac:dyDescent="0.35">
      <c r="E2195" s="3">
        <v>41382</v>
      </c>
      <c r="F2195">
        <v>1393.75</v>
      </c>
      <c r="G2195" s="4">
        <v>54138936100</v>
      </c>
      <c r="L2195" s="3">
        <v>27981</v>
      </c>
      <c r="O2195">
        <v>112.7</v>
      </c>
    </row>
    <row r="2196" spans="5:15" x14ac:dyDescent="0.35">
      <c r="E2196" s="3">
        <v>41383</v>
      </c>
      <c r="F2196">
        <v>1405.5</v>
      </c>
      <c r="G2196" s="4">
        <v>54138936100</v>
      </c>
      <c r="L2196" s="3">
        <v>27982</v>
      </c>
      <c r="O2196">
        <v>113.4</v>
      </c>
    </row>
    <row r="2197" spans="5:15" x14ac:dyDescent="0.35">
      <c r="E2197" s="3">
        <v>41386</v>
      </c>
      <c r="F2197">
        <v>1424.5</v>
      </c>
      <c r="G2197" s="4">
        <v>54138936100</v>
      </c>
      <c r="L2197" s="3">
        <v>27983</v>
      </c>
      <c r="O2197">
        <v>113.55</v>
      </c>
    </row>
    <row r="2198" spans="5:15" x14ac:dyDescent="0.35">
      <c r="E2198" s="3">
        <v>41387</v>
      </c>
      <c r="F2198">
        <v>1408</v>
      </c>
      <c r="G2198" s="4">
        <v>54138936100</v>
      </c>
      <c r="L2198" s="3">
        <v>27984</v>
      </c>
      <c r="O2198">
        <v>113.2</v>
      </c>
    </row>
    <row r="2199" spans="5:15" x14ac:dyDescent="0.35">
      <c r="E2199" s="3">
        <v>41388</v>
      </c>
      <c r="F2199">
        <v>1428.5</v>
      </c>
      <c r="G2199" s="4">
        <v>54138936100</v>
      </c>
      <c r="L2199" s="3">
        <v>27985</v>
      </c>
      <c r="O2199">
        <v>113.4</v>
      </c>
    </row>
    <row r="2200" spans="5:15" x14ac:dyDescent="0.35">
      <c r="E2200" s="3">
        <v>41389</v>
      </c>
      <c r="F2200">
        <v>1451</v>
      </c>
      <c r="G2200" s="4">
        <v>54138936100</v>
      </c>
      <c r="L2200" s="3">
        <v>27988</v>
      </c>
      <c r="O2200">
        <v>113.15</v>
      </c>
    </row>
    <row r="2201" spans="5:15" x14ac:dyDescent="0.35">
      <c r="E2201" s="3">
        <v>41390</v>
      </c>
      <c r="F2201">
        <v>1471.5</v>
      </c>
      <c r="G2201" s="4">
        <v>54138936100</v>
      </c>
      <c r="L2201" s="3">
        <v>27989</v>
      </c>
      <c r="O2201">
        <v>112.15</v>
      </c>
    </row>
    <row r="2202" spans="5:15" x14ac:dyDescent="0.35">
      <c r="E2202" s="3">
        <v>41393</v>
      </c>
      <c r="F2202">
        <v>1467.5</v>
      </c>
      <c r="G2202" s="4">
        <v>54138936100</v>
      </c>
      <c r="L2202" s="3">
        <v>27990</v>
      </c>
      <c r="O2202">
        <v>108.1</v>
      </c>
    </row>
    <row r="2203" spans="5:15" x14ac:dyDescent="0.35">
      <c r="E2203" s="3">
        <v>41394</v>
      </c>
      <c r="F2203">
        <v>1469</v>
      </c>
      <c r="G2203" s="4">
        <v>54138936100</v>
      </c>
      <c r="L2203" s="3">
        <v>27991</v>
      </c>
      <c r="O2203">
        <v>109.45</v>
      </c>
    </row>
    <row r="2204" spans="5:15" x14ac:dyDescent="0.35">
      <c r="E2204" s="3">
        <v>41395</v>
      </c>
      <c r="F2204">
        <v>1454.75</v>
      </c>
      <c r="G2204" s="4">
        <v>54138936100</v>
      </c>
      <c r="L2204" s="3">
        <v>27992</v>
      </c>
      <c r="O2204">
        <v>109</v>
      </c>
    </row>
    <row r="2205" spans="5:15" x14ac:dyDescent="0.35">
      <c r="E2205" s="3">
        <v>41396</v>
      </c>
      <c r="F2205">
        <v>1469.25</v>
      </c>
      <c r="G2205" s="4">
        <v>54138936100</v>
      </c>
      <c r="L2205" s="3">
        <v>27995</v>
      </c>
      <c r="O2205">
        <v>106.6</v>
      </c>
    </row>
    <row r="2206" spans="5:15" x14ac:dyDescent="0.35">
      <c r="E2206" s="3">
        <v>41397</v>
      </c>
      <c r="F2206">
        <v>1469.25</v>
      </c>
      <c r="G2206" s="4">
        <v>54138936100</v>
      </c>
      <c r="L2206" s="3">
        <v>27996</v>
      </c>
      <c r="O2206">
        <v>104.8</v>
      </c>
    </row>
    <row r="2207" spans="5:15" x14ac:dyDescent="0.35">
      <c r="E2207" s="3">
        <v>41400</v>
      </c>
      <c r="F2207">
        <v>1469.25</v>
      </c>
      <c r="G2207" s="4">
        <v>54138936100</v>
      </c>
      <c r="L2207" s="3">
        <v>27997</v>
      </c>
      <c r="O2207">
        <v>103.5</v>
      </c>
    </row>
    <row r="2208" spans="5:15" x14ac:dyDescent="0.35">
      <c r="E2208" s="3">
        <v>41401</v>
      </c>
      <c r="F2208">
        <v>1444.25</v>
      </c>
      <c r="G2208" s="4">
        <v>54138936100</v>
      </c>
      <c r="L2208" s="3">
        <v>27998</v>
      </c>
      <c r="O2208">
        <v>105</v>
      </c>
    </row>
    <row r="2209" spans="5:15" x14ac:dyDescent="0.35">
      <c r="E2209" s="3">
        <v>41402</v>
      </c>
      <c r="F2209">
        <v>1468</v>
      </c>
      <c r="G2209" s="4">
        <v>54138936100</v>
      </c>
      <c r="L2209" s="3">
        <v>27999</v>
      </c>
      <c r="O2209">
        <v>104.2</v>
      </c>
    </row>
    <row r="2210" spans="5:15" x14ac:dyDescent="0.35">
      <c r="E2210" s="3">
        <v>41403</v>
      </c>
      <c r="F2210">
        <v>1465.5</v>
      </c>
      <c r="G2210" s="4">
        <v>54138936100</v>
      </c>
      <c r="L2210" s="3">
        <v>28002</v>
      </c>
      <c r="O2210">
        <v>104.2</v>
      </c>
    </row>
    <row r="2211" spans="5:15" x14ac:dyDescent="0.35">
      <c r="E2211" s="3">
        <v>41404</v>
      </c>
      <c r="F2211">
        <v>1426.5</v>
      </c>
      <c r="G2211" s="4">
        <v>54138936100</v>
      </c>
      <c r="L2211" s="3">
        <v>28003</v>
      </c>
      <c r="O2211">
        <v>104</v>
      </c>
    </row>
    <row r="2212" spans="5:15" x14ac:dyDescent="0.35">
      <c r="E2212" s="3">
        <v>41407</v>
      </c>
      <c r="F2212">
        <v>1430.75</v>
      </c>
      <c r="G2212" s="4">
        <v>54138936100</v>
      </c>
      <c r="L2212" s="3">
        <v>28004</v>
      </c>
      <c r="O2212">
        <v>105.7</v>
      </c>
    </row>
    <row r="2213" spans="5:15" x14ac:dyDescent="0.35">
      <c r="E2213" s="3">
        <v>41408</v>
      </c>
      <c r="F2213">
        <v>1433.75</v>
      </c>
      <c r="G2213" s="4">
        <v>54138936100</v>
      </c>
      <c r="L2213" s="3">
        <v>28005</v>
      </c>
      <c r="O2213">
        <v>106.1</v>
      </c>
    </row>
    <row r="2214" spans="5:15" x14ac:dyDescent="0.35">
      <c r="E2214" s="3">
        <v>41409</v>
      </c>
      <c r="F2214">
        <v>1410</v>
      </c>
      <c r="G2214" s="4">
        <v>54138936100</v>
      </c>
      <c r="L2214" s="3">
        <v>28006</v>
      </c>
      <c r="O2214">
        <v>107.4</v>
      </c>
    </row>
    <row r="2215" spans="5:15" x14ac:dyDescent="0.35">
      <c r="E2215" s="3">
        <v>41410</v>
      </c>
      <c r="F2215">
        <v>1381</v>
      </c>
      <c r="G2215" s="4">
        <v>54138936100</v>
      </c>
      <c r="L2215" s="3">
        <v>28009</v>
      </c>
      <c r="O2215">
        <v>113.65</v>
      </c>
    </row>
    <row r="2216" spans="5:15" x14ac:dyDescent="0.35">
      <c r="E2216" s="3">
        <v>41411</v>
      </c>
      <c r="F2216">
        <v>1368.75</v>
      </c>
      <c r="G2216" s="4">
        <v>54138936100</v>
      </c>
      <c r="L2216" s="3">
        <v>28010</v>
      </c>
      <c r="O2216">
        <v>110.75</v>
      </c>
    </row>
    <row r="2217" spans="5:15" x14ac:dyDescent="0.35">
      <c r="E2217" s="3">
        <v>41414</v>
      </c>
      <c r="F2217">
        <v>1354.75</v>
      </c>
      <c r="G2217" s="4">
        <v>54138936100</v>
      </c>
      <c r="L2217" s="3">
        <v>28011</v>
      </c>
      <c r="O2217">
        <v>111.6</v>
      </c>
    </row>
    <row r="2218" spans="5:15" x14ac:dyDescent="0.35">
      <c r="E2218" s="3">
        <v>41415</v>
      </c>
      <c r="F2218">
        <v>1360.75</v>
      </c>
      <c r="G2218" s="4">
        <v>54138936100</v>
      </c>
      <c r="L2218" s="3">
        <v>28012</v>
      </c>
      <c r="O2218">
        <v>112</v>
      </c>
    </row>
    <row r="2219" spans="5:15" x14ac:dyDescent="0.35">
      <c r="E2219" s="3">
        <v>41416</v>
      </c>
      <c r="F2219">
        <v>1408.5</v>
      </c>
      <c r="G2219" s="4">
        <v>54138936100</v>
      </c>
      <c r="L2219" s="3">
        <v>28013</v>
      </c>
      <c r="O2219">
        <v>115.7</v>
      </c>
    </row>
    <row r="2220" spans="5:15" x14ac:dyDescent="0.35">
      <c r="E2220" s="3">
        <v>41417</v>
      </c>
      <c r="F2220">
        <v>1380.5</v>
      </c>
      <c r="G2220" s="4">
        <v>54138936100</v>
      </c>
      <c r="L2220" s="3">
        <v>28016</v>
      </c>
      <c r="O2220">
        <v>114.4</v>
      </c>
    </row>
    <row r="2221" spans="5:15" x14ac:dyDescent="0.35">
      <c r="E2221" s="3">
        <v>41418</v>
      </c>
      <c r="F2221">
        <v>1390.25</v>
      </c>
      <c r="G2221" s="4">
        <v>54138936100</v>
      </c>
      <c r="L2221" s="3">
        <v>28017</v>
      </c>
      <c r="O2221">
        <v>111.6</v>
      </c>
    </row>
    <row r="2222" spans="5:15" x14ac:dyDescent="0.35">
      <c r="E2222" s="3">
        <v>41421</v>
      </c>
      <c r="F2222">
        <v>1390.25</v>
      </c>
      <c r="G2222" s="4">
        <v>54138936100</v>
      </c>
      <c r="L2222" s="3">
        <v>28018</v>
      </c>
      <c r="O2222">
        <v>111.25</v>
      </c>
    </row>
    <row r="2223" spans="5:15" x14ac:dyDescent="0.35">
      <c r="E2223" s="3">
        <v>41422</v>
      </c>
      <c r="F2223">
        <v>1376.5</v>
      </c>
      <c r="G2223" s="4">
        <v>54138936100</v>
      </c>
      <c r="L2223" s="3">
        <v>28019</v>
      </c>
      <c r="O2223">
        <v>114</v>
      </c>
    </row>
    <row r="2224" spans="5:15" x14ac:dyDescent="0.35">
      <c r="E2224" s="3">
        <v>41423</v>
      </c>
      <c r="F2224">
        <v>1382.5</v>
      </c>
      <c r="G2224" s="4">
        <v>54138936100</v>
      </c>
      <c r="L2224" s="3">
        <v>28020</v>
      </c>
      <c r="O2224">
        <v>119.5</v>
      </c>
    </row>
    <row r="2225" spans="5:15" x14ac:dyDescent="0.35">
      <c r="E2225" s="3">
        <v>41424</v>
      </c>
      <c r="F2225">
        <v>1413.5</v>
      </c>
      <c r="G2225" s="4">
        <v>54138936100</v>
      </c>
      <c r="L2225" s="3">
        <v>28023</v>
      </c>
      <c r="O2225">
        <v>115.4</v>
      </c>
    </row>
    <row r="2226" spans="5:15" x14ac:dyDescent="0.35">
      <c r="E2226" s="3">
        <v>41425</v>
      </c>
      <c r="F2226">
        <v>1394.5</v>
      </c>
      <c r="G2226" s="4">
        <v>54138936100</v>
      </c>
      <c r="L2226" s="3">
        <v>28024</v>
      </c>
      <c r="O2226">
        <v>119.9</v>
      </c>
    </row>
    <row r="2227" spans="5:15" x14ac:dyDescent="0.35">
      <c r="E2227" s="3">
        <v>41428</v>
      </c>
      <c r="F2227">
        <v>1402.5</v>
      </c>
      <c r="G2227" s="4">
        <v>54138936100</v>
      </c>
      <c r="L2227" s="3">
        <v>28025</v>
      </c>
      <c r="O2227">
        <v>118</v>
      </c>
    </row>
    <row r="2228" spans="5:15" x14ac:dyDescent="0.35">
      <c r="E2228" s="3">
        <v>41429</v>
      </c>
      <c r="F2228">
        <v>1399.5</v>
      </c>
      <c r="G2228" s="4">
        <v>41791114600</v>
      </c>
      <c r="L2228" s="3">
        <v>28026</v>
      </c>
      <c r="O2228">
        <v>117.75</v>
      </c>
    </row>
    <row r="2229" spans="5:15" x14ac:dyDescent="0.35">
      <c r="E2229" s="3">
        <v>41430</v>
      </c>
      <c r="F2229">
        <v>1404</v>
      </c>
      <c r="G2229" s="4">
        <v>41791114600</v>
      </c>
      <c r="L2229" s="3">
        <v>28027</v>
      </c>
      <c r="O2229">
        <v>119.15</v>
      </c>
    </row>
    <row r="2230" spans="5:15" x14ac:dyDescent="0.35">
      <c r="E2230" s="3">
        <v>41431</v>
      </c>
      <c r="F2230">
        <v>1400</v>
      </c>
      <c r="G2230" s="4">
        <v>41791114600</v>
      </c>
      <c r="L2230" s="3">
        <v>28030</v>
      </c>
      <c r="O2230">
        <v>118.9</v>
      </c>
    </row>
    <row r="2231" spans="5:15" x14ac:dyDescent="0.35">
      <c r="E2231" s="3">
        <v>41432</v>
      </c>
      <c r="F2231">
        <v>1386</v>
      </c>
      <c r="G2231" s="4">
        <v>41791114600</v>
      </c>
      <c r="L2231" s="3">
        <v>28031</v>
      </c>
      <c r="O2231">
        <v>116.25</v>
      </c>
    </row>
    <row r="2232" spans="5:15" x14ac:dyDescent="0.35">
      <c r="E2232" s="3">
        <v>41435</v>
      </c>
      <c r="F2232">
        <v>1383.25</v>
      </c>
      <c r="G2232" s="4">
        <v>41791114600</v>
      </c>
      <c r="L2232" s="3">
        <v>28032</v>
      </c>
      <c r="O2232">
        <v>116.2</v>
      </c>
    </row>
    <row r="2233" spans="5:15" x14ac:dyDescent="0.35">
      <c r="E2233" s="3">
        <v>41436</v>
      </c>
      <c r="F2233">
        <v>1374.25</v>
      </c>
      <c r="G2233" s="4">
        <v>41791114600</v>
      </c>
      <c r="L2233" s="3">
        <v>28033</v>
      </c>
      <c r="O2233">
        <v>116</v>
      </c>
    </row>
    <row r="2234" spans="5:15" x14ac:dyDescent="0.35">
      <c r="E2234" s="3">
        <v>41437</v>
      </c>
      <c r="F2234">
        <v>1382.75</v>
      </c>
      <c r="G2234" s="4">
        <v>41791114600</v>
      </c>
      <c r="L2234" s="3">
        <v>28034</v>
      </c>
      <c r="O2234">
        <v>116</v>
      </c>
    </row>
    <row r="2235" spans="5:15" x14ac:dyDescent="0.35">
      <c r="E2235" s="3">
        <v>41438</v>
      </c>
      <c r="F2235">
        <v>1385</v>
      </c>
      <c r="G2235" s="4">
        <v>41791114600</v>
      </c>
      <c r="L2235" s="3">
        <v>28037</v>
      </c>
      <c r="O2235">
        <v>114.35</v>
      </c>
    </row>
    <row r="2236" spans="5:15" x14ac:dyDescent="0.35">
      <c r="E2236" s="3">
        <v>41439</v>
      </c>
      <c r="F2236">
        <v>1391.25</v>
      </c>
      <c r="G2236" s="4">
        <v>41791114600</v>
      </c>
      <c r="L2236" s="3">
        <v>28038</v>
      </c>
      <c r="O2236">
        <v>114.45</v>
      </c>
    </row>
    <row r="2237" spans="5:15" x14ac:dyDescent="0.35">
      <c r="E2237" s="3">
        <v>41442</v>
      </c>
      <c r="F2237">
        <v>1384.75</v>
      </c>
      <c r="G2237" s="4">
        <v>41791114600</v>
      </c>
      <c r="L2237" s="3">
        <v>28039</v>
      </c>
      <c r="O2237">
        <v>115.25</v>
      </c>
    </row>
    <row r="2238" spans="5:15" x14ac:dyDescent="0.35">
      <c r="E2238" s="3">
        <v>41443</v>
      </c>
      <c r="F2238">
        <v>1366.75</v>
      </c>
      <c r="G2238" s="4">
        <v>41791114600</v>
      </c>
      <c r="L2238" s="3">
        <v>28040</v>
      </c>
      <c r="O2238">
        <v>115.5</v>
      </c>
    </row>
    <row r="2239" spans="5:15" x14ac:dyDescent="0.35">
      <c r="E2239" s="3">
        <v>41444</v>
      </c>
      <c r="F2239">
        <v>1372.75</v>
      </c>
      <c r="G2239" s="4">
        <v>41791114600</v>
      </c>
      <c r="L2239" s="3">
        <v>28041</v>
      </c>
      <c r="O2239">
        <v>114</v>
      </c>
    </row>
    <row r="2240" spans="5:15" x14ac:dyDescent="0.35">
      <c r="E2240" s="3">
        <v>41445</v>
      </c>
      <c r="F2240">
        <v>1292.5</v>
      </c>
      <c r="G2240" s="4">
        <v>41791114600</v>
      </c>
      <c r="L2240" s="3">
        <v>28044</v>
      </c>
      <c r="O2240">
        <v>114.5</v>
      </c>
    </row>
    <row r="2241" spans="5:15" x14ac:dyDescent="0.35">
      <c r="E2241" s="3">
        <v>41446</v>
      </c>
      <c r="F2241">
        <v>1295.25</v>
      </c>
      <c r="G2241" s="4">
        <v>41791114600</v>
      </c>
      <c r="L2241" s="3">
        <v>28045</v>
      </c>
      <c r="O2241">
        <v>114.7</v>
      </c>
    </row>
    <row r="2242" spans="5:15" x14ac:dyDescent="0.35">
      <c r="E2242" s="3">
        <v>41449</v>
      </c>
      <c r="F2242">
        <v>1286.75</v>
      </c>
      <c r="G2242" s="4">
        <v>41791114600</v>
      </c>
      <c r="L2242" s="3">
        <v>28046</v>
      </c>
      <c r="O2242">
        <v>114.65</v>
      </c>
    </row>
    <row r="2243" spans="5:15" x14ac:dyDescent="0.35">
      <c r="E2243" s="3">
        <v>41450</v>
      </c>
      <c r="F2243">
        <v>1279</v>
      </c>
      <c r="G2243" s="4">
        <v>41791114600</v>
      </c>
      <c r="L2243" s="3">
        <v>28047</v>
      </c>
      <c r="O2243">
        <v>114.85</v>
      </c>
    </row>
    <row r="2244" spans="5:15" x14ac:dyDescent="0.35">
      <c r="E2244" s="3">
        <v>41451</v>
      </c>
      <c r="F2244">
        <v>1236.25</v>
      </c>
      <c r="G2244" s="4">
        <v>41791114600</v>
      </c>
      <c r="L2244" s="3">
        <v>28048</v>
      </c>
      <c r="O2244">
        <v>115.7</v>
      </c>
    </row>
    <row r="2245" spans="5:15" x14ac:dyDescent="0.35">
      <c r="E2245" s="3">
        <v>41452</v>
      </c>
      <c r="F2245">
        <v>1232.75</v>
      </c>
      <c r="G2245" s="4">
        <v>41791114600</v>
      </c>
      <c r="L2245" s="3">
        <v>28051</v>
      </c>
      <c r="O2245">
        <v>116.2</v>
      </c>
    </row>
    <row r="2246" spans="5:15" x14ac:dyDescent="0.35">
      <c r="E2246" s="3">
        <v>41453</v>
      </c>
      <c r="F2246">
        <v>1192</v>
      </c>
      <c r="G2246" s="4">
        <v>41791114600</v>
      </c>
      <c r="L2246" s="3">
        <v>28052</v>
      </c>
      <c r="O2246">
        <v>115.4</v>
      </c>
    </row>
    <row r="2247" spans="5:15" x14ac:dyDescent="0.35">
      <c r="E2247" s="3">
        <v>41456</v>
      </c>
      <c r="F2247">
        <v>1242.75</v>
      </c>
      <c r="G2247" s="4">
        <v>41791114600</v>
      </c>
      <c r="L2247" s="3">
        <v>28053</v>
      </c>
      <c r="O2247">
        <v>114.9</v>
      </c>
    </row>
    <row r="2248" spans="5:15" x14ac:dyDescent="0.35">
      <c r="E2248" s="3">
        <v>41457</v>
      </c>
      <c r="F2248">
        <v>1252.5</v>
      </c>
      <c r="G2248" s="4">
        <v>41791114600</v>
      </c>
      <c r="L2248" s="3">
        <v>28054</v>
      </c>
      <c r="O2248">
        <v>116</v>
      </c>
    </row>
    <row r="2249" spans="5:15" x14ac:dyDescent="0.35">
      <c r="E2249" s="3">
        <v>41458</v>
      </c>
      <c r="F2249">
        <v>1250</v>
      </c>
      <c r="G2249" s="4">
        <v>41791114600</v>
      </c>
      <c r="L2249" s="3">
        <v>28055</v>
      </c>
      <c r="O2249">
        <v>115.5</v>
      </c>
    </row>
    <row r="2250" spans="5:15" x14ac:dyDescent="0.35">
      <c r="E2250" s="3">
        <v>41459</v>
      </c>
      <c r="F2250">
        <v>1251.75</v>
      </c>
      <c r="G2250" s="4">
        <v>41791114600</v>
      </c>
      <c r="L2250" s="3">
        <v>28058</v>
      </c>
      <c r="O2250">
        <v>115.85</v>
      </c>
    </row>
    <row r="2251" spans="5:15" x14ac:dyDescent="0.35">
      <c r="E2251" s="3">
        <v>41460</v>
      </c>
      <c r="F2251">
        <v>1212.75</v>
      </c>
      <c r="G2251" s="4">
        <v>41791114600</v>
      </c>
      <c r="L2251" s="3">
        <v>28059</v>
      </c>
      <c r="O2251">
        <v>117.45</v>
      </c>
    </row>
    <row r="2252" spans="5:15" x14ac:dyDescent="0.35">
      <c r="E2252" s="3">
        <v>41463</v>
      </c>
      <c r="F2252">
        <v>1235.25</v>
      </c>
      <c r="G2252" s="4">
        <v>41791114600</v>
      </c>
      <c r="L2252" s="3">
        <v>28060</v>
      </c>
      <c r="O2252">
        <v>117.85</v>
      </c>
    </row>
    <row r="2253" spans="5:15" x14ac:dyDescent="0.35">
      <c r="E2253" s="3">
        <v>41464</v>
      </c>
      <c r="F2253">
        <v>1255.5</v>
      </c>
      <c r="G2253" s="4">
        <v>41791114600</v>
      </c>
      <c r="L2253" s="3">
        <v>28061</v>
      </c>
      <c r="O2253">
        <v>122.75</v>
      </c>
    </row>
    <row r="2254" spans="5:15" x14ac:dyDescent="0.35">
      <c r="E2254" s="3">
        <v>41465</v>
      </c>
      <c r="F2254">
        <v>1256</v>
      </c>
      <c r="G2254" s="4">
        <v>41791114600</v>
      </c>
      <c r="L2254" s="3">
        <v>28062</v>
      </c>
      <c r="O2254">
        <v>123.15</v>
      </c>
    </row>
    <row r="2255" spans="5:15" x14ac:dyDescent="0.35">
      <c r="E2255" s="3">
        <v>41466</v>
      </c>
      <c r="F2255">
        <v>1285</v>
      </c>
      <c r="G2255" s="4">
        <v>41791114600</v>
      </c>
      <c r="L2255" s="3">
        <v>28065</v>
      </c>
      <c r="O2255">
        <v>122.6</v>
      </c>
    </row>
    <row r="2256" spans="5:15" x14ac:dyDescent="0.35">
      <c r="E2256" s="3">
        <v>41467</v>
      </c>
      <c r="F2256">
        <v>1279.75</v>
      </c>
      <c r="G2256" s="4">
        <v>41791114600</v>
      </c>
      <c r="L2256" s="3">
        <v>28066</v>
      </c>
      <c r="O2256">
        <v>122.5</v>
      </c>
    </row>
    <row r="2257" spans="5:15" x14ac:dyDescent="0.35">
      <c r="E2257" s="3">
        <v>41470</v>
      </c>
      <c r="F2257">
        <v>1284.75</v>
      </c>
      <c r="G2257" s="4">
        <v>41791114600</v>
      </c>
      <c r="L2257" s="3">
        <v>28067</v>
      </c>
      <c r="O2257">
        <v>125.85</v>
      </c>
    </row>
    <row r="2258" spans="5:15" x14ac:dyDescent="0.35">
      <c r="E2258" s="3">
        <v>41471</v>
      </c>
      <c r="F2258">
        <v>1291.5</v>
      </c>
      <c r="G2258" s="4">
        <v>41791114600</v>
      </c>
      <c r="L2258" s="3">
        <v>28068</v>
      </c>
      <c r="O2258">
        <v>124</v>
      </c>
    </row>
    <row r="2259" spans="5:15" x14ac:dyDescent="0.35">
      <c r="E2259" s="3">
        <v>41472</v>
      </c>
      <c r="F2259">
        <v>1297.25</v>
      </c>
      <c r="G2259" s="4">
        <v>41791114600</v>
      </c>
      <c r="L2259" s="3">
        <v>28069</v>
      </c>
      <c r="O2259">
        <v>127</v>
      </c>
    </row>
    <row r="2260" spans="5:15" x14ac:dyDescent="0.35">
      <c r="E2260" s="3">
        <v>41473</v>
      </c>
      <c r="F2260">
        <v>1283.25</v>
      </c>
      <c r="G2260" s="4">
        <v>41791114600</v>
      </c>
      <c r="L2260" s="3">
        <v>28072</v>
      </c>
      <c r="O2260">
        <v>131.5</v>
      </c>
    </row>
    <row r="2261" spans="5:15" x14ac:dyDescent="0.35">
      <c r="E2261" s="3">
        <v>41474</v>
      </c>
      <c r="F2261">
        <v>1295.75</v>
      </c>
      <c r="G2261" s="4">
        <v>41791114600</v>
      </c>
      <c r="L2261" s="3">
        <v>28073</v>
      </c>
      <c r="O2261">
        <v>130.55000000000001</v>
      </c>
    </row>
    <row r="2262" spans="5:15" x14ac:dyDescent="0.35">
      <c r="E2262" s="3">
        <v>41477</v>
      </c>
      <c r="F2262">
        <v>1327</v>
      </c>
      <c r="G2262" s="4">
        <v>41791114600</v>
      </c>
      <c r="L2262" s="3">
        <v>28074</v>
      </c>
      <c r="O2262">
        <v>136.25</v>
      </c>
    </row>
    <row r="2263" spans="5:15" x14ac:dyDescent="0.35">
      <c r="E2263" s="3">
        <v>41478</v>
      </c>
      <c r="F2263">
        <v>1333.5</v>
      </c>
      <c r="G2263" s="4">
        <v>41791114600</v>
      </c>
      <c r="L2263" s="3">
        <v>28075</v>
      </c>
      <c r="O2263">
        <v>133.19999999999999</v>
      </c>
    </row>
    <row r="2264" spans="5:15" x14ac:dyDescent="0.35">
      <c r="E2264" s="3">
        <v>41479</v>
      </c>
      <c r="F2264">
        <v>1335</v>
      </c>
      <c r="G2264" s="4">
        <v>41791114600</v>
      </c>
      <c r="L2264" s="3">
        <v>28076</v>
      </c>
      <c r="O2264">
        <v>135.6</v>
      </c>
    </row>
    <row r="2265" spans="5:15" x14ac:dyDescent="0.35">
      <c r="E2265" s="3">
        <v>41480</v>
      </c>
      <c r="F2265">
        <v>1326</v>
      </c>
      <c r="G2265" s="4">
        <v>41791114600</v>
      </c>
      <c r="L2265" s="3">
        <v>28079</v>
      </c>
      <c r="O2265">
        <v>138.85</v>
      </c>
    </row>
    <row r="2266" spans="5:15" x14ac:dyDescent="0.35">
      <c r="E2266" s="3">
        <v>41481</v>
      </c>
      <c r="F2266">
        <v>1331</v>
      </c>
      <c r="G2266" s="4">
        <v>41791114600</v>
      </c>
      <c r="L2266" s="3">
        <v>28080</v>
      </c>
      <c r="O2266">
        <v>133.19999999999999</v>
      </c>
    </row>
    <row r="2267" spans="5:15" x14ac:dyDescent="0.35">
      <c r="E2267" s="3">
        <v>41484</v>
      </c>
      <c r="F2267">
        <v>1329.75</v>
      </c>
      <c r="G2267" s="4">
        <v>41791114600</v>
      </c>
      <c r="L2267" s="3">
        <v>28081</v>
      </c>
      <c r="O2267">
        <v>131.25</v>
      </c>
    </row>
    <row r="2268" spans="5:15" x14ac:dyDescent="0.35">
      <c r="E2268" s="3">
        <v>41485</v>
      </c>
      <c r="F2268">
        <v>1324.15</v>
      </c>
      <c r="G2268" s="4">
        <v>41791114600</v>
      </c>
      <c r="L2268" s="3">
        <v>28082</v>
      </c>
      <c r="O2268">
        <v>128.65</v>
      </c>
    </row>
    <row r="2269" spans="5:15" x14ac:dyDescent="0.35">
      <c r="E2269" s="3">
        <v>41486</v>
      </c>
      <c r="F2269">
        <v>1314.5</v>
      </c>
      <c r="G2269" s="4">
        <v>41791114600</v>
      </c>
      <c r="L2269" s="3">
        <v>28083</v>
      </c>
      <c r="O2269">
        <v>130.19999999999999</v>
      </c>
    </row>
    <row r="2270" spans="5:15" x14ac:dyDescent="0.35">
      <c r="E2270" s="3">
        <v>41487</v>
      </c>
      <c r="F2270">
        <v>1315</v>
      </c>
      <c r="G2270" s="4">
        <v>41791114600</v>
      </c>
      <c r="L2270" s="3">
        <v>28086</v>
      </c>
      <c r="O2270">
        <v>133.9</v>
      </c>
    </row>
    <row r="2271" spans="5:15" x14ac:dyDescent="0.35">
      <c r="E2271" s="3">
        <v>41488</v>
      </c>
      <c r="F2271">
        <v>1309.25</v>
      </c>
      <c r="G2271" s="4">
        <v>41791114600</v>
      </c>
      <c r="L2271" s="3">
        <v>28087</v>
      </c>
      <c r="O2271">
        <v>133.44999999999999</v>
      </c>
    </row>
    <row r="2272" spans="5:15" x14ac:dyDescent="0.35">
      <c r="E2272" s="3">
        <v>41491</v>
      </c>
      <c r="F2272">
        <v>1304.75</v>
      </c>
      <c r="G2272" s="4">
        <v>41791114600</v>
      </c>
      <c r="L2272" s="3">
        <v>28088</v>
      </c>
      <c r="O2272">
        <v>130.75</v>
      </c>
    </row>
    <row r="2273" spans="5:15" x14ac:dyDescent="0.35">
      <c r="E2273" s="3">
        <v>41492</v>
      </c>
      <c r="F2273">
        <v>1280.5</v>
      </c>
      <c r="G2273" s="4">
        <v>41791114600</v>
      </c>
      <c r="L2273" s="3">
        <v>28089</v>
      </c>
      <c r="O2273">
        <v>130.75</v>
      </c>
    </row>
    <row r="2274" spans="5:15" x14ac:dyDescent="0.35">
      <c r="E2274" s="3">
        <v>41493</v>
      </c>
      <c r="F2274">
        <v>1282.5</v>
      </c>
      <c r="G2274" s="4">
        <v>41791114600</v>
      </c>
      <c r="L2274" s="3">
        <v>28090</v>
      </c>
      <c r="O2274">
        <v>130.25</v>
      </c>
    </row>
    <row r="2275" spans="5:15" x14ac:dyDescent="0.35">
      <c r="E2275" s="3">
        <v>41494</v>
      </c>
      <c r="F2275">
        <v>1298.25</v>
      </c>
      <c r="G2275" s="4">
        <v>41791114600</v>
      </c>
      <c r="L2275" s="3">
        <v>28093</v>
      </c>
      <c r="O2275">
        <v>129.65</v>
      </c>
    </row>
    <row r="2276" spans="5:15" x14ac:dyDescent="0.35">
      <c r="E2276" s="3">
        <v>41495</v>
      </c>
      <c r="F2276">
        <v>1309</v>
      </c>
      <c r="G2276" s="4">
        <v>41791114600</v>
      </c>
      <c r="L2276" s="3">
        <v>28094</v>
      </c>
      <c r="O2276">
        <v>130.25</v>
      </c>
    </row>
    <row r="2277" spans="5:15" x14ac:dyDescent="0.35">
      <c r="E2277" s="3">
        <v>41498</v>
      </c>
      <c r="F2277">
        <v>1341</v>
      </c>
      <c r="G2277" s="4">
        <v>41791114600</v>
      </c>
      <c r="L2277" s="3">
        <v>28095</v>
      </c>
      <c r="O2277">
        <v>130.5</v>
      </c>
    </row>
    <row r="2278" spans="5:15" x14ac:dyDescent="0.35">
      <c r="E2278" s="3">
        <v>41499</v>
      </c>
      <c r="F2278">
        <v>1328.5</v>
      </c>
      <c r="G2278" s="4">
        <v>41791114600</v>
      </c>
      <c r="L2278" s="3">
        <v>28096</v>
      </c>
      <c r="O2278">
        <v>130.85</v>
      </c>
    </row>
    <row r="2279" spans="5:15" x14ac:dyDescent="0.35">
      <c r="E2279" s="3">
        <v>41500</v>
      </c>
      <c r="F2279">
        <v>1326.5</v>
      </c>
      <c r="G2279" s="4">
        <v>41791114600</v>
      </c>
      <c r="L2279" s="3">
        <v>28097</v>
      </c>
      <c r="O2279">
        <v>131.05000000000001</v>
      </c>
    </row>
    <row r="2280" spans="5:15" x14ac:dyDescent="0.35">
      <c r="E2280" s="3">
        <v>41501</v>
      </c>
      <c r="F2280">
        <v>1329.75</v>
      </c>
      <c r="G2280" s="4">
        <v>41791114600</v>
      </c>
      <c r="L2280" s="3">
        <v>28100</v>
      </c>
      <c r="O2280">
        <v>134</v>
      </c>
    </row>
    <row r="2281" spans="5:15" x14ac:dyDescent="0.35">
      <c r="E2281" s="3">
        <v>41502</v>
      </c>
      <c r="F2281">
        <v>1369.25</v>
      </c>
      <c r="G2281" s="4">
        <v>41791114600</v>
      </c>
      <c r="L2281" s="3">
        <v>28101</v>
      </c>
      <c r="O2281">
        <v>134.85</v>
      </c>
    </row>
    <row r="2282" spans="5:15" x14ac:dyDescent="0.35">
      <c r="E2282" s="3">
        <v>41505</v>
      </c>
      <c r="F2282">
        <v>1365</v>
      </c>
      <c r="G2282" s="4">
        <v>41791114600</v>
      </c>
      <c r="L2282" s="3">
        <v>28102</v>
      </c>
      <c r="O2282">
        <v>135.65</v>
      </c>
    </row>
    <row r="2283" spans="5:15" x14ac:dyDescent="0.35">
      <c r="E2283" s="3">
        <v>41506</v>
      </c>
      <c r="F2283">
        <v>1372.5</v>
      </c>
      <c r="G2283" s="4">
        <v>41791114600</v>
      </c>
      <c r="L2283" s="3">
        <v>28103</v>
      </c>
      <c r="O2283">
        <v>136.5</v>
      </c>
    </row>
    <row r="2284" spans="5:15" x14ac:dyDescent="0.35">
      <c r="E2284" s="3">
        <v>41507</v>
      </c>
      <c r="F2284">
        <v>1363</v>
      </c>
      <c r="G2284" s="4">
        <v>41791114600</v>
      </c>
      <c r="L2284" s="3">
        <v>28104</v>
      </c>
      <c r="O2284">
        <v>137.65</v>
      </c>
    </row>
    <row r="2285" spans="5:15" x14ac:dyDescent="0.35">
      <c r="E2285" s="3">
        <v>41508</v>
      </c>
      <c r="F2285">
        <v>1375.5</v>
      </c>
      <c r="G2285" s="4">
        <v>41791114600</v>
      </c>
      <c r="L2285" s="3">
        <v>28107</v>
      </c>
      <c r="O2285">
        <v>135.4</v>
      </c>
    </row>
    <row r="2286" spans="5:15" x14ac:dyDescent="0.35">
      <c r="E2286" s="3">
        <v>41509</v>
      </c>
      <c r="F2286">
        <v>1377.5</v>
      </c>
      <c r="G2286" s="4">
        <v>41791114600</v>
      </c>
      <c r="L2286" s="3">
        <v>28108</v>
      </c>
      <c r="O2286">
        <v>134.6</v>
      </c>
    </row>
    <row r="2287" spans="5:15" x14ac:dyDescent="0.35">
      <c r="E2287" s="3">
        <v>41512</v>
      </c>
      <c r="F2287">
        <v>1377.5</v>
      </c>
      <c r="G2287" s="4">
        <v>41791114600</v>
      </c>
      <c r="L2287" s="3">
        <v>28109</v>
      </c>
      <c r="O2287">
        <v>134.80000000000001</v>
      </c>
    </row>
    <row r="2288" spans="5:15" x14ac:dyDescent="0.35">
      <c r="E2288" s="3">
        <v>41513</v>
      </c>
      <c r="F2288">
        <v>1419.25</v>
      </c>
      <c r="G2288" s="4">
        <v>41791114600</v>
      </c>
      <c r="L2288" s="3">
        <v>28110</v>
      </c>
      <c r="O2288">
        <v>134.4</v>
      </c>
    </row>
    <row r="2289" spans="5:15" x14ac:dyDescent="0.35">
      <c r="E2289" s="3">
        <v>41514</v>
      </c>
      <c r="F2289">
        <v>1419.5</v>
      </c>
      <c r="G2289" s="4">
        <v>41791114600</v>
      </c>
      <c r="L2289" s="3">
        <v>28111</v>
      </c>
      <c r="O2289">
        <v>131.9</v>
      </c>
    </row>
    <row r="2290" spans="5:15" x14ac:dyDescent="0.35">
      <c r="E2290" s="3">
        <v>41515</v>
      </c>
      <c r="F2290">
        <v>1407.75</v>
      </c>
      <c r="G2290" s="4">
        <v>41791114600</v>
      </c>
      <c r="L2290" s="3">
        <v>28114</v>
      </c>
      <c r="O2290">
        <v>132.35</v>
      </c>
    </row>
    <row r="2291" spans="5:15" x14ac:dyDescent="0.35">
      <c r="E2291" s="3">
        <v>41516</v>
      </c>
      <c r="F2291">
        <v>1394.75</v>
      </c>
      <c r="G2291" s="4">
        <v>41791114600</v>
      </c>
      <c r="L2291" s="3">
        <v>28115</v>
      </c>
      <c r="O2291">
        <v>133.6</v>
      </c>
    </row>
    <row r="2292" spans="5:15" x14ac:dyDescent="0.35">
      <c r="E2292" s="3">
        <v>41519</v>
      </c>
      <c r="F2292">
        <v>1392.25</v>
      </c>
      <c r="G2292" s="4">
        <v>41791114600</v>
      </c>
      <c r="L2292" s="3">
        <v>28116</v>
      </c>
      <c r="O2292">
        <v>133.6</v>
      </c>
    </row>
    <row r="2293" spans="5:15" x14ac:dyDescent="0.35">
      <c r="E2293" s="3">
        <v>41520</v>
      </c>
      <c r="F2293">
        <v>1399.5</v>
      </c>
      <c r="G2293" s="4">
        <v>44969996600</v>
      </c>
      <c r="L2293" s="3">
        <v>28117</v>
      </c>
      <c r="O2293">
        <v>132.35</v>
      </c>
    </row>
    <row r="2294" spans="5:15" x14ac:dyDescent="0.35">
      <c r="E2294" s="3">
        <v>41521</v>
      </c>
      <c r="F2294">
        <v>1390</v>
      </c>
      <c r="G2294" s="4">
        <v>44969996600</v>
      </c>
      <c r="L2294" s="3">
        <v>28118</v>
      </c>
      <c r="O2294">
        <v>132.35</v>
      </c>
    </row>
    <row r="2295" spans="5:15" x14ac:dyDescent="0.35">
      <c r="E2295" s="3">
        <v>41522</v>
      </c>
      <c r="F2295">
        <v>1385</v>
      </c>
      <c r="G2295" s="4">
        <v>44969996600</v>
      </c>
      <c r="L2295" s="3">
        <v>28121</v>
      </c>
      <c r="O2295">
        <v>132.35</v>
      </c>
    </row>
    <row r="2296" spans="5:15" x14ac:dyDescent="0.35">
      <c r="E2296" s="3">
        <v>41523</v>
      </c>
      <c r="F2296">
        <v>1387</v>
      </c>
      <c r="G2296" s="4">
        <v>44969996600</v>
      </c>
      <c r="L2296" s="3">
        <v>28122</v>
      </c>
      <c r="O2296">
        <v>132.35</v>
      </c>
    </row>
    <row r="2297" spans="5:15" x14ac:dyDescent="0.35">
      <c r="E2297" s="3">
        <v>41526</v>
      </c>
      <c r="F2297">
        <v>1390</v>
      </c>
      <c r="G2297" s="4">
        <v>44969996600</v>
      </c>
      <c r="L2297" s="3">
        <v>28123</v>
      </c>
      <c r="O2297">
        <v>134.25</v>
      </c>
    </row>
    <row r="2298" spans="5:15" x14ac:dyDescent="0.35">
      <c r="E2298" s="3">
        <v>41527</v>
      </c>
      <c r="F2298">
        <v>1358.25</v>
      </c>
      <c r="G2298" s="4">
        <v>44969996600</v>
      </c>
      <c r="L2298" s="3">
        <v>28124</v>
      </c>
      <c r="O2298">
        <v>134.75</v>
      </c>
    </row>
    <row r="2299" spans="5:15" x14ac:dyDescent="0.35">
      <c r="E2299" s="3">
        <v>41528</v>
      </c>
      <c r="F2299">
        <v>1363.75</v>
      </c>
      <c r="G2299" s="4">
        <v>44969996600</v>
      </c>
      <c r="L2299" s="3">
        <v>28125</v>
      </c>
      <c r="O2299">
        <v>134.5</v>
      </c>
    </row>
    <row r="2300" spans="5:15" x14ac:dyDescent="0.35">
      <c r="E2300" s="3">
        <v>41529</v>
      </c>
      <c r="F2300">
        <v>1328</v>
      </c>
      <c r="G2300" s="4">
        <v>44969996600</v>
      </c>
      <c r="L2300" s="3">
        <v>28128</v>
      </c>
      <c r="O2300">
        <v>134.5</v>
      </c>
    </row>
    <row r="2301" spans="5:15" x14ac:dyDescent="0.35">
      <c r="E2301" s="3">
        <v>41530</v>
      </c>
      <c r="F2301">
        <v>1318.5</v>
      </c>
      <c r="G2301" s="4">
        <v>44969996600</v>
      </c>
      <c r="L2301" s="3">
        <v>28129</v>
      </c>
      <c r="O2301">
        <v>135.69999999999999</v>
      </c>
    </row>
    <row r="2302" spans="5:15" x14ac:dyDescent="0.35">
      <c r="E2302" s="3">
        <v>41533</v>
      </c>
      <c r="F2302">
        <v>1324</v>
      </c>
      <c r="G2302" s="4">
        <v>44969996600</v>
      </c>
      <c r="L2302" s="3">
        <v>28130</v>
      </c>
      <c r="O2302">
        <v>133.05000000000001</v>
      </c>
    </row>
    <row r="2303" spans="5:15" x14ac:dyDescent="0.35">
      <c r="E2303" s="3">
        <v>41534</v>
      </c>
      <c r="F2303">
        <v>1312.25</v>
      </c>
      <c r="G2303" s="4">
        <v>44969996600</v>
      </c>
      <c r="L2303" s="3">
        <v>28131</v>
      </c>
      <c r="O2303">
        <v>132.6</v>
      </c>
    </row>
    <row r="2304" spans="5:15" x14ac:dyDescent="0.35">
      <c r="E2304" s="3">
        <v>41535</v>
      </c>
      <c r="F2304">
        <v>1301</v>
      </c>
      <c r="G2304" s="4">
        <v>44969996600</v>
      </c>
      <c r="L2304" s="3">
        <v>28132</v>
      </c>
      <c r="O2304">
        <v>132.80000000000001</v>
      </c>
    </row>
    <row r="2305" spans="5:15" x14ac:dyDescent="0.35">
      <c r="E2305" s="3">
        <v>41536</v>
      </c>
      <c r="F2305">
        <v>1365.5</v>
      </c>
      <c r="G2305" s="4">
        <v>44969996600</v>
      </c>
      <c r="L2305" s="3">
        <v>28135</v>
      </c>
      <c r="O2305">
        <v>131</v>
      </c>
    </row>
    <row r="2306" spans="5:15" x14ac:dyDescent="0.35">
      <c r="E2306" s="3">
        <v>41537</v>
      </c>
      <c r="F2306">
        <v>1349.25</v>
      </c>
      <c r="G2306" s="4">
        <v>44969996600</v>
      </c>
      <c r="L2306" s="3">
        <v>28136</v>
      </c>
      <c r="O2306">
        <v>129.75</v>
      </c>
    </row>
    <row r="2307" spans="5:15" x14ac:dyDescent="0.35">
      <c r="E2307" s="3">
        <v>41540</v>
      </c>
      <c r="F2307">
        <v>1323</v>
      </c>
      <c r="G2307" s="4">
        <v>44969996600</v>
      </c>
      <c r="L2307" s="3">
        <v>28137</v>
      </c>
      <c r="O2307">
        <v>130.5</v>
      </c>
    </row>
    <row r="2308" spans="5:15" x14ac:dyDescent="0.35">
      <c r="E2308" s="3">
        <v>41541</v>
      </c>
      <c r="F2308">
        <v>1314.25</v>
      </c>
      <c r="G2308" s="4">
        <v>44969996600</v>
      </c>
      <c r="L2308" s="3">
        <v>28138</v>
      </c>
      <c r="O2308">
        <v>132.19999999999999</v>
      </c>
    </row>
    <row r="2309" spans="5:15" x14ac:dyDescent="0.35">
      <c r="E2309" s="3">
        <v>41542</v>
      </c>
      <c r="F2309">
        <v>1322.75</v>
      </c>
      <c r="G2309" s="4">
        <v>44969996600</v>
      </c>
      <c r="L2309" s="3">
        <v>28139</v>
      </c>
      <c r="O2309">
        <v>131.44999999999999</v>
      </c>
    </row>
    <row r="2310" spans="5:15" x14ac:dyDescent="0.35">
      <c r="E2310" s="3">
        <v>41543</v>
      </c>
      <c r="F2310">
        <v>1333</v>
      </c>
      <c r="G2310" s="4">
        <v>44969996600</v>
      </c>
      <c r="L2310" s="3">
        <v>28142</v>
      </c>
      <c r="O2310">
        <v>131.57499999999999</v>
      </c>
    </row>
    <row r="2311" spans="5:15" x14ac:dyDescent="0.35">
      <c r="E2311" s="3">
        <v>41544</v>
      </c>
      <c r="F2311">
        <v>1341</v>
      </c>
      <c r="G2311" s="4">
        <v>44969996600</v>
      </c>
      <c r="L2311" s="3">
        <v>28143</v>
      </c>
      <c r="O2311">
        <v>132.80000000000001</v>
      </c>
    </row>
    <row r="2312" spans="5:15" x14ac:dyDescent="0.35">
      <c r="E2312" s="3">
        <v>41547</v>
      </c>
      <c r="F2312">
        <v>1326.5</v>
      </c>
      <c r="G2312" s="4">
        <v>44969996600</v>
      </c>
      <c r="L2312" s="3">
        <v>28144</v>
      </c>
      <c r="O2312">
        <v>132.69999999999999</v>
      </c>
    </row>
    <row r="2313" spans="5:15" x14ac:dyDescent="0.35">
      <c r="E2313" s="3">
        <v>41548</v>
      </c>
      <c r="F2313">
        <v>1290.75</v>
      </c>
      <c r="G2313" s="4">
        <v>44969996600</v>
      </c>
      <c r="L2313" s="3">
        <v>28145</v>
      </c>
      <c r="O2313">
        <v>133.1</v>
      </c>
    </row>
    <row r="2314" spans="5:15" x14ac:dyDescent="0.35">
      <c r="E2314" s="3">
        <v>41549</v>
      </c>
      <c r="F2314">
        <v>1306.25</v>
      </c>
      <c r="G2314" s="4">
        <v>44969996600</v>
      </c>
      <c r="L2314" s="3">
        <v>28146</v>
      </c>
      <c r="O2314">
        <v>132.19999999999999</v>
      </c>
    </row>
    <row r="2315" spans="5:15" x14ac:dyDescent="0.35">
      <c r="E2315" s="3">
        <v>41550</v>
      </c>
      <c r="F2315">
        <v>1316</v>
      </c>
      <c r="G2315" s="4">
        <v>44969996600</v>
      </c>
      <c r="L2315" s="3">
        <v>28149</v>
      </c>
      <c r="O2315">
        <v>132.30000000000001</v>
      </c>
    </row>
    <row r="2316" spans="5:15" x14ac:dyDescent="0.35">
      <c r="E2316" s="3">
        <v>41551</v>
      </c>
      <c r="F2316">
        <v>1309.75</v>
      </c>
      <c r="G2316" s="4">
        <v>44969996600</v>
      </c>
      <c r="L2316" s="3">
        <v>28150</v>
      </c>
      <c r="O2316">
        <v>133.5</v>
      </c>
    </row>
    <row r="2317" spans="5:15" x14ac:dyDescent="0.35">
      <c r="E2317" s="3">
        <v>41554</v>
      </c>
      <c r="F2317">
        <v>1323.5</v>
      </c>
      <c r="G2317" s="4">
        <v>44969996600</v>
      </c>
      <c r="L2317" s="3">
        <v>28151</v>
      </c>
      <c r="O2317">
        <v>132.15</v>
      </c>
    </row>
    <row r="2318" spans="5:15" x14ac:dyDescent="0.35">
      <c r="E2318" s="3">
        <v>41555</v>
      </c>
      <c r="F2318">
        <v>1329.5</v>
      </c>
      <c r="G2318" s="4">
        <v>44969996600</v>
      </c>
      <c r="L2318" s="3">
        <v>28152</v>
      </c>
      <c r="O2318">
        <v>132.30000000000001</v>
      </c>
    </row>
    <row r="2319" spans="5:15" x14ac:dyDescent="0.35">
      <c r="E2319" s="3">
        <v>41556</v>
      </c>
      <c r="F2319">
        <v>1304</v>
      </c>
      <c r="G2319" s="4">
        <v>44969996600</v>
      </c>
      <c r="L2319" s="3">
        <v>28153</v>
      </c>
      <c r="O2319">
        <v>131.30000000000001</v>
      </c>
    </row>
    <row r="2320" spans="5:15" x14ac:dyDescent="0.35">
      <c r="E2320" s="3">
        <v>41557</v>
      </c>
      <c r="F2320">
        <v>1298.5</v>
      </c>
      <c r="G2320" s="4">
        <v>44969996600</v>
      </c>
      <c r="L2320" s="3">
        <v>28156</v>
      </c>
      <c r="O2320">
        <v>132.30000000000001</v>
      </c>
    </row>
    <row r="2321" spans="5:15" x14ac:dyDescent="0.35">
      <c r="E2321" s="3">
        <v>41558</v>
      </c>
      <c r="F2321">
        <v>1265.5</v>
      </c>
      <c r="G2321" s="4">
        <v>44969996600</v>
      </c>
      <c r="L2321" s="3">
        <v>28157</v>
      </c>
      <c r="O2321">
        <v>132.6</v>
      </c>
    </row>
    <row r="2322" spans="5:15" x14ac:dyDescent="0.35">
      <c r="E2322" s="3">
        <v>41561</v>
      </c>
      <c r="F2322">
        <v>1285.5</v>
      </c>
      <c r="G2322" s="4">
        <v>44969996600</v>
      </c>
      <c r="L2322" s="3">
        <v>28158</v>
      </c>
      <c r="O2322">
        <v>132.1</v>
      </c>
    </row>
    <row r="2323" spans="5:15" x14ac:dyDescent="0.35">
      <c r="E2323" s="3">
        <v>41562</v>
      </c>
      <c r="F2323">
        <v>1270.5</v>
      </c>
      <c r="G2323" s="4">
        <v>44969996600</v>
      </c>
      <c r="L2323" s="3">
        <v>28159</v>
      </c>
      <c r="O2323">
        <v>133</v>
      </c>
    </row>
    <row r="2324" spans="5:15" x14ac:dyDescent="0.35">
      <c r="E2324" s="3">
        <v>41563</v>
      </c>
      <c r="F2324">
        <v>1273.5</v>
      </c>
      <c r="G2324" s="4">
        <v>44969996600</v>
      </c>
      <c r="L2324" s="3">
        <v>28160</v>
      </c>
      <c r="O2324">
        <v>132.44999999999999</v>
      </c>
    </row>
    <row r="2325" spans="5:15" x14ac:dyDescent="0.35">
      <c r="E2325" s="3">
        <v>41564</v>
      </c>
      <c r="F2325">
        <v>1319.25</v>
      </c>
      <c r="G2325" s="4">
        <v>44969996600</v>
      </c>
      <c r="L2325" s="3">
        <v>28163</v>
      </c>
      <c r="O2325">
        <v>134.25</v>
      </c>
    </row>
    <row r="2326" spans="5:15" x14ac:dyDescent="0.35">
      <c r="E2326" s="3">
        <v>41565</v>
      </c>
      <c r="F2326">
        <v>1316.5</v>
      </c>
      <c r="G2326" s="4">
        <v>44969996600</v>
      </c>
      <c r="L2326" s="3">
        <v>28164</v>
      </c>
      <c r="O2326">
        <v>134.69999999999999</v>
      </c>
    </row>
    <row r="2327" spans="5:15" x14ac:dyDescent="0.35">
      <c r="E2327" s="3">
        <v>41568</v>
      </c>
      <c r="F2327">
        <v>1317.5</v>
      </c>
      <c r="G2327" s="4">
        <v>44969996600</v>
      </c>
      <c r="L2327" s="3">
        <v>28165</v>
      </c>
      <c r="O2327">
        <v>136.1</v>
      </c>
    </row>
    <row r="2328" spans="5:15" x14ac:dyDescent="0.35">
      <c r="E2328" s="3">
        <v>41569</v>
      </c>
      <c r="F2328">
        <v>1333</v>
      </c>
      <c r="G2328" s="4">
        <v>44969996600</v>
      </c>
      <c r="L2328" s="3">
        <v>28166</v>
      </c>
      <c r="O2328">
        <v>135.85</v>
      </c>
    </row>
    <row r="2329" spans="5:15" x14ac:dyDescent="0.35">
      <c r="E2329" s="3">
        <v>41570</v>
      </c>
      <c r="F2329">
        <v>1331.25</v>
      </c>
      <c r="G2329" s="4">
        <v>44969996600</v>
      </c>
      <c r="L2329" s="3">
        <v>28167</v>
      </c>
      <c r="O2329">
        <v>135</v>
      </c>
    </row>
    <row r="2330" spans="5:15" x14ac:dyDescent="0.35">
      <c r="E2330" s="3">
        <v>41571</v>
      </c>
      <c r="F2330">
        <v>1344.75</v>
      </c>
      <c r="G2330" s="4">
        <v>44969996600</v>
      </c>
      <c r="L2330" s="3">
        <v>28170</v>
      </c>
      <c r="O2330">
        <v>136.44999999999999</v>
      </c>
    </row>
    <row r="2331" spans="5:15" x14ac:dyDescent="0.35">
      <c r="E2331" s="3">
        <v>41572</v>
      </c>
      <c r="F2331">
        <v>1347.75</v>
      </c>
      <c r="G2331" s="4">
        <v>44969996600</v>
      </c>
      <c r="L2331" s="3">
        <v>28171</v>
      </c>
      <c r="O2331">
        <v>135.9</v>
      </c>
    </row>
    <row r="2332" spans="5:15" x14ac:dyDescent="0.35">
      <c r="E2332" s="3">
        <v>41575</v>
      </c>
      <c r="F2332">
        <v>1361</v>
      </c>
      <c r="G2332" s="4">
        <v>44969996600</v>
      </c>
      <c r="L2332" s="3">
        <v>28172</v>
      </c>
      <c r="O2332">
        <v>135.9</v>
      </c>
    </row>
    <row r="2333" spans="5:15" x14ac:dyDescent="0.35">
      <c r="E2333" s="3">
        <v>41576</v>
      </c>
      <c r="F2333">
        <v>1349.25</v>
      </c>
      <c r="G2333" s="4">
        <v>44969996600</v>
      </c>
      <c r="L2333" s="3">
        <v>28173</v>
      </c>
      <c r="O2333">
        <v>136.4</v>
      </c>
    </row>
    <row r="2334" spans="5:15" x14ac:dyDescent="0.35">
      <c r="E2334" s="3">
        <v>41577</v>
      </c>
      <c r="F2334">
        <v>1354.75</v>
      </c>
      <c r="G2334" s="4">
        <v>44969996600</v>
      </c>
      <c r="L2334" s="3">
        <v>28174</v>
      </c>
      <c r="O2334">
        <v>136.6</v>
      </c>
    </row>
    <row r="2335" spans="5:15" x14ac:dyDescent="0.35">
      <c r="E2335" s="3">
        <v>41578</v>
      </c>
      <c r="F2335">
        <v>1324</v>
      </c>
      <c r="G2335" s="4">
        <v>44969996600</v>
      </c>
      <c r="L2335" s="3">
        <v>28177</v>
      </c>
      <c r="O2335">
        <v>137.5</v>
      </c>
    </row>
    <row r="2336" spans="5:15" x14ac:dyDescent="0.35">
      <c r="E2336" s="3">
        <v>41579</v>
      </c>
      <c r="F2336">
        <v>1306.75</v>
      </c>
      <c r="G2336" s="4">
        <v>44969996600</v>
      </c>
      <c r="L2336" s="3">
        <v>28178</v>
      </c>
      <c r="O2336">
        <v>138.1</v>
      </c>
    </row>
    <row r="2337" spans="5:15" x14ac:dyDescent="0.35">
      <c r="E2337" s="3">
        <v>41582</v>
      </c>
      <c r="F2337">
        <v>1320.5</v>
      </c>
      <c r="G2337" s="4">
        <v>44969996600</v>
      </c>
      <c r="L2337" s="3">
        <v>28179</v>
      </c>
      <c r="O2337">
        <v>139.15</v>
      </c>
    </row>
    <row r="2338" spans="5:15" x14ac:dyDescent="0.35">
      <c r="E2338" s="3">
        <v>41583</v>
      </c>
      <c r="F2338">
        <v>1307.25</v>
      </c>
      <c r="G2338" s="4">
        <v>44969996600</v>
      </c>
      <c r="L2338" s="3">
        <v>28180</v>
      </c>
      <c r="O2338">
        <v>141.25</v>
      </c>
    </row>
    <row r="2339" spans="5:15" x14ac:dyDescent="0.35">
      <c r="E2339" s="3">
        <v>41584</v>
      </c>
      <c r="F2339">
        <v>1319</v>
      </c>
      <c r="G2339" s="4">
        <v>44969996600</v>
      </c>
      <c r="L2339" s="3">
        <v>28181</v>
      </c>
      <c r="O2339">
        <v>139.92500000000001</v>
      </c>
    </row>
    <row r="2340" spans="5:15" x14ac:dyDescent="0.35">
      <c r="E2340" s="3">
        <v>41585</v>
      </c>
      <c r="F2340">
        <v>1307.25</v>
      </c>
      <c r="G2340" s="4">
        <v>44969996600</v>
      </c>
      <c r="L2340" s="3">
        <v>28184</v>
      </c>
      <c r="O2340">
        <v>142.75</v>
      </c>
    </row>
    <row r="2341" spans="5:15" x14ac:dyDescent="0.35">
      <c r="E2341" s="3">
        <v>41586</v>
      </c>
      <c r="F2341">
        <v>1285.5</v>
      </c>
      <c r="G2341" s="4">
        <v>44969996600</v>
      </c>
      <c r="L2341" s="3">
        <v>28185</v>
      </c>
      <c r="O2341">
        <v>141.4</v>
      </c>
    </row>
    <row r="2342" spans="5:15" x14ac:dyDescent="0.35">
      <c r="E2342" s="3">
        <v>41589</v>
      </c>
      <c r="F2342">
        <v>1282.5</v>
      </c>
      <c r="G2342" s="4">
        <v>44969996600</v>
      </c>
      <c r="L2342" s="3">
        <v>28186</v>
      </c>
      <c r="O2342">
        <v>145.05000000000001</v>
      </c>
    </row>
    <row r="2343" spans="5:15" x14ac:dyDescent="0.35">
      <c r="E2343" s="3">
        <v>41590</v>
      </c>
      <c r="F2343">
        <v>1281.25</v>
      </c>
      <c r="G2343" s="4">
        <v>44969996600</v>
      </c>
      <c r="L2343" s="3">
        <v>28187</v>
      </c>
      <c r="O2343">
        <v>144.69999999999999</v>
      </c>
    </row>
    <row r="2344" spans="5:15" x14ac:dyDescent="0.35">
      <c r="E2344" s="3">
        <v>41591</v>
      </c>
      <c r="F2344">
        <v>1272.5</v>
      </c>
      <c r="G2344" s="4">
        <v>44969996600</v>
      </c>
      <c r="L2344" s="3">
        <v>28188</v>
      </c>
      <c r="O2344">
        <v>145.4</v>
      </c>
    </row>
    <row r="2345" spans="5:15" x14ac:dyDescent="0.35">
      <c r="E2345" s="3">
        <v>41592</v>
      </c>
      <c r="F2345">
        <v>1286</v>
      </c>
      <c r="G2345" s="4">
        <v>44969996600</v>
      </c>
      <c r="L2345" s="3">
        <v>28191</v>
      </c>
      <c r="O2345">
        <v>148.30000000000001</v>
      </c>
    </row>
    <row r="2346" spans="5:15" x14ac:dyDescent="0.35">
      <c r="E2346" s="3">
        <v>41593</v>
      </c>
      <c r="F2346">
        <v>1287.25</v>
      </c>
      <c r="G2346" s="4">
        <v>44969996600</v>
      </c>
      <c r="L2346" s="3">
        <v>28192</v>
      </c>
      <c r="O2346">
        <v>148.25</v>
      </c>
    </row>
    <row r="2347" spans="5:15" x14ac:dyDescent="0.35">
      <c r="E2347" s="3">
        <v>41596</v>
      </c>
      <c r="F2347">
        <v>1283.5</v>
      </c>
      <c r="G2347" s="4">
        <v>44969996600</v>
      </c>
      <c r="L2347" s="3">
        <v>28193</v>
      </c>
      <c r="O2347">
        <v>145.9</v>
      </c>
    </row>
    <row r="2348" spans="5:15" x14ac:dyDescent="0.35">
      <c r="E2348" s="3">
        <v>41597</v>
      </c>
      <c r="F2348">
        <v>1275.75</v>
      </c>
      <c r="G2348" s="4">
        <v>44969996600</v>
      </c>
      <c r="L2348" s="3">
        <v>28194</v>
      </c>
      <c r="O2348">
        <v>147.05000000000001</v>
      </c>
    </row>
    <row r="2349" spans="5:15" x14ac:dyDescent="0.35">
      <c r="E2349" s="3">
        <v>41598</v>
      </c>
      <c r="F2349">
        <v>1257</v>
      </c>
      <c r="G2349" s="4">
        <v>44969996600</v>
      </c>
      <c r="L2349" s="3">
        <v>28195</v>
      </c>
      <c r="O2349">
        <v>146.30000000000001</v>
      </c>
    </row>
    <row r="2350" spans="5:15" x14ac:dyDescent="0.35">
      <c r="E2350" s="3">
        <v>41599</v>
      </c>
      <c r="F2350">
        <v>1240</v>
      </c>
      <c r="G2350" s="4">
        <v>44969996600</v>
      </c>
      <c r="L2350" s="3">
        <v>28198</v>
      </c>
      <c r="O2350">
        <v>145.75</v>
      </c>
    </row>
    <row r="2351" spans="5:15" x14ac:dyDescent="0.35">
      <c r="E2351" s="3">
        <v>41600</v>
      </c>
      <c r="F2351">
        <v>1246.25</v>
      </c>
      <c r="G2351" s="4">
        <v>44969996600</v>
      </c>
      <c r="L2351" s="3">
        <v>28199</v>
      </c>
      <c r="O2351">
        <v>146.44999999999999</v>
      </c>
    </row>
    <row r="2352" spans="5:15" x14ac:dyDescent="0.35">
      <c r="E2352" s="3">
        <v>41603</v>
      </c>
      <c r="F2352">
        <v>1243</v>
      </c>
      <c r="G2352" s="4">
        <v>44969996600</v>
      </c>
      <c r="L2352" s="3">
        <v>28200</v>
      </c>
      <c r="O2352">
        <v>147.5</v>
      </c>
    </row>
    <row r="2353" spans="5:15" x14ac:dyDescent="0.35">
      <c r="E2353" s="3">
        <v>41604</v>
      </c>
      <c r="F2353">
        <v>1247.5</v>
      </c>
      <c r="G2353" s="4">
        <v>44969996600</v>
      </c>
      <c r="L2353" s="3">
        <v>28201</v>
      </c>
      <c r="O2353">
        <v>148.9</v>
      </c>
    </row>
    <row r="2354" spans="5:15" x14ac:dyDescent="0.35">
      <c r="E2354" s="3">
        <v>41605</v>
      </c>
      <c r="F2354">
        <v>1245</v>
      </c>
      <c r="G2354" s="4">
        <v>44969996600</v>
      </c>
      <c r="L2354" s="3">
        <v>28202</v>
      </c>
      <c r="O2354">
        <v>150.05000000000001</v>
      </c>
    </row>
    <row r="2355" spans="5:15" x14ac:dyDescent="0.35">
      <c r="E2355" s="3">
        <v>41606</v>
      </c>
      <c r="F2355">
        <v>1245.5</v>
      </c>
      <c r="G2355" s="4">
        <v>44969996600</v>
      </c>
      <c r="L2355" s="3">
        <v>28205</v>
      </c>
      <c r="O2355">
        <v>152</v>
      </c>
    </row>
    <row r="2356" spans="5:15" x14ac:dyDescent="0.35">
      <c r="E2356" s="3">
        <v>41607</v>
      </c>
      <c r="F2356">
        <v>1253</v>
      </c>
      <c r="G2356" s="4">
        <v>44969996600</v>
      </c>
      <c r="L2356" s="3">
        <v>28206</v>
      </c>
      <c r="O2356">
        <v>150.4</v>
      </c>
    </row>
    <row r="2357" spans="5:15" x14ac:dyDescent="0.35">
      <c r="E2357" s="3">
        <v>41610</v>
      </c>
      <c r="F2357">
        <v>1229.5</v>
      </c>
      <c r="G2357" s="4">
        <v>44969996600</v>
      </c>
      <c r="L2357" s="3">
        <v>28207</v>
      </c>
      <c r="O2357">
        <v>152.80000000000001</v>
      </c>
    </row>
    <row r="2358" spans="5:15" x14ac:dyDescent="0.35">
      <c r="E2358" s="3">
        <v>41611</v>
      </c>
      <c r="F2358">
        <v>1217.25</v>
      </c>
      <c r="G2358" s="4">
        <v>40835416600</v>
      </c>
      <c r="L2358" s="3">
        <v>28208</v>
      </c>
      <c r="O2358">
        <v>152.75</v>
      </c>
    </row>
    <row r="2359" spans="5:15" x14ac:dyDescent="0.35">
      <c r="E2359" s="3">
        <v>41612</v>
      </c>
      <c r="F2359">
        <v>1227.5</v>
      </c>
      <c r="G2359" s="4">
        <v>40835416600</v>
      </c>
      <c r="L2359" s="3">
        <v>28209</v>
      </c>
      <c r="O2359">
        <v>153.55000000000001</v>
      </c>
    </row>
    <row r="2360" spans="5:15" x14ac:dyDescent="0.35">
      <c r="E2360" s="3">
        <v>41613</v>
      </c>
      <c r="F2360">
        <v>1222.5</v>
      </c>
      <c r="G2360" s="4">
        <v>40835416600</v>
      </c>
      <c r="L2360" s="3">
        <v>28212</v>
      </c>
      <c r="O2360">
        <v>150</v>
      </c>
    </row>
    <row r="2361" spans="5:15" x14ac:dyDescent="0.35">
      <c r="E2361" s="3">
        <v>41614</v>
      </c>
      <c r="F2361">
        <v>1233</v>
      </c>
      <c r="G2361" s="4">
        <v>40835416600</v>
      </c>
      <c r="L2361" s="3">
        <v>28213</v>
      </c>
      <c r="O2361">
        <v>148.4</v>
      </c>
    </row>
    <row r="2362" spans="5:15" x14ac:dyDescent="0.35">
      <c r="E2362" s="3">
        <v>41617</v>
      </c>
      <c r="F2362">
        <v>1237</v>
      </c>
      <c r="G2362" s="4">
        <v>40835416600</v>
      </c>
      <c r="L2362" s="3">
        <v>28214</v>
      </c>
      <c r="O2362">
        <v>149.44999999999999</v>
      </c>
    </row>
    <row r="2363" spans="5:15" x14ac:dyDescent="0.35">
      <c r="E2363" s="3">
        <v>41618</v>
      </c>
      <c r="F2363">
        <v>1266.25</v>
      </c>
      <c r="G2363" s="4">
        <v>40835416600</v>
      </c>
      <c r="L2363" s="3">
        <v>28215</v>
      </c>
      <c r="O2363">
        <v>148.9</v>
      </c>
    </row>
    <row r="2364" spans="5:15" x14ac:dyDescent="0.35">
      <c r="E2364" s="3">
        <v>41619</v>
      </c>
      <c r="F2364">
        <v>1260.75</v>
      </c>
      <c r="G2364" s="4">
        <v>40835416600</v>
      </c>
      <c r="L2364" s="3">
        <v>28216</v>
      </c>
      <c r="O2364">
        <v>148.30000000000001</v>
      </c>
    </row>
    <row r="2365" spans="5:15" x14ac:dyDescent="0.35">
      <c r="E2365" s="3">
        <v>41620</v>
      </c>
      <c r="F2365">
        <v>1225.25</v>
      </c>
      <c r="G2365" s="4">
        <v>40835416600</v>
      </c>
      <c r="L2365" s="3">
        <v>28219</v>
      </c>
      <c r="O2365">
        <v>150.30000000000001</v>
      </c>
    </row>
    <row r="2366" spans="5:15" x14ac:dyDescent="0.35">
      <c r="E2366" s="3">
        <v>41621</v>
      </c>
      <c r="F2366">
        <v>1232</v>
      </c>
      <c r="G2366" s="4">
        <v>40835416600</v>
      </c>
      <c r="L2366" s="3">
        <v>28220</v>
      </c>
      <c r="O2366">
        <v>148.65</v>
      </c>
    </row>
    <row r="2367" spans="5:15" x14ac:dyDescent="0.35">
      <c r="E2367" s="3">
        <v>41624</v>
      </c>
      <c r="F2367">
        <v>1234.75</v>
      </c>
      <c r="G2367" s="4">
        <v>40835416600</v>
      </c>
      <c r="L2367" s="3">
        <v>28221</v>
      </c>
      <c r="O2367">
        <v>148.6</v>
      </c>
    </row>
    <row r="2368" spans="5:15" x14ac:dyDescent="0.35">
      <c r="E2368" s="3">
        <v>41625</v>
      </c>
      <c r="F2368">
        <v>1231.75</v>
      </c>
      <c r="G2368" s="4">
        <v>40835416600</v>
      </c>
      <c r="L2368" s="3">
        <v>28222</v>
      </c>
      <c r="O2368">
        <v>148.69999999999999</v>
      </c>
    </row>
    <row r="2369" spans="5:15" x14ac:dyDescent="0.35">
      <c r="E2369" s="3">
        <v>41626</v>
      </c>
      <c r="F2369">
        <v>1230.5</v>
      </c>
      <c r="G2369" s="4">
        <v>40835416600</v>
      </c>
      <c r="L2369" s="3">
        <v>28223</v>
      </c>
      <c r="O2369">
        <v>148.69999999999999</v>
      </c>
    </row>
    <row r="2370" spans="5:15" x14ac:dyDescent="0.35">
      <c r="E2370" s="3">
        <v>41627</v>
      </c>
      <c r="F2370">
        <v>1196</v>
      </c>
      <c r="G2370" s="4">
        <v>40835416600</v>
      </c>
      <c r="L2370" s="3">
        <v>28226</v>
      </c>
      <c r="O2370">
        <v>148.69999999999999</v>
      </c>
    </row>
    <row r="2371" spans="5:15" x14ac:dyDescent="0.35">
      <c r="E2371" s="3">
        <v>41628</v>
      </c>
      <c r="F2371">
        <v>1195.25</v>
      </c>
      <c r="G2371" s="4">
        <v>40835416600</v>
      </c>
      <c r="L2371" s="3">
        <v>28227</v>
      </c>
      <c r="O2371">
        <v>149.69999999999999</v>
      </c>
    </row>
    <row r="2372" spans="5:15" x14ac:dyDescent="0.35">
      <c r="E2372" s="3">
        <v>41631</v>
      </c>
      <c r="F2372">
        <v>1199</v>
      </c>
      <c r="G2372" s="4">
        <v>40835416600</v>
      </c>
      <c r="L2372" s="3">
        <v>28228</v>
      </c>
      <c r="O2372">
        <v>152.19999999999999</v>
      </c>
    </row>
    <row r="2373" spans="5:15" x14ac:dyDescent="0.35">
      <c r="E2373" s="3">
        <v>41632</v>
      </c>
      <c r="F2373">
        <v>1199</v>
      </c>
      <c r="G2373" s="4">
        <v>40835416600</v>
      </c>
      <c r="L2373" s="3">
        <v>28229</v>
      </c>
      <c r="O2373">
        <v>152.05000000000001</v>
      </c>
    </row>
    <row r="2374" spans="5:15" x14ac:dyDescent="0.35">
      <c r="E2374" s="3">
        <v>41633</v>
      </c>
      <c r="F2374">
        <v>1199</v>
      </c>
      <c r="G2374" s="4">
        <v>40835416600</v>
      </c>
      <c r="L2374" s="3">
        <v>28230</v>
      </c>
      <c r="O2374">
        <v>150.65</v>
      </c>
    </row>
    <row r="2375" spans="5:15" x14ac:dyDescent="0.35">
      <c r="E2375" s="3">
        <v>41634</v>
      </c>
      <c r="F2375">
        <v>1199</v>
      </c>
      <c r="G2375" s="4">
        <v>40835416600</v>
      </c>
      <c r="L2375" s="3">
        <v>28233</v>
      </c>
      <c r="O2375">
        <v>151</v>
      </c>
    </row>
    <row r="2376" spans="5:15" x14ac:dyDescent="0.35">
      <c r="E2376" s="3">
        <v>41635</v>
      </c>
      <c r="F2376">
        <v>1214.5</v>
      </c>
      <c r="G2376" s="4">
        <v>40835416600</v>
      </c>
      <c r="L2376" s="3">
        <v>28234</v>
      </c>
      <c r="O2376">
        <v>150.44999999999999</v>
      </c>
    </row>
    <row r="2377" spans="5:15" x14ac:dyDescent="0.35">
      <c r="E2377" s="3">
        <v>41638</v>
      </c>
      <c r="F2377">
        <v>1204.5</v>
      </c>
      <c r="G2377" s="4">
        <v>40835416600</v>
      </c>
      <c r="L2377" s="3">
        <v>28235</v>
      </c>
      <c r="O2377">
        <v>149.5</v>
      </c>
    </row>
    <row r="2378" spans="5:15" x14ac:dyDescent="0.35">
      <c r="E2378" s="3">
        <v>41639</v>
      </c>
      <c r="F2378">
        <v>1204.5</v>
      </c>
      <c r="G2378" s="4">
        <v>40835416600</v>
      </c>
      <c r="L2378" s="3">
        <v>28236</v>
      </c>
      <c r="O2378">
        <v>148.1</v>
      </c>
    </row>
    <row r="2379" spans="5:15" x14ac:dyDescent="0.35">
      <c r="E2379" s="3">
        <v>41640</v>
      </c>
      <c r="F2379">
        <v>1204.5</v>
      </c>
      <c r="G2379" s="4">
        <v>40835416600</v>
      </c>
      <c r="L2379" s="3">
        <v>28237</v>
      </c>
      <c r="O2379">
        <v>149.69999999999999</v>
      </c>
    </row>
    <row r="2380" spans="5:15" x14ac:dyDescent="0.35">
      <c r="E2380" s="3">
        <v>41641</v>
      </c>
      <c r="F2380">
        <v>1225</v>
      </c>
      <c r="G2380" s="4">
        <v>40835416600</v>
      </c>
      <c r="L2380" s="3">
        <v>28240</v>
      </c>
      <c r="O2380">
        <v>148.75</v>
      </c>
    </row>
    <row r="2381" spans="5:15" x14ac:dyDescent="0.35">
      <c r="E2381" s="3">
        <v>41642</v>
      </c>
      <c r="F2381">
        <v>1234.5</v>
      </c>
      <c r="G2381" s="4">
        <v>40835416600</v>
      </c>
      <c r="L2381" s="3">
        <v>28241</v>
      </c>
      <c r="O2381">
        <v>147.15</v>
      </c>
    </row>
    <row r="2382" spans="5:15" x14ac:dyDescent="0.35">
      <c r="E2382" s="3">
        <v>41645</v>
      </c>
      <c r="F2382">
        <v>1246.25</v>
      </c>
      <c r="G2382" s="4">
        <v>40835416600</v>
      </c>
      <c r="L2382" s="3">
        <v>28242</v>
      </c>
      <c r="O2382">
        <v>147.5</v>
      </c>
    </row>
    <row r="2383" spans="5:15" x14ac:dyDescent="0.35">
      <c r="E2383" s="3">
        <v>41646</v>
      </c>
      <c r="F2383">
        <v>1227.5</v>
      </c>
      <c r="G2383" s="4">
        <v>40835416600</v>
      </c>
      <c r="L2383" s="3">
        <v>28243</v>
      </c>
      <c r="O2383">
        <v>145.6</v>
      </c>
    </row>
    <row r="2384" spans="5:15" x14ac:dyDescent="0.35">
      <c r="E2384" s="3">
        <v>41647</v>
      </c>
      <c r="F2384">
        <v>1221</v>
      </c>
      <c r="G2384" s="4">
        <v>40835416600</v>
      </c>
      <c r="L2384" s="3">
        <v>28244</v>
      </c>
      <c r="O2384">
        <v>147.25</v>
      </c>
    </row>
    <row r="2385" spans="5:15" x14ac:dyDescent="0.35">
      <c r="E2385" s="3">
        <v>41648</v>
      </c>
      <c r="F2385">
        <v>1226</v>
      </c>
      <c r="G2385" s="4">
        <v>40835416600</v>
      </c>
      <c r="L2385" s="3">
        <v>28247</v>
      </c>
      <c r="O2385">
        <v>148.35</v>
      </c>
    </row>
    <row r="2386" spans="5:15" x14ac:dyDescent="0.35">
      <c r="E2386" s="3">
        <v>41649</v>
      </c>
      <c r="F2386">
        <v>1244.25</v>
      </c>
      <c r="G2386" s="4">
        <v>40835416600</v>
      </c>
      <c r="L2386" s="3">
        <v>28248</v>
      </c>
      <c r="O2386">
        <v>148.25</v>
      </c>
    </row>
    <row r="2387" spans="5:15" x14ac:dyDescent="0.35">
      <c r="E2387" s="3">
        <v>41652</v>
      </c>
      <c r="F2387">
        <v>1248</v>
      </c>
      <c r="G2387" s="4">
        <v>40835416600</v>
      </c>
      <c r="L2387" s="3">
        <v>28249</v>
      </c>
      <c r="O2387">
        <v>148.1</v>
      </c>
    </row>
    <row r="2388" spans="5:15" x14ac:dyDescent="0.35">
      <c r="E2388" s="3">
        <v>41653</v>
      </c>
      <c r="F2388">
        <v>1251.5</v>
      </c>
      <c r="G2388" s="4">
        <v>40835416600</v>
      </c>
      <c r="L2388" s="3">
        <v>28250</v>
      </c>
      <c r="O2388">
        <v>146.94999999999999</v>
      </c>
    </row>
    <row r="2389" spans="5:15" x14ac:dyDescent="0.35">
      <c r="E2389" s="3">
        <v>41654</v>
      </c>
      <c r="F2389">
        <v>1236</v>
      </c>
      <c r="G2389" s="4">
        <v>40835416600</v>
      </c>
      <c r="L2389" s="3">
        <v>28251</v>
      </c>
      <c r="O2389">
        <v>148.25</v>
      </c>
    </row>
    <row r="2390" spans="5:15" x14ac:dyDescent="0.35">
      <c r="E2390" s="3">
        <v>41655</v>
      </c>
      <c r="F2390">
        <v>1241.5</v>
      </c>
      <c r="G2390" s="4">
        <v>40835416600</v>
      </c>
      <c r="L2390" s="3">
        <v>28254</v>
      </c>
      <c r="O2390">
        <v>147.30000000000001</v>
      </c>
    </row>
    <row r="2391" spans="5:15" x14ac:dyDescent="0.35">
      <c r="E2391" s="3">
        <v>41656</v>
      </c>
      <c r="F2391">
        <v>1250</v>
      </c>
      <c r="G2391" s="4">
        <v>40835416600</v>
      </c>
      <c r="L2391" s="3">
        <v>28255</v>
      </c>
      <c r="O2391">
        <v>147.5</v>
      </c>
    </row>
    <row r="2392" spans="5:15" x14ac:dyDescent="0.35">
      <c r="E2392" s="3">
        <v>41659</v>
      </c>
      <c r="F2392">
        <v>1255.75</v>
      </c>
      <c r="G2392" s="4">
        <v>40835416600</v>
      </c>
      <c r="L2392" s="3">
        <v>28256</v>
      </c>
      <c r="O2392">
        <v>147.69999999999999</v>
      </c>
    </row>
    <row r="2393" spans="5:15" x14ac:dyDescent="0.35">
      <c r="E2393" s="3">
        <v>41660</v>
      </c>
      <c r="F2393">
        <v>1238</v>
      </c>
      <c r="G2393" s="4">
        <v>40835416600</v>
      </c>
      <c r="L2393" s="3">
        <v>28257</v>
      </c>
      <c r="O2393">
        <v>147.19999999999999</v>
      </c>
    </row>
    <row r="2394" spans="5:15" x14ac:dyDescent="0.35">
      <c r="E2394" s="3">
        <v>41661</v>
      </c>
      <c r="F2394">
        <v>1241</v>
      </c>
      <c r="G2394" s="4">
        <v>40835416600</v>
      </c>
      <c r="L2394" s="3">
        <v>28258</v>
      </c>
      <c r="O2394">
        <v>148.15</v>
      </c>
    </row>
    <row r="2395" spans="5:15" x14ac:dyDescent="0.35">
      <c r="E2395" s="3">
        <v>41662</v>
      </c>
      <c r="F2395">
        <v>1263</v>
      </c>
      <c r="G2395" s="4">
        <v>40835416600</v>
      </c>
      <c r="L2395" s="3">
        <v>28261</v>
      </c>
      <c r="O2395">
        <v>147.65</v>
      </c>
    </row>
    <row r="2396" spans="5:15" x14ac:dyDescent="0.35">
      <c r="E2396" s="3">
        <v>41663</v>
      </c>
      <c r="F2396">
        <v>1267</v>
      </c>
      <c r="G2396" s="4">
        <v>40835416600</v>
      </c>
      <c r="L2396" s="3">
        <v>28262</v>
      </c>
      <c r="O2396">
        <v>147.80000000000001</v>
      </c>
    </row>
    <row r="2397" spans="5:15" x14ac:dyDescent="0.35">
      <c r="E2397" s="3">
        <v>41666</v>
      </c>
      <c r="F2397">
        <v>1260.5</v>
      </c>
      <c r="G2397" s="4">
        <v>40835416600</v>
      </c>
      <c r="L2397" s="3">
        <v>28263</v>
      </c>
      <c r="O2397">
        <v>146.9</v>
      </c>
    </row>
    <row r="2398" spans="5:15" x14ac:dyDescent="0.35">
      <c r="E2398" s="3">
        <v>41667</v>
      </c>
      <c r="F2398">
        <v>1251.25</v>
      </c>
      <c r="G2398" s="4">
        <v>40835416600</v>
      </c>
      <c r="L2398" s="3">
        <v>28264</v>
      </c>
      <c r="O2398">
        <v>146.85</v>
      </c>
    </row>
    <row r="2399" spans="5:15" x14ac:dyDescent="0.35">
      <c r="E2399" s="3">
        <v>41668</v>
      </c>
      <c r="F2399">
        <v>1264</v>
      </c>
      <c r="G2399" s="4">
        <v>40835416600</v>
      </c>
      <c r="L2399" s="3">
        <v>28265</v>
      </c>
      <c r="O2399">
        <v>147.35</v>
      </c>
    </row>
    <row r="2400" spans="5:15" x14ac:dyDescent="0.35">
      <c r="E2400" s="3">
        <v>41669</v>
      </c>
      <c r="F2400">
        <v>1242.5</v>
      </c>
      <c r="G2400" s="4">
        <v>40835416600</v>
      </c>
      <c r="L2400" s="3">
        <v>28268</v>
      </c>
      <c r="O2400">
        <v>146.5</v>
      </c>
    </row>
    <row r="2401" spans="5:15" x14ac:dyDescent="0.35">
      <c r="E2401" s="3">
        <v>41670</v>
      </c>
      <c r="F2401">
        <v>1251</v>
      </c>
      <c r="G2401" s="4">
        <v>40835416600</v>
      </c>
      <c r="L2401" s="3">
        <v>28269</v>
      </c>
      <c r="O2401">
        <v>144.80000000000001</v>
      </c>
    </row>
    <row r="2402" spans="5:15" x14ac:dyDescent="0.35">
      <c r="E2402" s="3">
        <v>41673</v>
      </c>
      <c r="F2402">
        <v>1262</v>
      </c>
      <c r="G2402" s="4">
        <v>40835416600</v>
      </c>
      <c r="L2402" s="3">
        <v>28270</v>
      </c>
      <c r="O2402">
        <v>144.75</v>
      </c>
    </row>
    <row r="2403" spans="5:15" x14ac:dyDescent="0.35">
      <c r="E2403" s="3">
        <v>41674</v>
      </c>
      <c r="F2403">
        <v>1250.25</v>
      </c>
      <c r="G2403" s="4">
        <v>40835416600</v>
      </c>
      <c r="L2403" s="3">
        <v>28271</v>
      </c>
      <c r="O2403">
        <v>143.69999999999999</v>
      </c>
    </row>
    <row r="2404" spans="5:15" x14ac:dyDescent="0.35">
      <c r="E2404" s="3">
        <v>41675</v>
      </c>
      <c r="F2404">
        <v>1254.5</v>
      </c>
      <c r="G2404" s="4">
        <v>40835416600</v>
      </c>
      <c r="L2404" s="3">
        <v>28272</v>
      </c>
      <c r="O2404">
        <v>144.4</v>
      </c>
    </row>
    <row r="2405" spans="5:15" x14ac:dyDescent="0.35">
      <c r="E2405" s="3">
        <v>41676</v>
      </c>
      <c r="F2405">
        <v>1256.5</v>
      </c>
      <c r="G2405" s="4">
        <v>40835416600</v>
      </c>
      <c r="L2405" s="3">
        <v>28275</v>
      </c>
      <c r="O2405">
        <v>143.9</v>
      </c>
    </row>
    <row r="2406" spans="5:15" x14ac:dyDescent="0.35">
      <c r="E2406" s="3">
        <v>41677</v>
      </c>
      <c r="F2406">
        <v>1259.25</v>
      </c>
      <c r="G2406" s="4">
        <v>40835416600</v>
      </c>
      <c r="L2406" s="3">
        <v>28276</v>
      </c>
      <c r="O2406">
        <v>142.94999999999999</v>
      </c>
    </row>
    <row r="2407" spans="5:15" x14ac:dyDescent="0.35">
      <c r="E2407" s="3">
        <v>41680</v>
      </c>
      <c r="F2407">
        <v>1277</v>
      </c>
      <c r="G2407" s="4">
        <v>40835416600</v>
      </c>
      <c r="L2407" s="3">
        <v>28277</v>
      </c>
      <c r="O2407">
        <v>143.85</v>
      </c>
    </row>
    <row r="2408" spans="5:15" x14ac:dyDescent="0.35">
      <c r="E2408" s="3">
        <v>41681</v>
      </c>
      <c r="F2408">
        <v>1282</v>
      </c>
      <c r="G2408" s="4">
        <v>40835416600</v>
      </c>
      <c r="L2408" s="3">
        <v>28278</v>
      </c>
      <c r="O2408">
        <v>141.94999999999999</v>
      </c>
    </row>
    <row r="2409" spans="5:15" x14ac:dyDescent="0.35">
      <c r="E2409" s="3">
        <v>41682</v>
      </c>
      <c r="F2409">
        <v>1289.5</v>
      </c>
      <c r="G2409" s="4">
        <v>40835416600</v>
      </c>
      <c r="L2409" s="3">
        <v>28279</v>
      </c>
      <c r="O2409">
        <v>141.44999999999999</v>
      </c>
    </row>
    <row r="2410" spans="5:15" x14ac:dyDescent="0.35">
      <c r="E2410" s="3">
        <v>41683</v>
      </c>
      <c r="F2410">
        <v>1296</v>
      </c>
      <c r="G2410" s="4">
        <v>40835416600</v>
      </c>
      <c r="L2410" s="3">
        <v>28282</v>
      </c>
      <c r="O2410">
        <v>141.44999999999999</v>
      </c>
    </row>
    <row r="2411" spans="5:15" x14ac:dyDescent="0.35">
      <c r="E2411" s="3">
        <v>41684</v>
      </c>
      <c r="F2411">
        <v>1320</v>
      </c>
      <c r="G2411" s="4">
        <v>40835416600</v>
      </c>
      <c r="L2411" s="3">
        <v>28283</v>
      </c>
      <c r="O2411">
        <v>141.44999999999999</v>
      </c>
    </row>
    <row r="2412" spans="5:15" x14ac:dyDescent="0.35">
      <c r="E2412" s="3">
        <v>41687</v>
      </c>
      <c r="F2412">
        <v>1327.5</v>
      </c>
      <c r="G2412" s="4">
        <v>40835416600</v>
      </c>
      <c r="L2412" s="3">
        <v>28284</v>
      </c>
      <c r="O2412">
        <v>142.30000000000001</v>
      </c>
    </row>
    <row r="2413" spans="5:15" x14ac:dyDescent="0.35">
      <c r="E2413" s="3">
        <v>41688</v>
      </c>
      <c r="F2413">
        <v>1320.75</v>
      </c>
      <c r="G2413" s="4">
        <v>40835416600</v>
      </c>
      <c r="L2413" s="3">
        <v>28285</v>
      </c>
      <c r="O2413">
        <v>140.6</v>
      </c>
    </row>
    <row r="2414" spans="5:15" x14ac:dyDescent="0.35">
      <c r="E2414" s="3">
        <v>41689</v>
      </c>
      <c r="F2414">
        <v>1320.5</v>
      </c>
      <c r="G2414" s="4">
        <v>40835416600</v>
      </c>
      <c r="L2414" s="3">
        <v>28286</v>
      </c>
      <c r="O2414">
        <v>140</v>
      </c>
    </row>
    <row r="2415" spans="5:15" x14ac:dyDescent="0.35">
      <c r="E2415" s="3">
        <v>41690</v>
      </c>
      <c r="F2415">
        <v>1316.25</v>
      </c>
      <c r="G2415" s="4">
        <v>40835416600</v>
      </c>
      <c r="L2415" s="3">
        <v>28289</v>
      </c>
      <c r="O2415">
        <v>138.4</v>
      </c>
    </row>
    <row r="2416" spans="5:15" x14ac:dyDescent="0.35">
      <c r="E2416" s="3">
        <v>41691</v>
      </c>
      <c r="F2416">
        <v>1323.25</v>
      </c>
      <c r="G2416" s="4">
        <v>40835416600</v>
      </c>
      <c r="L2416" s="3">
        <v>28290</v>
      </c>
      <c r="O2416">
        <v>137.1</v>
      </c>
    </row>
    <row r="2417" spans="5:15" x14ac:dyDescent="0.35">
      <c r="E2417" s="3">
        <v>41694</v>
      </c>
      <c r="F2417">
        <v>1334.75</v>
      </c>
      <c r="G2417" s="4">
        <v>40835416600</v>
      </c>
      <c r="L2417" s="3">
        <v>28291</v>
      </c>
      <c r="O2417">
        <v>138.9</v>
      </c>
    </row>
    <row r="2418" spans="5:15" x14ac:dyDescent="0.35">
      <c r="E2418" s="3">
        <v>41695</v>
      </c>
      <c r="F2418">
        <v>1339</v>
      </c>
      <c r="G2418" s="4">
        <v>40835416600</v>
      </c>
      <c r="L2418" s="3">
        <v>28292</v>
      </c>
      <c r="O2418">
        <v>139.85</v>
      </c>
    </row>
    <row r="2419" spans="5:15" x14ac:dyDescent="0.35">
      <c r="E2419" s="3">
        <v>41696</v>
      </c>
      <c r="F2419">
        <v>1331.75</v>
      </c>
      <c r="G2419" s="4">
        <v>40835416600</v>
      </c>
      <c r="L2419" s="3">
        <v>28293</v>
      </c>
      <c r="O2419">
        <v>138.75</v>
      </c>
    </row>
    <row r="2420" spans="5:15" x14ac:dyDescent="0.35">
      <c r="E2420" s="3">
        <v>41697</v>
      </c>
      <c r="F2420">
        <v>1332.25</v>
      </c>
      <c r="G2420" s="4">
        <v>40835416600</v>
      </c>
      <c r="L2420" s="3">
        <v>28296</v>
      </c>
      <c r="O2420">
        <v>139.85</v>
      </c>
    </row>
    <row r="2421" spans="5:15" x14ac:dyDescent="0.35">
      <c r="E2421" s="3">
        <v>41698</v>
      </c>
      <c r="F2421">
        <v>1326.5</v>
      </c>
      <c r="G2421" s="4">
        <v>40835416600</v>
      </c>
      <c r="L2421" s="3">
        <v>28297</v>
      </c>
      <c r="O2421">
        <v>141.30000000000001</v>
      </c>
    </row>
    <row r="2422" spans="5:15" x14ac:dyDescent="0.35">
      <c r="E2422" s="3">
        <v>41701</v>
      </c>
      <c r="F2422">
        <v>1349.5</v>
      </c>
      <c r="G2422" s="4">
        <v>40835416600</v>
      </c>
      <c r="L2422" s="3">
        <v>28298</v>
      </c>
      <c r="O2422">
        <v>139.44999999999999</v>
      </c>
    </row>
    <row r="2423" spans="5:15" x14ac:dyDescent="0.35">
      <c r="E2423" s="3">
        <v>41702</v>
      </c>
      <c r="F2423">
        <v>1334.75</v>
      </c>
      <c r="G2423" s="4">
        <v>43502559600</v>
      </c>
      <c r="L2423" s="3">
        <v>28299</v>
      </c>
      <c r="O2423">
        <v>140.15</v>
      </c>
    </row>
    <row r="2424" spans="5:15" x14ac:dyDescent="0.35">
      <c r="E2424" s="3">
        <v>41703</v>
      </c>
      <c r="F2424">
        <v>1337</v>
      </c>
      <c r="G2424" s="4">
        <v>43502559600</v>
      </c>
      <c r="L2424" s="3">
        <v>28300</v>
      </c>
      <c r="O2424">
        <v>140.80000000000001</v>
      </c>
    </row>
    <row r="2425" spans="5:15" x14ac:dyDescent="0.35">
      <c r="E2425" s="3">
        <v>41704</v>
      </c>
      <c r="F2425">
        <v>1345.25</v>
      </c>
      <c r="G2425" s="4">
        <v>43502559600</v>
      </c>
      <c r="L2425" s="3">
        <v>28303</v>
      </c>
      <c r="O2425">
        <v>142.5</v>
      </c>
    </row>
    <row r="2426" spans="5:15" x14ac:dyDescent="0.35">
      <c r="E2426" s="3">
        <v>41705</v>
      </c>
      <c r="F2426">
        <v>1335.25</v>
      </c>
      <c r="G2426" s="4">
        <v>43502559600</v>
      </c>
      <c r="L2426" s="3">
        <v>28304</v>
      </c>
      <c r="O2426">
        <v>143</v>
      </c>
    </row>
    <row r="2427" spans="5:15" x14ac:dyDescent="0.35">
      <c r="E2427" s="3">
        <v>41708</v>
      </c>
      <c r="F2427">
        <v>1344</v>
      </c>
      <c r="G2427" s="4">
        <v>43502559600</v>
      </c>
      <c r="L2427" s="3">
        <v>28305</v>
      </c>
      <c r="O2427">
        <v>142.35</v>
      </c>
    </row>
    <row r="2428" spans="5:15" x14ac:dyDescent="0.35">
      <c r="E2428" s="3">
        <v>41709</v>
      </c>
      <c r="F2428">
        <v>1346.25</v>
      </c>
      <c r="G2428" s="4">
        <v>43502559600</v>
      </c>
      <c r="L2428" s="3">
        <v>28306</v>
      </c>
      <c r="O2428">
        <v>143</v>
      </c>
    </row>
    <row r="2429" spans="5:15" x14ac:dyDescent="0.35">
      <c r="E2429" s="3">
        <v>41710</v>
      </c>
      <c r="F2429">
        <v>1366</v>
      </c>
      <c r="G2429" s="4">
        <v>43502559600</v>
      </c>
      <c r="L2429" s="3">
        <v>28307</v>
      </c>
      <c r="O2429">
        <v>142.55000000000001</v>
      </c>
    </row>
    <row r="2430" spans="5:15" x14ac:dyDescent="0.35">
      <c r="E2430" s="3">
        <v>41711</v>
      </c>
      <c r="F2430">
        <v>1368.75</v>
      </c>
      <c r="G2430" s="4">
        <v>43502559600</v>
      </c>
      <c r="L2430" s="3">
        <v>28310</v>
      </c>
      <c r="O2430">
        <v>140.5</v>
      </c>
    </row>
    <row r="2431" spans="5:15" x14ac:dyDescent="0.35">
      <c r="E2431" s="3">
        <v>41712</v>
      </c>
      <c r="F2431">
        <v>1385</v>
      </c>
      <c r="G2431" s="4">
        <v>43502559600</v>
      </c>
      <c r="L2431" s="3">
        <v>28311</v>
      </c>
      <c r="O2431">
        <v>141.25</v>
      </c>
    </row>
    <row r="2432" spans="5:15" x14ac:dyDescent="0.35">
      <c r="E2432" s="3">
        <v>41715</v>
      </c>
      <c r="F2432">
        <v>1378.5</v>
      </c>
      <c r="G2432" s="4">
        <v>43502559600</v>
      </c>
      <c r="L2432" s="3">
        <v>28312</v>
      </c>
      <c r="O2432">
        <v>140.55000000000001</v>
      </c>
    </row>
    <row r="2433" spans="5:15" x14ac:dyDescent="0.35">
      <c r="E2433" s="3">
        <v>41716</v>
      </c>
      <c r="F2433">
        <v>1355.75</v>
      </c>
      <c r="G2433" s="4">
        <v>43502559600</v>
      </c>
      <c r="L2433" s="3">
        <v>28313</v>
      </c>
      <c r="O2433">
        <v>141.44999999999999</v>
      </c>
    </row>
    <row r="2434" spans="5:15" x14ac:dyDescent="0.35">
      <c r="E2434" s="3">
        <v>41717</v>
      </c>
      <c r="F2434">
        <v>1338</v>
      </c>
      <c r="G2434" s="4">
        <v>43502559600</v>
      </c>
      <c r="L2434" s="3">
        <v>28314</v>
      </c>
      <c r="O2434">
        <v>142.05000000000001</v>
      </c>
    </row>
    <row r="2435" spans="5:15" x14ac:dyDescent="0.35">
      <c r="E2435" s="3">
        <v>41718</v>
      </c>
      <c r="F2435">
        <v>1327</v>
      </c>
      <c r="G2435" s="4">
        <v>43502559600</v>
      </c>
      <c r="L2435" s="3">
        <v>28317</v>
      </c>
      <c r="O2435">
        <v>140.9</v>
      </c>
    </row>
    <row r="2436" spans="5:15" x14ac:dyDescent="0.35">
      <c r="E2436" s="3">
        <v>41719</v>
      </c>
      <c r="F2436">
        <v>1336</v>
      </c>
      <c r="G2436" s="4">
        <v>43502559600</v>
      </c>
      <c r="L2436" s="3">
        <v>28318</v>
      </c>
      <c r="O2436">
        <v>141.80000000000001</v>
      </c>
    </row>
    <row r="2437" spans="5:15" x14ac:dyDescent="0.35">
      <c r="E2437" s="3">
        <v>41722</v>
      </c>
      <c r="F2437">
        <v>1310.75</v>
      </c>
      <c r="G2437" s="4">
        <v>43502559600</v>
      </c>
      <c r="L2437" s="3">
        <v>28319</v>
      </c>
      <c r="O2437">
        <v>142.80000000000001</v>
      </c>
    </row>
    <row r="2438" spans="5:15" x14ac:dyDescent="0.35">
      <c r="E2438" s="3">
        <v>41723</v>
      </c>
      <c r="F2438">
        <v>1313.5</v>
      </c>
      <c r="G2438" s="4">
        <v>43502559600</v>
      </c>
      <c r="L2438" s="3">
        <v>28320</v>
      </c>
      <c r="O2438">
        <v>143.85</v>
      </c>
    </row>
    <row r="2439" spans="5:15" x14ac:dyDescent="0.35">
      <c r="E2439" s="3">
        <v>41724</v>
      </c>
      <c r="F2439">
        <v>1304</v>
      </c>
      <c r="G2439" s="4">
        <v>43502559600</v>
      </c>
      <c r="L2439" s="3">
        <v>28321</v>
      </c>
      <c r="O2439">
        <v>144.6</v>
      </c>
    </row>
    <row r="2440" spans="5:15" x14ac:dyDescent="0.35">
      <c r="E2440" s="3">
        <v>41725</v>
      </c>
      <c r="F2440">
        <v>1296</v>
      </c>
      <c r="G2440" s="4">
        <v>43502559600</v>
      </c>
      <c r="L2440" s="3">
        <v>28324</v>
      </c>
      <c r="O2440">
        <v>143.55000000000001</v>
      </c>
    </row>
    <row r="2441" spans="5:15" x14ac:dyDescent="0.35">
      <c r="E2441" s="3">
        <v>41726</v>
      </c>
      <c r="F2441">
        <v>1294.75</v>
      </c>
      <c r="G2441" s="4">
        <v>43502559600</v>
      </c>
      <c r="L2441" s="3">
        <v>28325</v>
      </c>
      <c r="O2441">
        <v>145.5</v>
      </c>
    </row>
    <row r="2442" spans="5:15" x14ac:dyDescent="0.35">
      <c r="E2442" s="3">
        <v>41729</v>
      </c>
      <c r="F2442">
        <v>1291.75</v>
      </c>
      <c r="G2442" s="4">
        <v>43502559600</v>
      </c>
      <c r="L2442" s="3">
        <v>28326</v>
      </c>
      <c r="O2442">
        <v>144.9</v>
      </c>
    </row>
    <row r="2443" spans="5:15" x14ac:dyDescent="0.35">
      <c r="E2443" s="3">
        <v>41730</v>
      </c>
      <c r="F2443">
        <v>1283.75</v>
      </c>
      <c r="G2443" s="4">
        <v>43502559600</v>
      </c>
      <c r="L2443" s="3">
        <v>28327</v>
      </c>
      <c r="O2443">
        <v>144</v>
      </c>
    </row>
    <row r="2444" spans="5:15" x14ac:dyDescent="0.35">
      <c r="E2444" s="3">
        <v>41731</v>
      </c>
      <c r="F2444">
        <v>1292</v>
      </c>
      <c r="G2444" s="4">
        <v>43502559600</v>
      </c>
      <c r="L2444" s="3">
        <v>28328</v>
      </c>
      <c r="O2444">
        <v>144.69999999999999</v>
      </c>
    </row>
    <row r="2445" spans="5:15" x14ac:dyDescent="0.35">
      <c r="E2445" s="3">
        <v>41732</v>
      </c>
      <c r="F2445">
        <v>1284</v>
      </c>
      <c r="G2445" s="4">
        <v>43502559600</v>
      </c>
      <c r="L2445" s="3">
        <v>28331</v>
      </c>
      <c r="O2445">
        <v>146.4</v>
      </c>
    </row>
    <row r="2446" spans="5:15" x14ac:dyDescent="0.35">
      <c r="E2446" s="3">
        <v>41733</v>
      </c>
      <c r="F2446">
        <v>1297.25</v>
      </c>
      <c r="G2446" s="4">
        <v>43502559600</v>
      </c>
      <c r="L2446" s="3">
        <v>28332</v>
      </c>
      <c r="O2446">
        <v>145.65</v>
      </c>
    </row>
    <row r="2447" spans="5:15" x14ac:dyDescent="0.35">
      <c r="E2447" s="3">
        <v>41736</v>
      </c>
      <c r="F2447">
        <v>1299</v>
      </c>
      <c r="G2447" s="4">
        <v>43502559600</v>
      </c>
      <c r="L2447" s="3">
        <v>28333</v>
      </c>
      <c r="O2447">
        <v>145.80000000000001</v>
      </c>
    </row>
    <row r="2448" spans="5:15" x14ac:dyDescent="0.35">
      <c r="E2448" s="3">
        <v>41737</v>
      </c>
      <c r="F2448">
        <v>1309.5</v>
      </c>
      <c r="G2448" s="4">
        <v>43502559600</v>
      </c>
      <c r="L2448" s="3">
        <v>28334</v>
      </c>
      <c r="O2448">
        <v>144.35</v>
      </c>
    </row>
    <row r="2449" spans="5:15" x14ac:dyDescent="0.35">
      <c r="E2449" s="3">
        <v>41738</v>
      </c>
      <c r="F2449">
        <v>1301.75</v>
      </c>
      <c r="G2449" s="4">
        <v>43502559600</v>
      </c>
      <c r="L2449" s="3">
        <v>28335</v>
      </c>
      <c r="O2449">
        <v>144.1</v>
      </c>
    </row>
    <row r="2450" spans="5:15" x14ac:dyDescent="0.35">
      <c r="E2450" s="3">
        <v>41739</v>
      </c>
      <c r="F2450">
        <v>1320.5</v>
      </c>
      <c r="G2450" s="4">
        <v>43502559600</v>
      </c>
      <c r="L2450" s="3">
        <v>28338</v>
      </c>
      <c r="O2450">
        <v>144.19999999999999</v>
      </c>
    </row>
    <row r="2451" spans="5:15" x14ac:dyDescent="0.35">
      <c r="E2451" s="3">
        <v>41740</v>
      </c>
      <c r="F2451">
        <v>1318</v>
      </c>
      <c r="G2451" s="4">
        <v>43502559600</v>
      </c>
      <c r="L2451" s="3">
        <v>28339</v>
      </c>
      <c r="O2451">
        <v>145.80000000000001</v>
      </c>
    </row>
    <row r="2452" spans="5:15" x14ac:dyDescent="0.35">
      <c r="E2452" s="3">
        <v>41743</v>
      </c>
      <c r="F2452">
        <v>1325.75</v>
      </c>
      <c r="G2452" s="4">
        <v>43502559600</v>
      </c>
      <c r="L2452" s="3">
        <v>28340</v>
      </c>
      <c r="O2452">
        <v>146</v>
      </c>
    </row>
    <row r="2453" spans="5:15" x14ac:dyDescent="0.35">
      <c r="E2453" s="3">
        <v>41744</v>
      </c>
      <c r="F2453">
        <v>1298</v>
      </c>
      <c r="G2453" s="4">
        <v>43502559600</v>
      </c>
      <c r="L2453" s="3">
        <v>28341</v>
      </c>
      <c r="O2453">
        <v>146.75</v>
      </c>
    </row>
    <row r="2454" spans="5:15" x14ac:dyDescent="0.35">
      <c r="E2454" s="3">
        <v>41745</v>
      </c>
      <c r="F2454">
        <v>1301.5</v>
      </c>
      <c r="G2454" s="4">
        <v>43502559600</v>
      </c>
      <c r="L2454" s="3">
        <v>28342</v>
      </c>
      <c r="O2454">
        <v>145.44999999999999</v>
      </c>
    </row>
    <row r="2455" spans="5:15" x14ac:dyDescent="0.35">
      <c r="E2455" s="3">
        <v>41746</v>
      </c>
      <c r="F2455">
        <v>1299</v>
      </c>
      <c r="G2455" s="4">
        <v>43502559600</v>
      </c>
      <c r="L2455" s="3">
        <v>28345</v>
      </c>
      <c r="O2455">
        <v>145.80000000000001</v>
      </c>
    </row>
    <row r="2456" spans="5:15" x14ac:dyDescent="0.35">
      <c r="E2456" s="3">
        <v>41747</v>
      </c>
      <c r="F2456">
        <v>1299</v>
      </c>
      <c r="G2456" s="4">
        <v>43502559600</v>
      </c>
      <c r="L2456" s="3">
        <v>28346</v>
      </c>
      <c r="O2456">
        <v>146.5</v>
      </c>
    </row>
    <row r="2457" spans="5:15" x14ac:dyDescent="0.35">
      <c r="E2457" s="3">
        <v>41750</v>
      </c>
      <c r="F2457">
        <v>1299</v>
      </c>
      <c r="G2457" s="4">
        <v>43502559600</v>
      </c>
      <c r="L2457" s="3">
        <v>28347</v>
      </c>
      <c r="O2457">
        <v>145.85</v>
      </c>
    </row>
    <row r="2458" spans="5:15" x14ac:dyDescent="0.35">
      <c r="E2458" s="3">
        <v>41751</v>
      </c>
      <c r="F2458">
        <v>1286.75</v>
      </c>
      <c r="G2458" s="4">
        <v>43502559600</v>
      </c>
      <c r="L2458" s="3">
        <v>28348</v>
      </c>
      <c r="O2458">
        <v>145.35</v>
      </c>
    </row>
    <row r="2459" spans="5:15" x14ac:dyDescent="0.35">
      <c r="E2459" s="3">
        <v>41752</v>
      </c>
      <c r="F2459">
        <v>1285.25</v>
      </c>
      <c r="G2459" s="4">
        <v>43502559600</v>
      </c>
      <c r="L2459" s="3">
        <v>28349</v>
      </c>
      <c r="O2459">
        <v>144.9</v>
      </c>
    </row>
    <row r="2460" spans="5:15" x14ac:dyDescent="0.35">
      <c r="E2460" s="3">
        <v>41753</v>
      </c>
      <c r="F2460">
        <v>1291.5</v>
      </c>
      <c r="G2460" s="4">
        <v>43502559600</v>
      </c>
      <c r="L2460" s="3">
        <v>28352</v>
      </c>
      <c r="O2460">
        <v>144.15</v>
      </c>
    </row>
    <row r="2461" spans="5:15" x14ac:dyDescent="0.35">
      <c r="E2461" s="3">
        <v>41754</v>
      </c>
      <c r="F2461">
        <v>1301.25</v>
      </c>
      <c r="G2461" s="4">
        <v>43502559600</v>
      </c>
      <c r="L2461" s="3">
        <v>28353</v>
      </c>
      <c r="O2461">
        <v>143.30000000000001</v>
      </c>
    </row>
    <row r="2462" spans="5:15" x14ac:dyDescent="0.35">
      <c r="E2462" s="3">
        <v>41757</v>
      </c>
      <c r="F2462">
        <v>1299</v>
      </c>
      <c r="G2462" s="4">
        <v>43502559600</v>
      </c>
      <c r="L2462" s="3">
        <v>28354</v>
      </c>
      <c r="O2462">
        <v>143.69999999999999</v>
      </c>
    </row>
    <row r="2463" spans="5:15" x14ac:dyDescent="0.35">
      <c r="E2463" s="3">
        <v>41758</v>
      </c>
      <c r="F2463">
        <v>1297.75</v>
      </c>
      <c r="G2463" s="4">
        <v>43502559600</v>
      </c>
      <c r="L2463" s="3">
        <v>28355</v>
      </c>
      <c r="O2463">
        <v>143.55000000000001</v>
      </c>
    </row>
    <row r="2464" spans="5:15" x14ac:dyDescent="0.35">
      <c r="E2464" s="3">
        <v>41759</v>
      </c>
      <c r="F2464">
        <v>1288.5</v>
      </c>
      <c r="G2464" s="4">
        <v>43502559600</v>
      </c>
      <c r="L2464" s="3">
        <v>28356</v>
      </c>
      <c r="O2464">
        <v>144.5</v>
      </c>
    </row>
    <row r="2465" spans="5:15" x14ac:dyDescent="0.35">
      <c r="E2465" s="3">
        <v>41760</v>
      </c>
      <c r="F2465">
        <v>1278.5</v>
      </c>
      <c r="G2465" s="4">
        <v>43502559600</v>
      </c>
      <c r="L2465" s="3">
        <v>28359</v>
      </c>
      <c r="O2465">
        <v>144.1</v>
      </c>
    </row>
    <row r="2466" spans="5:15" x14ac:dyDescent="0.35">
      <c r="E2466" s="3">
        <v>41761</v>
      </c>
      <c r="F2466">
        <v>1281.25</v>
      </c>
      <c r="G2466" s="4">
        <v>43502559600</v>
      </c>
      <c r="L2466" s="3">
        <v>28360</v>
      </c>
      <c r="O2466">
        <v>143.4</v>
      </c>
    </row>
    <row r="2467" spans="5:15" x14ac:dyDescent="0.35">
      <c r="E2467" s="3">
        <v>41764</v>
      </c>
      <c r="F2467">
        <v>1281.25</v>
      </c>
      <c r="G2467" s="4">
        <v>43502559600</v>
      </c>
      <c r="L2467" s="3">
        <v>28361</v>
      </c>
      <c r="O2467">
        <v>144.25</v>
      </c>
    </row>
    <row r="2468" spans="5:15" x14ac:dyDescent="0.35">
      <c r="E2468" s="3">
        <v>41765</v>
      </c>
      <c r="F2468">
        <v>1306.25</v>
      </c>
      <c r="G2468" s="4">
        <v>43502559600</v>
      </c>
      <c r="L2468" s="3">
        <v>28362</v>
      </c>
      <c r="O2468">
        <v>144.19999999999999</v>
      </c>
    </row>
    <row r="2469" spans="5:15" x14ac:dyDescent="0.35">
      <c r="E2469" s="3">
        <v>41766</v>
      </c>
      <c r="F2469">
        <v>1296</v>
      </c>
      <c r="G2469" s="4">
        <v>43502559600</v>
      </c>
      <c r="L2469" s="3">
        <v>28363</v>
      </c>
      <c r="O2469">
        <v>145</v>
      </c>
    </row>
    <row r="2470" spans="5:15" x14ac:dyDescent="0.35">
      <c r="E2470" s="3">
        <v>41767</v>
      </c>
      <c r="F2470">
        <v>1287</v>
      </c>
      <c r="G2470" s="4">
        <v>43502559600</v>
      </c>
      <c r="L2470" s="3">
        <v>28366</v>
      </c>
      <c r="O2470">
        <v>145</v>
      </c>
    </row>
    <row r="2471" spans="5:15" x14ac:dyDescent="0.35">
      <c r="E2471" s="3">
        <v>41768</v>
      </c>
      <c r="F2471">
        <v>1291.25</v>
      </c>
      <c r="G2471" s="4">
        <v>43502559600</v>
      </c>
      <c r="L2471" s="3">
        <v>28367</v>
      </c>
      <c r="O2471">
        <v>146.15</v>
      </c>
    </row>
    <row r="2472" spans="5:15" x14ac:dyDescent="0.35">
      <c r="E2472" s="3">
        <v>41771</v>
      </c>
      <c r="F2472">
        <v>1298.75</v>
      </c>
      <c r="G2472" s="4">
        <v>43502559600</v>
      </c>
      <c r="L2472" s="3">
        <v>28368</v>
      </c>
      <c r="O2472">
        <v>146</v>
      </c>
    </row>
    <row r="2473" spans="5:15" x14ac:dyDescent="0.35">
      <c r="E2473" s="3">
        <v>41772</v>
      </c>
      <c r="F2473">
        <v>1296.5</v>
      </c>
      <c r="G2473" s="4">
        <v>43502559600</v>
      </c>
      <c r="L2473" s="3">
        <v>28369</v>
      </c>
      <c r="O2473">
        <v>145.42500000000001</v>
      </c>
    </row>
    <row r="2474" spans="5:15" x14ac:dyDescent="0.35">
      <c r="E2474" s="3">
        <v>41773</v>
      </c>
      <c r="F2474">
        <v>1305.25</v>
      </c>
      <c r="G2474" s="4">
        <v>43502559600</v>
      </c>
      <c r="L2474" s="3">
        <v>28370</v>
      </c>
      <c r="O2474">
        <v>146.4</v>
      </c>
    </row>
    <row r="2475" spans="5:15" x14ac:dyDescent="0.35">
      <c r="E2475" s="3">
        <v>41774</v>
      </c>
      <c r="F2475">
        <v>1299</v>
      </c>
      <c r="G2475" s="4">
        <v>43502559600</v>
      </c>
      <c r="L2475" s="3">
        <v>28373</v>
      </c>
      <c r="O2475">
        <v>147.85</v>
      </c>
    </row>
    <row r="2476" spans="5:15" x14ac:dyDescent="0.35">
      <c r="E2476" s="3">
        <v>41775</v>
      </c>
      <c r="F2476">
        <v>1291.5</v>
      </c>
      <c r="G2476" s="4">
        <v>43502559600</v>
      </c>
      <c r="L2476" s="3">
        <v>28374</v>
      </c>
      <c r="O2476">
        <v>147.30000000000001</v>
      </c>
    </row>
    <row r="2477" spans="5:15" x14ac:dyDescent="0.35">
      <c r="E2477" s="3">
        <v>41778</v>
      </c>
      <c r="F2477">
        <v>1302</v>
      </c>
      <c r="G2477" s="4">
        <v>43502559600</v>
      </c>
      <c r="L2477" s="3">
        <v>28375</v>
      </c>
      <c r="O2477">
        <v>147.65</v>
      </c>
    </row>
    <row r="2478" spans="5:15" x14ac:dyDescent="0.35">
      <c r="E2478" s="3">
        <v>41779</v>
      </c>
      <c r="F2478">
        <v>1295.5</v>
      </c>
      <c r="G2478" s="4">
        <v>43502559600</v>
      </c>
      <c r="L2478" s="3">
        <v>28376</v>
      </c>
      <c r="O2478">
        <v>147.5</v>
      </c>
    </row>
    <row r="2479" spans="5:15" x14ac:dyDescent="0.35">
      <c r="E2479" s="3">
        <v>41780</v>
      </c>
      <c r="F2479">
        <v>1287.25</v>
      </c>
      <c r="G2479" s="4">
        <v>43502559600</v>
      </c>
      <c r="L2479" s="3">
        <v>28377</v>
      </c>
      <c r="O2479">
        <v>147.44999999999999</v>
      </c>
    </row>
    <row r="2480" spans="5:15" x14ac:dyDescent="0.35">
      <c r="E2480" s="3">
        <v>41781</v>
      </c>
      <c r="F2480">
        <v>1298.5</v>
      </c>
      <c r="G2480" s="4">
        <v>43502559600</v>
      </c>
      <c r="L2480" s="3">
        <v>28380</v>
      </c>
      <c r="O2480">
        <v>148.30000000000001</v>
      </c>
    </row>
    <row r="2481" spans="5:15" x14ac:dyDescent="0.35">
      <c r="E2481" s="3">
        <v>41782</v>
      </c>
      <c r="F2481">
        <v>1291.5</v>
      </c>
      <c r="G2481" s="4">
        <v>43502559600</v>
      </c>
      <c r="L2481" s="3">
        <v>28381</v>
      </c>
      <c r="O2481">
        <v>147.5</v>
      </c>
    </row>
    <row r="2482" spans="5:15" x14ac:dyDescent="0.35">
      <c r="E2482" s="3">
        <v>41785</v>
      </c>
      <c r="F2482">
        <v>1291.5</v>
      </c>
      <c r="G2482" s="4">
        <v>43502559600</v>
      </c>
      <c r="L2482" s="3">
        <v>28382</v>
      </c>
      <c r="O2482">
        <v>147.9</v>
      </c>
    </row>
    <row r="2483" spans="5:15" x14ac:dyDescent="0.35">
      <c r="E2483" s="3">
        <v>41786</v>
      </c>
      <c r="F2483">
        <v>1275.5</v>
      </c>
      <c r="G2483" s="4">
        <v>43502559600</v>
      </c>
      <c r="L2483" s="3">
        <v>28383</v>
      </c>
      <c r="O2483">
        <v>147.9</v>
      </c>
    </row>
    <row r="2484" spans="5:15" x14ac:dyDescent="0.35">
      <c r="E2484" s="3">
        <v>41787</v>
      </c>
      <c r="F2484">
        <v>1263.5</v>
      </c>
      <c r="G2484" s="4">
        <v>43502559600</v>
      </c>
      <c r="L2484" s="3">
        <v>28384</v>
      </c>
      <c r="O2484">
        <v>148.30000000000001</v>
      </c>
    </row>
    <row r="2485" spans="5:15" x14ac:dyDescent="0.35">
      <c r="E2485" s="3">
        <v>41788</v>
      </c>
      <c r="F2485">
        <v>1255</v>
      </c>
      <c r="G2485" s="4">
        <v>43502559600</v>
      </c>
      <c r="L2485" s="3">
        <v>28387</v>
      </c>
      <c r="O2485">
        <v>149.75</v>
      </c>
    </row>
    <row r="2486" spans="5:15" x14ac:dyDescent="0.35">
      <c r="E2486" s="3">
        <v>41789</v>
      </c>
      <c r="F2486">
        <v>1250.5</v>
      </c>
      <c r="G2486" s="4">
        <v>43502559600</v>
      </c>
      <c r="L2486" s="3">
        <v>28388</v>
      </c>
      <c r="O2486">
        <v>149.9</v>
      </c>
    </row>
    <row r="2487" spans="5:15" x14ac:dyDescent="0.35">
      <c r="E2487" s="3">
        <v>41792</v>
      </c>
      <c r="F2487">
        <v>1247.25</v>
      </c>
      <c r="G2487" s="4">
        <v>43502559600</v>
      </c>
      <c r="L2487" s="3">
        <v>28389</v>
      </c>
      <c r="O2487">
        <v>151.30000000000001</v>
      </c>
    </row>
    <row r="2488" spans="5:15" x14ac:dyDescent="0.35">
      <c r="E2488" s="3">
        <v>41793</v>
      </c>
      <c r="F2488">
        <v>1242.75</v>
      </c>
      <c r="G2488" s="4">
        <v>44978469100</v>
      </c>
      <c r="L2488" s="3">
        <v>28390</v>
      </c>
      <c r="O2488">
        <v>151.6</v>
      </c>
    </row>
    <row r="2489" spans="5:15" x14ac:dyDescent="0.35">
      <c r="E2489" s="3">
        <v>41794</v>
      </c>
      <c r="F2489">
        <v>1245.25</v>
      </c>
      <c r="G2489" s="4">
        <v>44978469100</v>
      </c>
      <c r="L2489" s="3">
        <v>28391</v>
      </c>
      <c r="O2489">
        <v>150.9</v>
      </c>
    </row>
    <row r="2490" spans="5:15" x14ac:dyDescent="0.35">
      <c r="E2490" s="3">
        <v>41795</v>
      </c>
      <c r="F2490">
        <v>1252.5</v>
      </c>
      <c r="G2490" s="4">
        <v>44978469100</v>
      </c>
      <c r="L2490" s="3">
        <v>28394</v>
      </c>
      <c r="O2490">
        <v>153</v>
      </c>
    </row>
    <row r="2491" spans="5:15" x14ac:dyDescent="0.35">
      <c r="E2491" s="3">
        <v>41796</v>
      </c>
      <c r="F2491">
        <v>1247.5</v>
      </c>
      <c r="G2491" s="4">
        <v>44978469100</v>
      </c>
      <c r="L2491" s="3">
        <v>28395</v>
      </c>
      <c r="O2491">
        <v>152.69999999999999</v>
      </c>
    </row>
    <row r="2492" spans="5:15" x14ac:dyDescent="0.35">
      <c r="E2492" s="3">
        <v>41799</v>
      </c>
      <c r="F2492">
        <v>1253.5</v>
      </c>
      <c r="G2492" s="4">
        <v>44978469100</v>
      </c>
      <c r="L2492" s="3">
        <v>28396</v>
      </c>
      <c r="O2492">
        <v>153.85</v>
      </c>
    </row>
    <row r="2493" spans="5:15" x14ac:dyDescent="0.35">
      <c r="E2493" s="3">
        <v>41800</v>
      </c>
      <c r="F2493">
        <v>1259.5</v>
      </c>
      <c r="G2493" s="4">
        <v>44978469100</v>
      </c>
      <c r="L2493" s="3">
        <v>28397</v>
      </c>
      <c r="O2493">
        <v>153</v>
      </c>
    </row>
    <row r="2494" spans="5:15" x14ac:dyDescent="0.35">
      <c r="E2494" s="3">
        <v>41801</v>
      </c>
      <c r="F2494">
        <v>1262</v>
      </c>
      <c r="G2494" s="4">
        <v>44978469100</v>
      </c>
      <c r="L2494" s="3">
        <v>28398</v>
      </c>
      <c r="O2494">
        <v>154.05000000000001</v>
      </c>
    </row>
    <row r="2495" spans="5:15" x14ac:dyDescent="0.35">
      <c r="E2495" s="3">
        <v>41802</v>
      </c>
      <c r="F2495">
        <v>1265.75</v>
      </c>
      <c r="G2495" s="4">
        <v>44978469100</v>
      </c>
      <c r="L2495" s="3">
        <v>28401</v>
      </c>
      <c r="O2495">
        <v>155.44999999999999</v>
      </c>
    </row>
    <row r="2496" spans="5:15" x14ac:dyDescent="0.35">
      <c r="E2496" s="3">
        <v>41803</v>
      </c>
      <c r="F2496">
        <v>1273</v>
      </c>
      <c r="G2496" s="4">
        <v>44978469100</v>
      </c>
      <c r="L2496" s="3">
        <v>28402</v>
      </c>
      <c r="O2496">
        <v>154.85</v>
      </c>
    </row>
    <row r="2497" spans="5:15" x14ac:dyDescent="0.35">
      <c r="E2497" s="3">
        <v>41806</v>
      </c>
      <c r="F2497">
        <v>1276.25</v>
      </c>
      <c r="G2497" s="4">
        <v>44978469100</v>
      </c>
      <c r="L2497" s="3">
        <v>28403</v>
      </c>
      <c r="O2497">
        <v>155.05000000000001</v>
      </c>
    </row>
    <row r="2498" spans="5:15" x14ac:dyDescent="0.35">
      <c r="E2498" s="3">
        <v>41807</v>
      </c>
      <c r="F2498">
        <v>1267.5</v>
      </c>
      <c r="G2498" s="4">
        <v>44978469100</v>
      </c>
      <c r="L2498" s="3">
        <v>28404</v>
      </c>
      <c r="O2498">
        <v>154</v>
      </c>
    </row>
    <row r="2499" spans="5:15" x14ac:dyDescent="0.35">
      <c r="E2499" s="3">
        <v>41808</v>
      </c>
      <c r="F2499">
        <v>1269.75</v>
      </c>
      <c r="G2499" s="4">
        <v>44978469100</v>
      </c>
      <c r="L2499" s="3">
        <v>28405</v>
      </c>
      <c r="O2499">
        <v>153.94999999999999</v>
      </c>
    </row>
    <row r="2500" spans="5:15" x14ac:dyDescent="0.35">
      <c r="E2500" s="3">
        <v>41809</v>
      </c>
      <c r="F2500">
        <v>1293</v>
      </c>
      <c r="G2500" s="4">
        <v>44978469100</v>
      </c>
      <c r="L2500" s="3">
        <v>28408</v>
      </c>
      <c r="O2500">
        <v>157.15</v>
      </c>
    </row>
    <row r="2501" spans="5:15" x14ac:dyDescent="0.35">
      <c r="E2501" s="3">
        <v>41810</v>
      </c>
      <c r="F2501">
        <v>1312.5</v>
      </c>
      <c r="G2501" s="4">
        <v>44978469100</v>
      </c>
      <c r="L2501" s="3">
        <v>28409</v>
      </c>
      <c r="O2501">
        <v>156.85</v>
      </c>
    </row>
    <row r="2502" spans="5:15" x14ac:dyDescent="0.35">
      <c r="E2502" s="3">
        <v>41813</v>
      </c>
      <c r="F2502">
        <v>1313.5</v>
      </c>
      <c r="G2502" s="4">
        <v>44978469100</v>
      </c>
      <c r="L2502" s="3">
        <v>28410</v>
      </c>
      <c r="O2502">
        <v>157.75</v>
      </c>
    </row>
    <row r="2503" spans="5:15" x14ac:dyDescent="0.35">
      <c r="E2503" s="3">
        <v>41814</v>
      </c>
      <c r="F2503">
        <v>1318.5</v>
      </c>
      <c r="G2503" s="4">
        <v>44978469100</v>
      </c>
      <c r="L2503" s="3">
        <v>28411</v>
      </c>
      <c r="O2503">
        <v>157.94999999999999</v>
      </c>
    </row>
    <row r="2504" spans="5:15" x14ac:dyDescent="0.35">
      <c r="E2504" s="3">
        <v>41815</v>
      </c>
      <c r="F2504">
        <v>1316.75</v>
      </c>
      <c r="G2504" s="4">
        <v>44978469100</v>
      </c>
      <c r="L2504" s="3">
        <v>28412</v>
      </c>
      <c r="O2504">
        <v>157.80000000000001</v>
      </c>
    </row>
    <row r="2505" spans="5:15" x14ac:dyDescent="0.35">
      <c r="E2505" s="3">
        <v>41816</v>
      </c>
      <c r="F2505">
        <v>1311.75</v>
      </c>
      <c r="G2505" s="4">
        <v>44978469100</v>
      </c>
      <c r="L2505" s="3">
        <v>28415</v>
      </c>
      <c r="O2505">
        <v>160.19999999999999</v>
      </c>
    </row>
    <row r="2506" spans="5:15" x14ac:dyDescent="0.35">
      <c r="E2506" s="3">
        <v>41817</v>
      </c>
      <c r="F2506">
        <v>1317.5</v>
      </c>
      <c r="G2506" s="4">
        <v>44978469100</v>
      </c>
      <c r="L2506" s="3">
        <v>28416</v>
      </c>
      <c r="O2506">
        <v>160.30000000000001</v>
      </c>
    </row>
    <row r="2507" spans="5:15" x14ac:dyDescent="0.35">
      <c r="E2507" s="3">
        <v>41820</v>
      </c>
      <c r="F2507">
        <v>1315</v>
      </c>
      <c r="G2507" s="4">
        <v>44978469100</v>
      </c>
      <c r="L2507" s="3">
        <v>28417</v>
      </c>
      <c r="O2507">
        <v>161.6</v>
      </c>
    </row>
    <row r="2508" spans="5:15" x14ac:dyDescent="0.35">
      <c r="E2508" s="3">
        <v>41821</v>
      </c>
      <c r="F2508">
        <v>1327.5</v>
      </c>
      <c r="G2508" s="4">
        <v>44978469100</v>
      </c>
      <c r="L2508" s="3">
        <v>28418</v>
      </c>
      <c r="O2508">
        <v>160.1</v>
      </c>
    </row>
    <row r="2509" spans="5:15" x14ac:dyDescent="0.35">
      <c r="E2509" s="3">
        <v>41822</v>
      </c>
      <c r="F2509">
        <v>1326.5</v>
      </c>
      <c r="G2509" s="4">
        <v>44978469100</v>
      </c>
      <c r="L2509" s="3">
        <v>28419</v>
      </c>
      <c r="O2509">
        <v>161.19999999999999</v>
      </c>
    </row>
    <row r="2510" spans="5:15" x14ac:dyDescent="0.35">
      <c r="E2510" s="3">
        <v>41823</v>
      </c>
      <c r="F2510">
        <v>1317.5</v>
      </c>
      <c r="G2510" s="4">
        <v>44978469100</v>
      </c>
      <c r="L2510" s="3">
        <v>28422</v>
      </c>
      <c r="O2510">
        <v>163.25</v>
      </c>
    </row>
    <row r="2511" spans="5:15" x14ac:dyDescent="0.35">
      <c r="E2511" s="3">
        <v>41824</v>
      </c>
      <c r="F2511">
        <v>1319.25</v>
      </c>
      <c r="G2511" s="4">
        <v>44978469100</v>
      </c>
      <c r="L2511" s="3">
        <v>28423</v>
      </c>
      <c r="O2511">
        <v>162.85</v>
      </c>
    </row>
    <row r="2512" spans="5:15" x14ac:dyDescent="0.35">
      <c r="E2512" s="3">
        <v>41827</v>
      </c>
      <c r="F2512">
        <v>1313</v>
      </c>
      <c r="G2512" s="4">
        <v>44978469100</v>
      </c>
      <c r="L2512" s="3">
        <v>28424</v>
      </c>
      <c r="O2512">
        <v>162.9</v>
      </c>
    </row>
    <row r="2513" spans="5:15" x14ac:dyDescent="0.35">
      <c r="E2513" s="3">
        <v>41828</v>
      </c>
      <c r="F2513">
        <v>1323</v>
      </c>
      <c r="G2513" s="4">
        <v>44978469100</v>
      </c>
      <c r="L2513" s="3">
        <v>28425</v>
      </c>
      <c r="O2513">
        <v>160.15</v>
      </c>
    </row>
    <row r="2514" spans="5:15" x14ac:dyDescent="0.35">
      <c r="E2514" s="3">
        <v>41829</v>
      </c>
      <c r="F2514">
        <v>1322.75</v>
      </c>
      <c r="G2514" s="4">
        <v>44978469100</v>
      </c>
      <c r="L2514" s="3">
        <v>28426</v>
      </c>
      <c r="O2514">
        <v>161.19999999999999</v>
      </c>
    </row>
    <row r="2515" spans="5:15" x14ac:dyDescent="0.35">
      <c r="E2515" s="3">
        <v>41830</v>
      </c>
      <c r="F2515">
        <v>1340.25</v>
      </c>
      <c r="G2515" s="4">
        <v>44978469100</v>
      </c>
      <c r="L2515" s="3">
        <v>28429</v>
      </c>
      <c r="O2515">
        <v>161.5</v>
      </c>
    </row>
    <row r="2516" spans="5:15" x14ac:dyDescent="0.35">
      <c r="E2516" s="3">
        <v>41831</v>
      </c>
      <c r="F2516">
        <v>1335</v>
      </c>
      <c r="G2516" s="4">
        <v>44978469100</v>
      </c>
      <c r="L2516" s="3">
        <v>28430</v>
      </c>
      <c r="O2516">
        <v>162.5</v>
      </c>
    </row>
    <row r="2517" spans="5:15" x14ac:dyDescent="0.35">
      <c r="E2517" s="3">
        <v>41834</v>
      </c>
      <c r="F2517">
        <v>1306</v>
      </c>
      <c r="G2517" s="4">
        <v>44978469100</v>
      </c>
      <c r="L2517" s="3">
        <v>28431</v>
      </c>
      <c r="O2517">
        <v>161.5</v>
      </c>
    </row>
    <row r="2518" spans="5:15" x14ac:dyDescent="0.35">
      <c r="E2518" s="3">
        <v>41835</v>
      </c>
      <c r="F2518">
        <v>1310</v>
      </c>
      <c r="G2518" s="4">
        <v>44978469100</v>
      </c>
      <c r="L2518" s="3">
        <v>28432</v>
      </c>
      <c r="O2518">
        <v>164.25</v>
      </c>
    </row>
    <row r="2519" spans="5:15" x14ac:dyDescent="0.35">
      <c r="E2519" s="3">
        <v>41836</v>
      </c>
      <c r="F2519">
        <v>1301</v>
      </c>
      <c r="G2519" s="4">
        <v>44978469100</v>
      </c>
      <c r="L2519" s="3">
        <v>28433</v>
      </c>
      <c r="O2519">
        <v>165.9</v>
      </c>
    </row>
    <row r="2520" spans="5:15" x14ac:dyDescent="0.35">
      <c r="E2520" s="3">
        <v>41837</v>
      </c>
      <c r="F2520">
        <v>1302.5</v>
      </c>
      <c r="G2520" s="4">
        <v>44978469100</v>
      </c>
      <c r="L2520" s="3">
        <v>28436</v>
      </c>
      <c r="O2520">
        <v>166.4</v>
      </c>
    </row>
    <row r="2521" spans="5:15" x14ac:dyDescent="0.35">
      <c r="E2521" s="3">
        <v>41838</v>
      </c>
      <c r="F2521">
        <v>1307.25</v>
      </c>
      <c r="G2521" s="4">
        <v>44978469100</v>
      </c>
      <c r="L2521" s="3">
        <v>28437</v>
      </c>
      <c r="O2521">
        <v>164.8</v>
      </c>
    </row>
    <row r="2522" spans="5:15" x14ac:dyDescent="0.35">
      <c r="E2522" s="3">
        <v>41841</v>
      </c>
      <c r="F2522">
        <v>1311.5</v>
      </c>
      <c r="G2522" s="4">
        <v>44978469100</v>
      </c>
      <c r="L2522" s="3">
        <v>28438</v>
      </c>
      <c r="O2522">
        <v>167.5</v>
      </c>
    </row>
    <row r="2523" spans="5:15" x14ac:dyDescent="0.35">
      <c r="E2523" s="3">
        <v>41842</v>
      </c>
      <c r="F2523">
        <v>1310.25</v>
      </c>
      <c r="G2523" s="4">
        <v>44978469100</v>
      </c>
      <c r="L2523" s="3">
        <v>28439</v>
      </c>
      <c r="O2523">
        <v>166.9</v>
      </c>
    </row>
    <row r="2524" spans="5:15" x14ac:dyDescent="0.35">
      <c r="E2524" s="3">
        <v>41843</v>
      </c>
      <c r="F2524">
        <v>1308</v>
      </c>
      <c r="G2524" s="4">
        <v>44978469100</v>
      </c>
      <c r="L2524" s="3">
        <v>28440</v>
      </c>
      <c r="O2524">
        <v>167.95</v>
      </c>
    </row>
    <row r="2525" spans="5:15" x14ac:dyDescent="0.35">
      <c r="E2525" s="3">
        <v>41844</v>
      </c>
      <c r="F2525">
        <v>1292.75</v>
      </c>
      <c r="G2525" s="4">
        <v>44978469100</v>
      </c>
      <c r="L2525" s="3">
        <v>28443</v>
      </c>
      <c r="O2525">
        <v>165.2</v>
      </c>
    </row>
    <row r="2526" spans="5:15" x14ac:dyDescent="0.35">
      <c r="E2526" s="3">
        <v>41845</v>
      </c>
      <c r="F2526">
        <v>1294.75</v>
      </c>
      <c r="G2526" s="4">
        <v>44978469100</v>
      </c>
      <c r="L2526" s="3">
        <v>28444</v>
      </c>
      <c r="O2526">
        <v>162.65</v>
      </c>
    </row>
    <row r="2527" spans="5:15" x14ac:dyDescent="0.35">
      <c r="E2527" s="3">
        <v>41848</v>
      </c>
      <c r="F2527">
        <v>1304.5</v>
      </c>
      <c r="G2527" s="4">
        <v>44978469100</v>
      </c>
      <c r="L2527" s="3">
        <v>28445</v>
      </c>
      <c r="O2527">
        <v>160.25</v>
      </c>
    </row>
    <row r="2528" spans="5:15" x14ac:dyDescent="0.35">
      <c r="E2528" s="3">
        <v>41849</v>
      </c>
      <c r="F2528">
        <v>1299.25</v>
      </c>
      <c r="G2528" s="4">
        <v>44978469100</v>
      </c>
      <c r="L2528" s="3">
        <v>28446</v>
      </c>
      <c r="O2528">
        <v>158.65</v>
      </c>
    </row>
    <row r="2529" spans="5:15" x14ac:dyDescent="0.35">
      <c r="E2529" s="3">
        <v>41850</v>
      </c>
      <c r="F2529">
        <v>1294.5</v>
      </c>
      <c r="G2529" s="4">
        <v>44978469100</v>
      </c>
      <c r="L2529" s="3">
        <v>28447</v>
      </c>
      <c r="O2529">
        <v>160.85</v>
      </c>
    </row>
    <row r="2530" spans="5:15" x14ac:dyDescent="0.35">
      <c r="E2530" s="3">
        <v>41851</v>
      </c>
      <c r="F2530">
        <v>1285.25</v>
      </c>
      <c r="G2530" s="4">
        <v>44978469100</v>
      </c>
      <c r="L2530" s="3">
        <v>28450</v>
      </c>
      <c r="O2530">
        <v>157.69999999999999</v>
      </c>
    </row>
    <row r="2531" spans="5:15" x14ac:dyDescent="0.35">
      <c r="E2531" s="3">
        <v>41852</v>
      </c>
      <c r="F2531">
        <v>1291.25</v>
      </c>
      <c r="G2531" s="4">
        <v>44978469100</v>
      </c>
      <c r="L2531" s="3">
        <v>28451</v>
      </c>
      <c r="O2531">
        <v>156.15</v>
      </c>
    </row>
    <row r="2532" spans="5:15" x14ac:dyDescent="0.35">
      <c r="E2532" s="3">
        <v>41855</v>
      </c>
      <c r="F2532">
        <v>1290.5</v>
      </c>
      <c r="G2532" s="4">
        <v>44978469100</v>
      </c>
      <c r="L2532" s="3">
        <v>28452</v>
      </c>
      <c r="O2532">
        <v>159.30000000000001</v>
      </c>
    </row>
    <row r="2533" spans="5:15" x14ac:dyDescent="0.35">
      <c r="E2533" s="3">
        <v>41856</v>
      </c>
      <c r="F2533">
        <v>1284.75</v>
      </c>
      <c r="G2533" s="4">
        <v>44978469100</v>
      </c>
      <c r="L2533" s="3">
        <v>28453</v>
      </c>
      <c r="O2533">
        <v>158.9</v>
      </c>
    </row>
    <row r="2534" spans="5:15" x14ac:dyDescent="0.35">
      <c r="E2534" s="3">
        <v>41857</v>
      </c>
      <c r="F2534">
        <v>1306.5</v>
      </c>
      <c r="G2534" s="4">
        <v>44978469100</v>
      </c>
      <c r="L2534" s="3">
        <v>28454</v>
      </c>
      <c r="O2534">
        <v>158</v>
      </c>
    </row>
    <row r="2535" spans="5:15" x14ac:dyDescent="0.35">
      <c r="E2535" s="3">
        <v>41858</v>
      </c>
      <c r="F2535">
        <v>1305.25</v>
      </c>
      <c r="G2535" s="4">
        <v>44978469100</v>
      </c>
      <c r="L2535" s="3">
        <v>28457</v>
      </c>
      <c r="O2535">
        <v>161.6</v>
      </c>
    </row>
    <row r="2536" spans="5:15" x14ac:dyDescent="0.35">
      <c r="E2536" s="3">
        <v>41859</v>
      </c>
      <c r="F2536">
        <v>1309.75</v>
      </c>
      <c r="G2536" s="4">
        <v>44978469100</v>
      </c>
      <c r="L2536" s="3">
        <v>28458</v>
      </c>
      <c r="O2536">
        <v>159.19999999999999</v>
      </c>
    </row>
    <row r="2537" spans="5:15" x14ac:dyDescent="0.35">
      <c r="E2537" s="3">
        <v>41862</v>
      </c>
      <c r="F2537">
        <v>1307.25</v>
      </c>
      <c r="G2537" s="4">
        <v>44978469100</v>
      </c>
      <c r="L2537" s="3">
        <v>28459</v>
      </c>
      <c r="O2537">
        <v>160.05000000000001</v>
      </c>
    </row>
    <row r="2538" spans="5:15" x14ac:dyDescent="0.35">
      <c r="E2538" s="3">
        <v>41863</v>
      </c>
      <c r="F2538">
        <v>1315.75</v>
      </c>
      <c r="G2538" s="4">
        <v>44978469100</v>
      </c>
      <c r="L2538" s="3">
        <v>28460</v>
      </c>
      <c r="O2538">
        <v>160.30000000000001</v>
      </c>
    </row>
    <row r="2539" spans="5:15" x14ac:dyDescent="0.35">
      <c r="E2539" s="3">
        <v>41864</v>
      </c>
      <c r="F2539">
        <v>1312</v>
      </c>
      <c r="G2539" s="4">
        <v>44978469100</v>
      </c>
      <c r="L2539" s="3">
        <v>28461</v>
      </c>
      <c r="O2539">
        <v>158.75</v>
      </c>
    </row>
    <row r="2540" spans="5:15" x14ac:dyDescent="0.35">
      <c r="E2540" s="3">
        <v>41865</v>
      </c>
      <c r="F2540">
        <v>1313.5</v>
      </c>
      <c r="G2540" s="4">
        <v>44978469100</v>
      </c>
      <c r="L2540" s="3">
        <v>28464</v>
      </c>
      <c r="O2540">
        <v>159.5</v>
      </c>
    </row>
    <row r="2541" spans="5:15" x14ac:dyDescent="0.35">
      <c r="E2541" s="3">
        <v>41866</v>
      </c>
      <c r="F2541">
        <v>1296</v>
      </c>
      <c r="G2541" s="4">
        <v>44978469100</v>
      </c>
      <c r="L2541" s="3">
        <v>28465</v>
      </c>
      <c r="O2541">
        <v>159.85</v>
      </c>
    </row>
    <row r="2542" spans="5:15" x14ac:dyDescent="0.35">
      <c r="E2542" s="3">
        <v>41869</v>
      </c>
      <c r="F2542">
        <v>1296.75</v>
      </c>
      <c r="G2542" s="4">
        <v>44978469100</v>
      </c>
      <c r="L2542" s="3">
        <v>28466</v>
      </c>
      <c r="O2542">
        <v>160.30000000000001</v>
      </c>
    </row>
    <row r="2543" spans="5:15" x14ac:dyDescent="0.35">
      <c r="E2543" s="3">
        <v>41870</v>
      </c>
      <c r="F2543">
        <v>1296.5</v>
      </c>
      <c r="G2543" s="4">
        <v>44978469100</v>
      </c>
      <c r="L2543" s="3">
        <v>28467</v>
      </c>
      <c r="O2543">
        <v>160.9</v>
      </c>
    </row>
    <row r="2544" spans="5:15" x14ac:dyDescent="0.35">
      <c r="E2544" s="3">
        <v>41871</v>
      </c>
      <c r="F2544">
        <v>1295</v>
      </c>
      <c r="G2544" s="4">
        <v>44978469100</v>
      </c>
      <c r="L2544" s="3">
        <v>28468</v>
      </c>
      <c r="O2544">
        <v>158.55000000000001</v>
      </c>
    </row>
    <row r="2545" spans="5:15" x14ac:dyDescent="0.35">
      <c r="E2545" s="3">
        <v>41872</v>
      </c>
      <c r="F2545">
        <v>1275.25</v>
      </c>
      <c r="G2545" s="4">
        <v>44978469100</v>
      </c>
      <c r="L2545" s="3">
        <v>28471</v>
      </c>
      <c r="O2545">
        <v>158.80000000000001</v>
      </c>
    </row>
    <row r="2546" spans="5:15" x14ac:dyDescent="0.35">
      <c r="E2546" s="3">
        <v>41873</v>
      </c>
      <c r="F2546">
        <v>1277.25</v>
      </c>
      <c r="G2546" s="4">
        <v>44978469100</v>
      </c>
      <c r="L2546" s="3">
        <v>28472</v>
      </c>
      <c r="O2546">
        <v>157.6</v>
      </c>
    </row>
    <row r="2547" spans="5:15" x14ac:dyDescent="0.35">
      <c r="E2547" s="3">
        <v>41876</v>
      </c>
      <c r="F2547">
        <v>1277.25</v>
      </c>
      <c r="G2547" s="4">
        <v>44978469100</v>
      </c>
      <c r="L2547" s="3">
        <v>28473</v>
      </c>
      <c r="O2547">
        <v>160.1</v>
      </c>
    </row>
    <row r="2548" spans="5:15" x14ac:dyDescent="0.35">
      <c r="E2548" s="3">
        <v>41877</v>
      </c>
      <c r="F2548">
        <v>1286</v>
      </c>
      <c r="G2548" s="4">
        <v>44978469100</v>
      </c>
      <c r="L2548" s="3">
        <v>28474</v>
      </c>
      <c r="O2548">
        <v>158.85</v>
      </c>
    </row>
    <row r="2549" spans="5:15" x14ac:dyDescent="0.35">
      <c r="E2549" s="3">
        <v>41878</v>
      </c>
      <c r="F2549">
        <v>1282.75</v>
      </c>
      <c r="G2549" s="4">
        <v>44978469100</v>
      </c>
      <c r="L2549" s="3">
        <v>28475</v>
      </c>
      <c r="O2549">
        <v>160</v>
      </c>
    </row>
    <row r="2550" spans="5:15" x14ac:dyDescent="0.35">
      <c r="E2550" s="3">
        <v>41879</v>
      </c>
      <c r="F2550">
        <v>1292</v>
      </c>
      <c r="G2550" s="4">
        <v>44978469100</v>
      </c>
      <c r="L2550" s="3">
        <v>28478</v>
      </c>
      <c r="O2550">
        <v>160.1</v>
      </c>
    </row>
    <row r="2551" spans="5:15" x14ac:dyDescent="0.35">
      <c r="E2551" s="3">
        <v>41880</v>
      </c>
      <c r="F2551">
        <v>1285.75</v>
      </c>
      <c r="G2551" s="4">
        <v>44978469100</v>
      </c>
      <c r="L2551" s="3">
        <v>28479</v>
      </c>
      <c r="O2551">
        <v>159.5</v>
      </c>
    </row>
    <row r="2552" spans="5:15" x14ac:dyDescent="0.35">
      <c r="E2552" s="3">
        <v>41883</v>
      </c>
      <c r="F2552">
        <v>1286.5</v>
      </c>
      <c r="G2552" s="4">
        <v>44978469100</v>
      </c>
      <c r="L2552" s="3">
        <v>28480</v>
      </c>
      <c r="O2552">
        <v>160.30000000000001</v>
      </c>
    </row>
    <row r="2553" spans="5:15" x14ac:dyDescent="0.35">
      <c r="E2553" s="3">
        <v>41884</v>
      </c>
      <c r="F2553">
        <v>1267</v>
      </c>
      <c r="G2553" s="4">
        <v>40981143600</v>
      </c>
      <c r="L2553" s="3">
        <v>28481</v>
      </c>
      <c r="O2553">
        <v>159.4</v>
      </c>
    </row>
    <row r="2554" spans="5:15" x14ac:dyDescent="0.35">
      <c r="E2554" s="3">
        <v>41885</v>
      </c>
      <c r="F2554">
        <v>1265.5</v>
      </c>
      <c r="G2554" s="4">
        <v>40981143600</v>
      </c>
      <c r="L2554" s="3">
        <v>28482</v>
      </c>
      <c r="O2554">
        <v>159.4</v>
      </c>
    </row>
    <row r="2555" spans="5:15" x14ac:dyDescent="0.35">
      <c r="E2555" s="3">
        <v>41886</v>
      </c>
      <c r="F2555">
        <v>1271.5</v>
      </c>
      <c r="G2555" s="4">
        <v>40981143600</v>
      </c>
      <c r="L2555" s="3">
        <v>28485</v>
      </c>
      <c r="O2555">
        <v>159.4</v>
      </c>
    </row>
    <row r="2556" spans="5:15" x14ac:dyDescent="0.35">
      <c r="E2556" s="3">
        <v>41887</v>
      </c>
      <c r="F2556">
        <v>1266</v>
      </c>
      <c r="G2556" s="4">
        <v>40981143600</v>
      </c>
      <c r="L2556" s="3">
        <v>28486</v>
      </c>
      <c r="O2556">
        <v>159.4</v>
      </c>
    </row>
    <row r="2557" spans="5:15" x14ac:dyDescent="0.35">
      <c r="E2557" s="3">
        <v>41890</v>
      </c>
      <c r="F2557">
        <v>1259</v>
      </c>
      <c r="G2557" s="4">
        <v>40981143600</v>
      </c>
      <c r="L2557" s="3">
        <v>28487</v>
      </c>
      <c r="O2557">
        <v>164.8</v>
      </c>
    </row>
    <row r="2558" spans="5:15" x14ac:dyDescent="0.35">
      <c r="E2558" s="3">
        <v>41891</v>
      </c>
      <c r="F2558">
        <v>1255.75</v>
      </c>
      <c r="G2558" s="4">
        <v>40981143600</v>
      </c>
      <c r="L2558" s="3">
        <v>28488</v>
      </c>
      <c r="O2558">
        <v>166</v>
      </c>
    </row>
    <row r="2559" spans="5:15" x14ac:dyDescent="0.35">
      <c r="E2559" s="3">
        <v>41892</v>
      </c>
      <c r="F2559">
        <v>1251</v>
      </c>
      <c r="G2559" s="4">
        <v>40981143600</v>
      </c>
      <c r="L2559" s="3">
        <v>28489</v>
      </c>
      <c r="O2559">
        <v>164.95</v>
      </c>
    </row>
    <row r="2560" spans="5:15" x14ac:dyDescent="0.35">
      <c r="E2560" s="3">
        <v>41893</v>
      </c>
      <c r="F2560">
        <v>1241.25</v>
      </c>
      <c r="G2560" s="4">
        <v>40981143600</v>
      </c>
      <c r="L2560" s="3">
        <v>28492</v>
      </c>
      <c r="O2560">
        <v>164.95</v>
      </c>
    </row>
    <row r="2561" spans="5:15" x14ac:dyDescent="0.35">
      <c r="E2561" s="3">
        <v>41894</v>
      </c>
      <c r="F2561">
        <v>1231.5</v>
      </c>
      <c r="G2561" s="4">
        <v>40981143600</v>
      </c>
      <c r="L2561" s="3">
        <v>28493</v>
      </c>
      <c r="O2561">
        <v>169.2</v>
      </c>
    </row>
    <row r="2562" spans="5:15" x14ac:dyDescent="0.35">
      <c r="E2562" s="3">
        <v>41897</v>
      </c>
      <c r="F2562">
        <v>1234.25</v>
      </c>
      <c r="G2562" s="4">
        <v>40981143600</v>
      </c>
      <c r="L2562" s="3">
        <v>28494</v>
      </c>
      <c r="O2562">
        <v>171.85</v>
      </c>
    </row>
    <row r="2563" spans="5:15" x14ac:dyDescent="0.35">
      <c r="E2563" s="3">
        <v>41898</v>
      </c>
      <c r="F2563">
        <v>1232.25</v>
      </c>
      <c r="G2563" s="4">
        <v>40981143600</v>
      </c>
      <c r="L2563" s="3">
        <v>28495</v>
      </c>
      <c r="O2563">
        <v>165.7</v>
      </c>
    </row>
    <row r="2564" spans="5:15" x14ac:dyDescent="0.35">
      <c r="E2564" s="3">
        <v>41899</v>
      </c>
      <c r="F2564">
        <v>1236</v>
      </c>
      <c r="G2564" s="4">
        <v>40981143600</v>
      </c>
      <c r="L2564" s="3">
        <v>28496</v>
      </c>
      <c r="O2564">
        <v>169.9</v>
      </c>
    </row>
    <row r="2565" spans="5:15" x14ac:dyDescent="0.35">
      <c r="E2565" s="3">
        <v>41900</v>
      </c>
      <c r="F2565">
        <v>1220.5</v>
      </c>
      <c r="G2565" s="4">
        <v>40981143600</v>
      </c>
      <c r="L2565" s="3">
        <v>28499</v>
      </c>
      <c r="O2565">
        <v>170.25</v>
      </c>
    </row>
    <row r="2566" spans="5:15" x14ac:dyDescent="0.35">
      <c r="E2566" s="3">
        <v>41901</v>
      </c>
      <c r="F2566">
        <v>1219.75</v>
      </c>
      <c r="G2566" s="4">
        <v>40981143600</v>
      </c>
      <c r="L2566" s="3">
        <v>28500</v>
      </c>
      <c r="O2566">
        <v>173.1</v>
      </c>
    </row>
    <row r="2567" spans="5:15" x14ac:dyDescent="0.35">
      <c r="E2567" s="3">
        <v>41904</v>
      </c>
      <c r="F2567">
        <v>1213.5</v>
      </c>
      <c r="G2567" s="4">
        <v>40981143600</v>
      </c>
      <c r="L2567" s="3">
        <v>28501</v>
      </c>
      <c r="O2567">
        <v>172.15</v>
      </c>
    </row>
    <row r="2568" spans="5:15" x14ac:dyDescent="0.35">
      <c r="E2568" s="3">
        <v>41905</v>
      </c>
      <c r="F2568">
        <v>1222</v>
      </c>
      <c r="G2568" s="4">
        <v>40981143600</v>
      </c>
      <c r="L2568" s="3">
        <v>28502</v>
      </c>
      <c r="O2568">
        <v>173.55</v>
      </c>
    </row>
    <row r="2569" spans="5:15" x14ac:dyDescent="0.35">
      <c r="E2569" s="3">
        <v>41906</v>
      </c>
      <c r="F2569">
        <v>1217.25</v>
      </c>
      <c r="G2569" s="4">
        <v>40981143600</v>
      </c>
      <c r="L2569" s="3">
        <v>28503</v>
      </c>
      <c r="O2569">
        <v>172.45</v>
      </c>
    </row>
    <row r="2570" spans="5:15" x14ac:dyDescent="0.35">
      <c r="E2570" s="3">
        <v>41907</v>
      </c>
      <c r="F2570">
        <v>1213.75</v>
      </c>
      <c r="G2570" s="4">
        <v>40981143600</v>
      </c>
      <c r="L2570" s="3">
        <v>28506</v>
      </c>
      <c r="O2570">
        <v>174.9</v>
      </c>
    </row>
    <row r="2571" spans="5:15" x14ac:dyDescent="0.35">
      <c r="E2571" s="3">
        <v>41908</v>
      </c>
      <c r="F2571">
        <v>1213.75</v>
      </c>
      <c r="G2571" s="4">
        <v>40981143600</v>
      </c>
      <c r="L2571" s="3">
        <v>28507</v>
      </c>
      <c r="O2571">
        <v>172.95</v>
      </c>
    </row>
    <row r="2572" spans="5:15" x14ac:dyDescent="0.35">
      <c r="E2572" s="3">
        <v>41911</v>
      </c>
      <c r="F2572">
        <v>1219.5</v>
      </c>
      <c r="G2572" s="4">
        <v>40981143600</v>
      </c>
      <c r="L2572" s="3">
        <v>28508</v>
      </c>
      <c r="O2572">
        <v>171.95</v>
      </c>
    </row>
    <row r="2573" spans="5:15" x14ac:dyDescent="0.35">
      <c r="E2573" s="3">
        <v>41912</v>
      </c>
      <c r="F2573">
        <v>1216.5</v>
      </c>
      <c r="G2573" s="4">
        <v>40981143600</v>
      </c>
      <c r="L2573" s="3">
        <v>28509</v>
      </c>
      <c r="O2573">
        <v>173.45</v>
      </c>
    </row>
    <row r="2574" spans="5:15" x14ac:dyDescent="0.35">
      <c r="E2574" s="3">
        <v>41913</v>
      </c>
      <c r="F2574">
        <v>1216.5</v>
      </c>
      <c r="G2574" s="4">
        <v>40981143600</v>
      </c>
      <c r="L2574" s="3">
        <v>28510</v>
      </c>
      <c r="O2574">
        <v>173.05</v>
      </c>
    </row>
    <row r="2575" spans="5:15" x14ac:dyDescent="0.35">
      <c r="E2575" s="3">
        <v>41914</v>
      </c>
      <c r="F2575">
        <v>1211.75</v>
      </c>
      <c r="G2575" s="4">
        <v>40981143600</v>
      </c>
      <c r="L2575" s="3">
        <v>28513</v>
      </c>
      <c r="O2575">
        <v>175.2</v>
      </c>
    </row>
    <row r="2576" spans="5:15" x14ac:dyDescent="0.35">
      <c r="E2576" s="3">
        <v>41915</v>
      </c>
      <c r="F2576">
        <v>1195</v>
      </c>
      <c r="G2576" s="4">
        <v>40981143600</v>
      </c>
      <c r="L2576" s="3">
        <v>28514</v>
      </c>
      <c r="O2576">
        <v>176.45</v>
      </c>
    </row>
    <row r="2577" spans="5:15" x14ac:dyDescent="0.35">
      <c r="E2577" s="3">
        <v>41918</v>
      </c>
      <c r="F2577">
        <v>1195.75</v>
      </c>
      <c r="G2577" s="4">
        <v>40981143600</v>
      </c>
      <c r="L2577" s="3">
        <v>28515</v>
      </c>
      <c r="O2577">
        <v>177.5</v>
      </c>
    </row>
    <row r="2578" spans="5:15" x14ac:dyDescent="0.35">
      <c r="E2578" s="3">
        <v>41919</v>
      </c>
      <c r="F2578">
        <v>1210.5</v>
      </c>
      <c r="G2578" s="4">
        <v>40981143600</v>
      </c>
      <c r="L2578" s="3">
        <v>28516</v>
      </c>
      <c r="O2578">
        <v>175.8</v>
      </c>
    </row>
    <row r="2579" spans="5:15" x14ac:dyDescent="0.35">
      <c r="E2579" s="3">
        <v>41920</v>
      </c>
      <c r="F2579">
        <v>1217</v>
      </c>
      <c r="G2579" s="4">
        <v>40981143600</v>
      </c>
      <c r="L2579" s="3">
        <v>28517</v>
      </c>
      <c r="O2579">
        <v>176.4</v>
      </c>
    </row>
    <row r="2580" spans="5:15" x14ac:dyDescent="0.35">
      <c r="E2580" s="3">
        <v>41921</v>
      </c>
      <c r="F2580">
        <v>1226.75</v>
      </c>
      <c r="G2580" s="4">
        <v>40981143600</v>
      </c>
      <c r="L2580" s="3">
        <v>28520</v>
      </c>
      <c r="O2580">
        <v>175.2</v>
      </c>
    </row>
    <row r="2581" spans="5:15" x14ac:dyDescent="0.35">
      <c r="E2581" s="3">
        <v>41922</v>
      </c>
      <c r="F2581">
        <v>1219</v>
      </c>
      <c r="G2581" s="4">
        <v>40981143600</v>
      </c>
      <c r="L2581" s="3">
        <v>28521</v>
      </c>
      <c r="O2581">
        <v>175.75</v>
      </c>
    </row>
    <row r="2582" spans="5:15" x14ac:dyDescent="0.35">
      <c r="E2582" s="3">
        <v>41925</v>
      </c>
      <c r="F2582">
        <v>1229</v>
      </c>
      <c r="G2582" s="4">
        <v>40981143600</v>
      </c>
      <c r="L2582" s="3">
        <v>28522</v>
      </c>
      <c r="O2582">
        <v>176.4</v>
      </c>
    </row>
    <row r="2583" spans="5:15" x14ac:dyDescent="0.35">
      <c r="E2583" s="3">
        <v>41926</v>
      </c>
      <c r="F2583">
        <v>1234.75</v>
      </c>
      <c r="G2583" s="4">
        <v>40981143600</v>
      </c>
      <c r="L2583" s="3">
        <v>28523</v>
      </c>
      <c r="O2583">
        <v>174.85</v>
      </c>
    </row>
    <row r="2584" spans="5:15" x14ac:dyDescent="0.35">
      <c r="E2584" s="3">
        <v>41927</v>
      </c>
      <c r="F2584">
        <v>1237.5</v>
      </c>
      <c r="G2584" s="4">
        <v>40981143600</v>
      </c>
      <c r="L2584" s="3">
        <v>28524</v>
      </c>
      <c r="O2584">
        <v>175.25</v>
      </c>
    </row>
    <row r="2585" spans="5:15" x14ac:dyDescent="0.35">
      <c r="E2585" s="3">
        <v>41928</v>
      </c>
      <c r="F2585">
        <v>1237.75</v>
      </c>
      <c r="G2585" s="4">
        <v>40981143600</v>
      </c>
      <c r="L2585" s="3">
        <v>28527</v>
      </c>
      <c r="O2585">
        <v>175.6</v>
      </c>
    </row>
    <row r="2586" spans="5:15" x14ac:dyDescent="0.35">
      <c r="E2586" s="3">
        <v>41929</v>
      </c>
      <c r="F2586">
        <v>1234.25</v>
      </c>
      <c r="G2586" s="4">
        <v>40981143600</v>
      </c>
      <c r="L2586" s="3">
        <v>28528</v>
      </c>
      <c r="O2586">
        <v>175.2</v>
      </c>
    </row>
    <row r="2587" spans="5:15" x14ac:dyDescent="0.35">
      <c r="E2587" s="3">
        <v>41932</v>
      </c>
      <c r="F2587">
        <v>1244.5</v>
      </c>
      <c r="G2587" s="4">
        <v>40981143600</v>
      </c>
      <c r="L2587" s="3">
        <v>28529</v>
      </c>
      <c r="O2587">
        <v>174.7</v>
      </c>
    </row>
    <row r="2588" spans="5:15" x14ac:dyDescent="0.35">
      <c r="E2588" s="3">
        <v>41933</v>
      </c>
      <c r="F2588">
        <v>1250.25</v>
      </c>
      <c r="G2588" s="4">
        <v>40981143600</v>
      </c>
      <c r="L2588" s="3">
        <v>28530</v>
      </c>
      <c r="O2588">
        <v>172.85</v>
      </c>
    </row>
    <row r="2589" spans="5:15" x14ac:dyDescent="0.35">
      <c r="E2589" s="3">
        <v>41934</v>
      </c>
      <c r="F2589">
        <v>1243.75</v>
      </c>
      <c r="G2589" s="4">
        <v>40981143600</v>
      </c>
      <c r="L2589" s="3">
        <v>28531</v>
      </c>
      <c r="O2589">
        <v>174.6</v>
      </c>
    </row>
    <row r="2590" spans="5:15" x14ac:dyDescent="0.35">
      <c r="E2590" s="3">
        <v>41935</v>
      </c>
      <c r="F2590">
        <v>1232.75</v>
      </c>
      <c r="G2590" s="4">
        <v>40981143600</v>
      </c>
      <c r="L2590" s="3">
        <v>28534</v>
      </c>
      <c r="O2590">
        <v>177</v>
      </c>
    </row>
    <row r="2591" spans="5:15" x14ac:dyDescent="0.35">
      <c r="E2591" s="3">
        <v>41936</v>
      </c>
      <c r="F2591">
        <v>1232.75</v>
      </c>
      <c r="G2591" s="4">
        <v>40981143600</v>
      </c>
      <c r="L2591" s="3">
        <v>28535</v>
      </c>
      <c r="O2591">
        <v>177.4</v>
      </c>
    </row>
    <row r="2592" spans="5:15" x14ac:dyDescent="0.35">
      <c r="E2592" s="3">
        <v>41939</v>
      </c>
      <c r="F2592">
        <v>1228.75</v>
      </c>
      <c r="G2592" s="4">
        <v>40981143600</v>
      </c>
      <c r="L2592" s="3">
        <v>28536</v>
      </c>
      <c r="O2592">
        <v>178.6</v>
      </c>
    </row>
    <row r="2593" spans="5:15" x14ac:dyDescent="0.35">
      <c r="E2593" s="3">
        <v>41940</v>
      </c>
      <c r="F2593">
        <v>1229.25</v>
      </c>
      <c r="G2593" s="4">
        <v>40981143600</v>
      </c>
      <c r="L2593" s="3">
        <v>28537</v>
      </c>
      <c r="O2593">
        <v>179.35</v>
      </c>
    </row>
    <row r="2594" spans="5:15" x14ac:dyDescent="0.35">
      <c r="E2594" s="3">
        <v>41941</v>
      </c>
      <c r="F2594">
        <v>1223.5</v>
      </c>
      <c r="G2594" s="4">
        <v>40981143600</v>
      </c>
      <c r="L2594" s="3">
        <v>28538</v>
      </c>
      <c r="O2594">
        <v>179.45</v>
      </c>
    </row>
    <row r="2595" spans="5:15" x14ac:dyDescent="0.35">
      <c r="E2595" s="3">
        <v>41942</v>
      </c>
      <c r="F2595">
        <v>1202</v>
      </c>
      <c r="G2595" s="4">
        <v>40981143600</v>
      </c>
      <c r="L2595" s="3">
        <v>28541</v>
      </c>
      <c r="O2595">
        <v>182.25</v>
      </c>
    </row>
    <row r="2596" spans="5:15" x14ac:dyDescent="0.35">
      <c r="E2596" s="3">
        <v>41943</v>
      </c>
      <c r="F2596">
        <v>1164.25</v>
      </c>
      <c r="G2596" s="4">
        <v>40981143600</v>
      </c>
      <c r="L2596" s="3">
        <v>28542</v>
      </c>
      <c r="O2596">
        <v>181.45</v>
      </c>
    </row>
    <row r="2597" spans="5:15" x14ac:dyDescent="0.35">
      <c r="E2597" s="3">
        <v>41946</v>
      </c>
      <c r="F2597">
        <v>1167.75</v>
      </c>
      <c r="G2597" s="4">
        <v>40981143600</v>
      </c>
      <c r="L2597" s="3">
        <v>28543</v>
      </c>
      <c r="O2597">
        <v>181.15</v>
      </c>
    </row>
    <row r="2598" spans="5:15" x14ac:dyDescent="0.35">
      <c r="E2598" s="3">
        <v>41947</v>
      </c>
      <c r="F2598">
        <v>1166.5</v>
      </c>
      <c r="G2598" s="4">
        <v>40981143600</v>
      </c>
      <c r="L2598" s="3">
        <v>28544</v>
      </c>
      <c r="O2598">
        <v>183.2</v>
      </c>
    </row>
    <row r="2599" spans="5:15" x14ac:dyDescent="0.35">
      <c r="E2599" s="3">
        <v>41948</v>
      </c>
      <c r="F2599">
        <v>1142</v>
      </c>
      <c r="G2599" s="4">
        <v>40981143600</v>
      </c>
      <c r="L2599" s="3">
        <v>28545</v>
      </c>
      <c r="O2599">
        <v>180.75</v>
      </c>
    </row>
    <row r="2600" spans="5:15" x14ac:dyDescent="0.35">
      <c r="E2600" s="3">
        <v>41949</v>
      </c>
      <c r="F2600">
        <v>1145</v>
      </c>
      <c r="G2600" s="4">
        <v>40981143600</v>
      </c>
      <c r="L2600" s="3">
        <v>28548</v>
      </c>
      <c r="O2600">
        <v>180.8</v>
      </c>
    </row>
    <row r="2601" spans="5:15" x14ac:dyDescent="0.35">
      <c r="E2601" s="3">
        <v>41950</v>
      </c>
      <c r="F2601">
        <v>1154.5</v>
      </c>
      <c r="G2601" s="4">
        <v>40981143600</v>
      </c>
      <c r="L2601" s="3">
        <v>28549</v>
      </c>
      <c r="O2601">
        <v>182.25</v>
      </c>
    </row>
    <row r="2602" spans="5:15" x14ac:dyDescent="0.35">
      <c r="E2602" s="3">
        <v>41953</v>
      </c>
      <c r="F2602">
        <v>1162</v>
      </c>
      <c r="G2602" s="4">
        <v>40981143600</v>
      </c>
      <c r="L2602" s="3">
        <v>28550</v>
      </c>
      <c r="O2602">
        <v>182.5</v>
      </c>
    </row>
    <row r="2603" spans="5:15" x14ac:dyDescent="0.35">
      <c r="E2603" s="3">
        <v>41954</v>
      </c>
      <c r="F2603">
        <v>1156.5</v>
      </c>
      <c r="G2603" s="4">
        <v>40981143600</v>
      </c>
      <c r="L2603" s="3">
        <v>28551</v>
      </c>
      <c r="O2603">
        <v>184.25</v>
      </c>
    </row>
    <row r="2604" spans="5:15" x14ac:dyDescent="0.35">
      <c r="E2604" s="3">
        <v>41955</v>
      </c>
      <c r="F2604">
        <v>1164.5</v>
      </c>
      <c r="G2604" s="4">
        <v>40981143600</v>
      </c>
      <c r="L2604" s="3">
        <v>28552</v>
      </c>
      <c r="O2604">
        <v>183.45</v>
      </c>
    </row>
    <row r="2605" spans="5:15" x14ac:dyDescent="0.35">
      <c r="E2605" s="3">
        <v>41956</v>
      </c>
      <c r="F2605">
        <v>1161.75</v>
      </c>
      <c r="G2605" s="4">
        <v>40981143600</v>
      </c>
      <c r="L2605" s="3">
        <v>28555</v>
      </c>
      <c r="O2605">
        <v>184.4</v>
      </c>
    </row>
    <row r="2606" spans="5:15" x14ac:dyDescent="0.35">
      <c r="E2606" s="3">
        <v>41957</v>
      </c>
      <c r="F2606">
        <v>1169</v>
      </c>
      <c r="G2606" s="4">
        <v>40981143600</v>
      </c>
      <c r="L2606" s="3">
        <v>28556</v>
      </c>
      <c r="O2606">
        <v>186.25</v>
      </c>
    </row>
    <row r="2607" spans="5:15" x14ac:dyDescent="0.35">
      <c r="E2607" s="3">
        <v>41960</v>
      </c>
      <c r="F2607">
        <v>1182.5</v>
      </c>
      <c r="G2607" s="4">
        <v>40981143600</v>
      </c>
      <c r="L2607" s="3">
        <v>28557</v>
      </c>
      <c r="O2607">
        <v>190</v>
      </c>
    </row>
    <row r="2608" spans="5:15" x14ac:dyDescent="0.35">
      <c r="E2608" s="3">
        <v>41961</v>
      </c>
      <c r="F2608">
        <v>1192.75</v>
      </c>
      <c r="G2608" s="4">
        <v>40981143600</v>
      </c>
      <c r="L2608" s="3">
        <v>28558</v>
      </c>
      <c r="O2608">
        <v>188.3</v>
      </c>
    </row>
    <row r="2609" spans="5:15" x14ac:dyDescent="0.35">
      <c r="E2609" s="3">
        <v>41962</v>
      </c>
      <c r="F2609">
        <v>1196</v>
      </c>
      <c r="G2609" s="4">
        <v>40981143600</v>
      </c>
      <c r="L2609" s="3">
        <v>28559</v>
      </c>
      <c r="O2609">
        <v>185.9</v>
      </c>
    </row>
    <row r="2610" spans="5:15" x14ac:dyDescent="0.35">
      <c r="E2610" s="3">
        <v>41963</v>
      </c>
      <c r="F2610">
        <v>1190</v>
      </c>
      <c r="G2610" s="4">
        <v>40981143600</v>
      </c>
      <c r="L2610" s="3">
        <v>28562</v>
      </c>
      <c r="O2610">
        <v>186.5</v>
      </c>
    </row>
    <row r="2611" spans="5:15" x14ac:dyDescent="0.35">
      <c r="E2611" s="3">
        <v>41964</v>
      </c>
      <c r="F2611">
        <v>1203.75</v>
      </c>
      <c r="G2611" s="4">
        <v>40981143600</v>
      </c>
      <c r="L2611" s="3">
        <v>28563</v>
      </c>
      <c r="O2611">
        <v>188.05</v>
      </c>
    </row>
    <row r="2612" spans="5:15" x14ac:dyDescent="0.35">
      <c r="E2612" s="3">
        <v>41967</v>
      </c>
      <c r="F2612">
        <v>1197.5</v>
      </c>
      <c r="G2612" s="4">
        <v>40981143600</v>
      </c>
      <c r="L2612" s="3">
        <v>28564</v>
      </c>
      <c r="O2612">
        <v>186.35</v>
      </c>
    </row>
    <row r="2613" spans="5:15" x14ac:dyDescent="0.35">
      <c r="E2613" s="3">
        <v>41968</v>
      </c>
      <c r="F2613">
        <v>1199</v>
      </c>
      <c r="G2613" s="4">
        <v>40981143600</v>
      </c>
      <c r="L2613" s="3">
        <v>28565</v>
      </c>
      <c r="O2613">
        <v>184.25</v>
      </c>
    </row>
    <row r="2614" spans="5:15" x14ac:dyDescent="0.35">
      <c r="E2614" s="3">
        <v>41969</v>
      </c>
      <c r="F2614">
        <v>1197.5</v>
      </c>
      <c r="G2614" s="4">
        <v>40981143600</v>
      </c>
      <c r="L2614" s="3">
        <v>28566</v>
      </c>
      <c r="O2614">
        <v>183.2</v>
      </c>
    </row>
    <row r="2615" spans="5:15" x14ac:dyDescent="0.35">
      <c r="E2615" s="3">
        <v>41970</v>
      </c>
      <c r="F2615">
        <v>1194.75</v>
      </c>
      <c r="G2615" s="4">
        <v>40981143600</v>
      </c>
      <c r="L2615" s="3">
        <v>28569</v>
      </c>
      <c r="O2615">
        <v>181</v>
      </c>
    </row>
    <row r="2616" spans="5:15" x14ac:dyDescent="0.35">
      <c r="E2616" s="3">
        <v>41971</v>
      </c>
      <c r="F2616">
        <v>1182.75</v>
      </c>
      <c r="G2616" s="4">
        <v>40981143600</v>
      </c>
      <c r="L2616" s="3">
        <v>28570</v>
      </c>
      <c r="O2616">
        <v>177.3</v>
      </c>
    </row>
    <row r="2617" spans="5:15" x14ac:dyDescent="0.35">
      <c r="E2617" s="3">
        <v>41974</v>
      </c>
      <c r="F2617">
        <v>1194</v>
      </c>
      <c r="G2617" s="4">
        <v>40981143600</v>
      </c>
      <c r="L2617" s="3">
        <v>28571</v>
      </c>
      <c r="O2617">
        <v>179.35</v>
      </c>
    </row>
    <row r="2618" spans="5:15" x14ac:dyDescent="0.35">
      <c r="E2618" s="3">
        <v>41975</v>
      </c>
      <c r="F2618">
        <v>1195</v>
      </c>
      <c r="G2618" s="4">
        <v>40124065500</v>
      </c>
      <c r="L2618" s="3">
        <v>28572</v>
      </c>
      <c r="O2618">
        <v>179.3</v>
      </c>
    </row>
    <row r="2619" spans="5:15" x14ac:dyDescent="0.35">
      <c r="E2619" s="3">
        <v>41976</v>
      </c>
      <c r="F2619">
        <v>1204.75</v>
      </c>
      <c r="G2619" s="4">
        <v>40124065500</v>
      </c>
      <c r="L2619" s="3">
        <v>28573</v>
      </c>
      <c r="O2619">
        <v>179.3</v>
      </c>
    </row>
    <row r="2620" spans="5:15" x14ac:dyDescent="0.35">
      <c r="E2620" s="3">
        <v>41977</v>
      </c>
      <c r="F2620">
        <v>1209</v>
      </c>
      <c r="G2620" s="4">
        <v>40124065500</v>
      </c>
      <c r="L2620" s="3">
        <v>28576</v>
      </c>
      <c r="O2620">
        <v>179.3</v>
      </c>
    </row>
    <row r="2621" spans="5:15" x14ac:dyDescent="0.35">
      <c r="E2621" s="3">
        <v>41978</v>
      </c>
      <c r="F2621">
        <v>1194</v>
      </c>
      <c r="G2621" s="4">
        <v>40124065500</v>
      </c>
      <c r="L2621" s="3">
        <v>28577</v>
      </c>
      <c r="O2621">
        <v>183.8</v>
      </c>
    </row>
    <row r="2622" spans="5:15" x14ac:dyDescent="0.35">
      <c r="E2622" s="3">
        <v>41981</v>
      </c>
      <c r="F2622">
        <v>1193</v>
      </c>
      <c r="G2622" s="4">
        <v>40124065500</v>
      </c>
      <c r="L2622" s="3">
        <v>28578</v>
      </c>
      <c r="O2622">
        <v>181.4</v>
      </c>
    </row>
    <row r="2623" spans="5:15" x14ac:dyDescent="0.35">
      <c r="E2623" s="3">
        <v>41982</v>
      </c>
      <c r="F2623">
        <v>1227</v>
      </c>
      <c r="G2623" s="4">
        <v>40124065500</v>
      </c>
      <c r="L2623" s="3">
        <v>28579</v>
      </c>
      <c r="O2623">
        <v>179.75</v>
      </c>
    </row>
    <row r="2624" spans="5:15" x14ac:dyDescent="0.35">
      <c r="E2624" s="3">
        <v>41983</v>
      </c>
      <c r="F2624">
        <v>1229</v>
      </c>
      <c r="G2624" s="4">
        <v>40124065500</v>
      </c>
      <c r="L2624" s="3">
        <v>28580</v>
      </c>
      <c r="O2624">
        <v>181.6</v>
      </c>
    </row>
    <row r="2625" spans="5:15" x14ac:dyDescent="0.35">
      <c r="E2625" s="3">
        <v>41984</v>
      </c>
      <c r="F2625">
        <v>1216.25</v>
      </c>
      <c r="G2625" s="4">
        <v>40124065500</v>
      </c>
      <c r="L2625" s="3">
        <v>28583</v>
      </c>
      <c r="O2625">
        <v>183.4</v>
      </c>
    </row>
    <row r="2626" spans="5:15" x14ac:dyDescent="0.35">
      <c r="E2626" s="3">
        <v>41985</v>
      </c>
      <c r="F2626">
        <v>1217</v>
      </c>
      <c r="G2626" s="4">
        <v>40124065500</v>
      </c>
      <c r="L2626" s="3">
        <v>28584</v>
      </c>
      <c r="O2626">
        <v>180.5</v>
      </c>
    </row>
    <row r="2627" spans="5:15" x14ac:dyDescent="0.35">
      <c r="E2627" s="3">
        <v>41988</v>
      </c>
      <c r="F2627">
        <v>1209.25</v>
      </c>
      <c r="G2627" s="4">
        <v>40124065500</v>
      </c>
      <c r="L2627" s="3">
        <v>28585</v>
      </c>
      <c r="O2627">
        <v>178.4</v>
      </c>
    </row>
    <row r="2628" spans="5:15" x14ac:dyDescent="0.35">
      <c r="E2628" s="3">
        <v>41989</v>
      </c>
      <c r="F2628">
        <v>1202.5</v>
      </c>
      <c r="G2628" s="4">
        <v>40124065500</v>
      </c>
      <c r="L2628" s="3">
        <v>28586</v>
      </c>
      <c r="O2628">
        <v>181</v>
      </c>
    </row>
    <row r="2629" spans="5:15" x14ac:dyDescent="0.35">
      <c r="E2629" s="3">
        <v>41990</v>
      </c>
      <c r="F2629">
        <v>1195.75</v>
      </c>
      <c r="G2629" s="4">
        <v>40124065500</v>
      </c>
      <c r="L2629" s="3">
        <v>28587</v>
      </c>
      <c r="O2629">
        <v>179.1</v>
      </c>
    </row>
    <row r="2630" spans="5:15" x14ac:dyDescent="0.35">
      <c r="E2630" s="3">
        <v>41991</v>
      </c>
      <c r="F2630">
        <v>1199</v>
      </c>
      <c r="G2630" s="4">
        <v>40124065500</v>
      </c>
      <c r="L2630" s="3">
        <v>28590</v>
      </c>
      <c r="O2630">
        <v>178.7</v>
      </c>
    </row>
    <row r="2631" spans="5:15" x14ac:dyDescent="0.35">
      <c r="E2631" s="3">
        <v>41992</v>
      </c>
      <c r="F2631">
        <v>1195.5</v>
      </c>
      <c r="G2631" s="4">
        <v>40124065500</v>
      </c>
      <c r="L2631" s="3">
        <v>28591</v>
      </c>
      <c r="O2631">
        <v>179.6</v>
      </c>
    </row>
    <row r="2632" spans="5:15" x14ac:dyDescent="0.35">
      <c r="E2632" s="3">
        <v>41995</v>
      </c>
      <c r="F2632">
        <v>1195.25</v>
      </c>
      <c r="G2632" s="4">
        <v>40124065500</v>
      </c>
      <c r="L2632" s="3">
        <v>28592</v>
      </c>
      <c r="O2632">
        <v>180</v>
      </c>
    </row>
    <row r="2633" spans="5:15" x14ac:dyDescent="0.35">
      <c r="E2633" s="3">
        <v>41996</v>
      </c>
      <c r="F2633">
        <v>1175.75</v>
      </c>
      <c r="G2633" s="4">
        <v>40124065500</v>
      </c>
      <c r="L2633" s="3">
        <v>28593</v>
      </c>
      <c r="O2633">
        <v>178.6</v>
      </c>
    </row>
    <row r="2634" spans="5:15" x14ac:dyDescent="0.35">
      <c r="E2634" s="3">
        <v>41997</v>
      </c>
      <c r="F2634">
        <v>1175.75</v>
      </c>
      <c r="G2634" s="4">
        <v>40124065500</v>
      </c>
      <c r="L2634" s="3">
        <v>28594</v>
      </c>
      <c r="O2634">
        <v>178.5</v>
      </c>
    </row>
    <row r="2635" spans="5:15" x14ac:dyDescent="0.35">
      <c r="E2635" s="3">
        <v>41998</v>
      </c>
      <c r="F2635">
        <v>1175.75</v>
      </c>
      <c r="G2635" s="4">
        <v>40124065500</v>
      </c>
      <c r="L2635" s="3">
        <v>28597</v>
      </c>
      <c r="O2635">
        <v>174.3</v>
      </c>
    </row>
    <row r="2636" spans="5:15" x14ac:dyDescent="0.35">
      <c r="E2636" s="3">
        <v>41999</v>
      </c>
      <c r="F2636">
        <v>1175.75</v>
      </c>
      <c r="G2636" s="4">
        <v>40124065500</v>
      </c>
      <c r="L2636" s="3">
        <v>28598</v>
      </c>
      <c r="O2636">
        <v>173.5</v>
      </c>
    </row>
    <row r="2637" spans="5:15" x14ac:dyDescent="0.35">
      <c r="E2637" s="3">
        <v>42002</v>
      </c>
      <c r="F2637">
        <v>1185.5</v>
      </c>
      <c r="G2637" s="4">
        <v>40124065500</v>
      </c>
      <c r="L2637" s="3">
        <v>28599</v>
      </c>
      <c r="O2637">
        <v>174.65</v>
      </c>
    </row>
    <row r="2638" spans="5:15" x14ac:dyDescent="0.35">
      <c r="E2638" s="3">
        <v>42003</v>
      </c>
      <c r="F2638">
        <v>1206</v>
      </c>
      <c r="G2638" s="4">
        <v>40124065500</v>
      </c>
      <c r="L2638" s="3">
        <v>28600</v>
      </c>
      <c r="O2638">
        <v>168.55</v>
      </c>
    </row>
    <row r="2639" spans="5:15" x14ac:dyDescent="0.35">
      <c r="E2639" s="3">
        <v>42004</v>
      </c>
      <c r="F2639">
        <v>1206</v>
      </c>
      <c r="G2639" s="4">
        <v>40124065500</v>
      </c>
      <c r="L2639" s="3">
        <v>28601</v>
      </c>
      <c r="O2639">
        <v>170.9</v>
      </c>
    </row>
    <row r="2640" spans="5:15" x14ac:dyDescent="0.35">
      <c r="E2640" s="3">
        <v>42005</v>
      </c>
      <c r="F2640">
        <v>1206</v>
      </c>
      <c r="G2640" s="4">
        <v>40124065500</v>
      </c>
      <c r="L2640" s="3">
        <v>28604</v>
      </c>
      <c r="O2640">
        <v>168.5</v>
      </c>
    </row>
    <row r="2641" spans="5:15" x14ac:dyDescent="0.35">
      <c r="E2641" s="3">
        <v>42006</v>
      </c>
      <c r="F2641">
        <v>1172</v>
      </c>
      <c r="G2641" s="4">
        <v>40124065500</v>
      </c>
      <c r="L2641" s="3">
        <v>28605</v>
      </c>
      <c r="O2641">
        <v>167.65</v>
      </c>
    </row>
    <row r="2642" spans="5:15" x14ac:dyDescent="0.35">
      <c r="E2642" s="3">
        <v>42009</v>
      </c>
      <c r="F2642">
        <v>1200</v>
      </c>
      <c r="G2642" s="4">
        <v>40124065500</v>
      </c>
      <c r="L2642" s="3">
        <v>28606</v>
      </c>
      <c r="O2642">
        <v>168.9</v>
      </c>
    </row>
    <row r="2643" spans="5:15" x14ac:dyDescent="0.35">
      <c r="E2643" s="3">
        <v>42010</v>
      </c>
      <c r="F2643">
        <v>1210.25</v>
      </c>
      <c r="G2643" s="4">
        <v>40124065500</v>
      </c>
      <c r="L2643" s="3">
        <v>28607</v>
      </c>
      <c r="O2643">
        <v>169.9</v>
      </c>
    </row>
    <row r="2644" spans="5:15" x14ac:dyDescent="0.35">
      <c r="E2644" s="3">
        <v>42011</v>
      </c>
      <c r="F2644">
        <v>1210.5</v>
      </c>
      <c r="G2644" s="4">
        <v>40124065500</v>
      </c>
      <c r="L2644" s="3">
        <v>28608</v>
      </c>
      <c r="O2644">
        <v>170.85</v>
      </c>
    </row>
    <row r="2645" spans="5:15" x14ac:dyDescent="0.35">
      <c r="E2645" s="3">
        <v>42012</v>
      </c>
      <c r="F2645">
        <v>1215.5</v>
      </c>
      <c r="G2645" s="4">
        <v>40124065500</v>
      </c>
      <c r="L2645" s="3">
        <v>28611</v>
      </c>
      <c r="O2645">
        <v>170.85</v>
      </c>
    </row>
    <row r="2646" spans="5:15" x14ac:dyDescent="0.35">
      <c r="E2646" s="3">
        <v>42013</v>
      </c>
      <c r="F2646">
        <v>1217.75</v>
      </c>
      <c r="G2646" s="4">
        <v>40124065500</v>
      </c>
      <c r="L2646" s="3">
        <v>28612</v>
      </c>
      <c r="O2646">
        <v>168.9</v>
      </c>
    </row>
    <row r="2647" spans="5:15" x14ac:dyDescent="0.35">
      <c r="E2647" s="3">
        <v>42016</v>
      </c>
      <c r="F2647">
        <v>1226.5</v>
      </c>
      <c r="G2647" s="4">
        <v>40124065500</v>
      </c>
      <c r="L2647" s="3">
        <v>28613</v>
      </c>
      <c r="O2647">
        <v>170.45</v>
      </c>
    </row>
    <row r="2648" spans="5:15" x14ac:dyDescent="0.35">
      <c r="E2648" s="3">
        <v>42017</v>
      </c>
      <c r="F2648">
        <v>1231.5</v>
      </c>
      <c r="G2648" s="4">
        <v>40124065500</v>
      </c>
      <c r="L2648" s="3">
        <v>28614</v>
      </c>
      <c r="O2648">
        <v>173.3</v>
      </c>
    </row>
    <row r="2649" spans="5:15" x14ac:dyDescent="0.35">
      <c r="E2649" s="3">
        <v>42018</v>
      </c>
      <c r="F2649">
        <v>1235</v>
      </c>
      <c r="G2649" s="4">
        <v>40124065500</v>
      </c>
      <c r="L2649" s="3">
        <v>28615</v>
      </c>
      <c r="O2649">
        <v>172.8</v>
      </c>
    </row>
    <row r="2650" spans="5:15" x14ac:dyDescent="0.35">
      <c r="E2650" s="3">
        <v>42019</v>
      </c>
      <c r="F2650">
        <v>1259</v>
      </c>
      <c r="G2650" s="4">
        <v>40124065500</v>
      </c>
      <c r="L2650" s="3">
        <v>28618</v>
      </c>
      <c r="O2650">
        <v>172.2</v>
      </c>
    </row>
    <row r="2651" spans="5:15" x14ac:dyDescent="0.35">
      <c r="E2651" s="3">
        <v>42020</v>
      </c>
      <c r="F2651">
        <v>1277.5</v>
      </c>
      <c r="G2651" s="4">
        <v>40124065500</v>
      </c>
      <c r="L2651" s="3">
        <v>28619</v>
      </c>
      <c r="O2651">
        <v>172.7</v>
      </c>
    </row>
    <row r="2652" spans="5:15" x14ac:dyDescent="0.35">
      <c r="E2652" s="3">
        <v>42023</v>
      </c>
      <c r="F2652">
        <v>1273.75</v>
      </c>
      <c r="G2652" s="4">
        <v>40124065500</v>
      </c>
      <c r="L2652" s="3">
        <v>28620</v>
      </c>
      <c r="O2652">
        <v>173.95</v>
      </c>
    </row>
    <row r="2653" spans="5:15" x14ac:dyDescent="0.35">
      <c r="E2653" s="3">
        <v>42024</v>
      </c>
      <c r="F2653">
        <v>1288.75</v>
      </c>
      <c r="G2653" s="4">
        <v>40124065500</v>
      </c>
      <c r="L2653" s="3">
        <v>28621</v>
      </c>
      <c r="O2653">
        <v>175.35</v>
      </c>
    </row>
    <row r="2654" spans="5:15" x14ac:dyDescent="0.35">
      <c r="E2654" s="3">
        <v>42025</v>
      </c>
      <c r="F2654">
        <v>1293.5</v>
      </c>
      <c r="G2654" s="4">
        <v>40124065500</v>
      </c>
      <c r="L2654" s="3">
        <v>28622</v>
      </c>
      <c r="O2654">
        <v>174.7</v>
      </c>
    </row>
    <row r="2655" spans="5:15" x14ac:dyDescent="0.35">
      <c r="E2655" s="3">
        <v>42026</v>
      </c>
      <c r="F2655">
        <v>1295.75</v>
      </c>
      <c r="G2655" s="4">
        <v>40124065500</v>
      </c>
      <c r="L2655" s="3">
        <v>28625</v>
      </c>
      <c r="O2655">
        <v>175.25</v>
      </c>
    </row>
    <row r="2656" spans="5:15" x14ac:dyDescent="0.35">
      <c r="E2656" s="3">
        <v>42027</v>
      </c>
      <c r="F2656">
        <v>1294.75</v>
      </c>
      <c r="G2656" s="4">
        <v>40124065500</v>
      </c>
      <c r="L2656" s="3">
        <v>28626</v>
      </c>
      <c r="O2656">
        <v>175.8</v>
      </c>
    </row>
    <row r="2657" spans="5:15" x14ac:dyDescent="0.35">
      <c r="E2657" s="3">
        <v>42030</v>
      </c>
      <c r="F2657">
        <v>1281.25</v>
      </c>
      <c r="G2657" s="4">
        <v>40124065500</v>
      </c>
      <c r="L2657" s="3">
        <v>28627</v>
      </c>
      <c r="O2657">
        <v>177.5</v>
      </c>
    </row>
    <row r="2658" spans="5:15" x14ac:dyDescent="0.35">
      <c r="E2658" s="3">
        <v>42031</v>
      </c>
      <c r="F2658">
        <v>1288.5</v>
      </c>
      <c r="G2658" s="4">
        <v>40124065500</v>
      </c>
      <c r="L2658" s="3">
        <v>28628</v>
      </c>
      <c r="O2658">
        <v>177.9</v>
      </c>
    </row>
    <row r="2659" spans="5:15" x14ac:dyDescent="0.35">
      <c r="E2659" s="3">
        <v>42032</v>
      </c>
      <c r="F2659">
        <v>1288</v>
      </c>
      <c r="G2659" s="4">
        <v>40124065500</v>
      </c>
      <c r="L2659" s="3">
        <v>28629</v>
      </c>
      <c r="O2659">
        <v>178.8</v>
      </c>
    </row>
    <row r="2660" spans="5:15" x14ac:dyDescent="0.35">
      <c r="E2660" s="3">
        <v>42033</v>
      </c>
      <c r="F2660">
        <v>1268.75</v>
      </c>
      <c r="G2660" s="4">
        <v>40124065500</v>
      </c>
      <c r="L2660" s="3">
        <v>28632</v>
      </c>
      <c r="O2660">
        <v>179.2</v>
      </c>
    </row>
    <row r="2661" spans="5:15" x14ac:dyDescent="0.35">
      <c r="E2661" s="3">
        <v>42034</v>
      </c>
      <c r="F2661">
        <v>1260.25</v>
      </c>
      <c r="G2661" s="4">
        <v>40124065500</v>
      </c>
      <c r="L2661" s="3">
        <v>28633</v>
      </c>
      <c r="O2661">
        <v>179.75</v>
      </c>
    </row>
    <row r="2662" spans="5:15" x14ac:dyDescent="0.35">
      <c r="E2662" s="3">
        <v>42037</v>
      </c>
      <c r="F2662">
        <v>1272.5</v>
      </c>
      <c r="G2662" s="4">
        <v>40124065500</v>
      </c>
      <c r="L2662" s="3">
        <v>28634</v>
      </c>
      <c r="O2662">
        <v>179.4</v>
      </c>
    </row>
    <row r="2663" spans="5:15" x14ac:dyDescent="0.35">
      <c r="E2663" s="3">
        <v>42038</v>
      </c>
      <c r="F2663">
        <v>1264.25</v>
      </c>
      <c r="G2663" s="4">
        <v>40124065500</v>
      </c>
      <c r="L2663" s="3">
        <v>28635</v>
      </c>
      <c r="O2663">
        <v>178.6</v>
      </c>
    </row>
    <row r="2664" spans="5:15" x14ac:dyDescent="0.35">
      <c r="E2664" s="3">
        <v>42039</v>
      </c>
      <c r="F2664">
        <v>1268.5</v>
      </c>
      <c r="G2664" s="4">
        <v>40124065500</v>
      </c>
      <c r="L2664" s="3">
        <v>28636</v>
      </c>
      <c r="O2664">
        <v>179.45</v>
      </c>
    </row>
    <row r="2665" spans="5:15" x14ac:dyDescent="0.35">
      <c r="E2665" s="3">
        <v>42040</v>
      </c>
      <c r="F2665">
        <v>1259.25</v>
      </c>
      <c r="G2665" s="4">
        <v>40124065500</v>
      </c>
      <c r="L2665" s="3">
        <v>28639</v>
      </c>
      <c r="O2665">
        <v>179.45</v>
      </c>
    </row>
    <row r="2666" spans="5:15" x14ac:dyDescent="0.35">
      <c r="E2666" s="3">
        <v>42041</v>
      </c>
      <c r="F2666">
        <v>1241</v>
      </c>
      <c r="G2666" s="4">
        <v>40124065500</v>
      </c>
      <c r="L2666" s="3">
        <v>28640</v>
      </c>
      <c r="O2666">
        <v>182.3</v>
      </c>
    </row>
    <row r="2667" spans="5:15" x14ac:dyDescent="0.35">
      <c r="E2667" s="3">
        <v>42044</v>
      </c>
      <c r="F2667">
        <v>1238.5</v>
      </c>
      <c r="G2667" s="4">
        <v>40124065500</v>
      </c>
      <c r="L2667" s="3">
        <v>28641</v>
      </c>
      <c r="O2667">
        <v>184.15</v>
      </c>
    </row>
    <row r="2668" spans="5:15" x14ac:dyDescent="0.35">
      <c r="E2668" s="3">
        <v>42045</v>
      </c>
      <c r="F2668">
        <v>1234.5</v>
      </c>
      <c r="G2668" s="4">
        <v>40124065500</v>
      </c>
      <c r="L2668" s="3">
        <v>28642</v>
      </c>
      <c r="O2668">
        <v>183</v>
      </c>
    </row>
    <row r="2669" spans="5:15" x14ac:dyDescent="0.35">
      <c r="E2669" s="3">
        <v>42046</v>
      </c>
      <c r="F2669">
        <v>1223.75</v>
      </c>
      <c r="G2669" s="4">
        <v>40124065500</v>
      </c>
      <c r="L2669" s="3">
        <v>28643</v>
      </c>
      <c r="O2669">
        <v>184.75</v>
      </c>
    </row>
    <row r="2670" spans="5:15" x14ac:dyDescent="0.35">
      <c r="E2670" s="3">
        <v>42047</v>
      </c>
      <c r="F2670">
        <v>1222.5</v>
      </c>
      <c r="G2670" s="4">
        <v>40124065500</v>
      </c>
      <c r="L2670" s="3">
        <v>28646</v>
      </c>
      <c r="O2670">
        <v>183.05</v>
      </c>
    </row>
    <row r="2671" spans="5:15" x14ac:dyDescent="0.35">
      <c r="E2671" s="3">
        <v>42048</v>
      </c>
      <c r="F2671">
        <v>1232.5</v>
      </c>
      <c r="G2671" s="4">
        <v>40124065500</v>
      </c>
      <c r="L2671" s="3">
        <v>28647</v>
      </c>
      <c r="O2671">
        <v>181.05</v>
      </c>
    </row>
    <row r="2672" spans="5:15" x14ac:dyDescent="0.35">
      <c r="E2672" s="3">
        <v>42051</v>
      </c>
      <c r="F2672">
        <v>1229.25</v>
      </c>
      <c r="G2672" s="4">
        <v>40124065500</v>
      </c>
      <c r="L2672" s="3">
        <v>28648</v>
      </c>
      <c r="O2672">
        <v>182.95</v>
      </c>
    </row>
    <row r="2673" spans="5:15" x14ac:dyDescent="0.35">
      <c r="E2673" s="3">
        <v>42052</v>
      </c>
      <c r="F2673">
        <v>1209.5</v>
      </c>
      <c r="G2673" s="4">
        <v>40124065500</v>
      </c>
      <c r="L2673" s="3">
        <v>28649</v>
      </c>
      <c r="O2673">
        <v>182.6</v>
      </c>
    </row>
    <row r="2674" spans="5:15" x14ac:dyDescent="0.35">
      <c r="E2674" s="3">
        <v>42053</v>
      </c>
      <c r="F2674">
        <v>1206</v>
      </c>
      <c r="G2674" s="4">
        <v>40124065500</v>
      </c>
      <c r="L2674" s="3">
        <v>28650</v>
      </c>
      <c r="O2674">
        <v>181.3</v>
      </c>
    </row>
    <row r="2675" spans="5:15" x14ac:dyDescent="0.35">
      <c r="E2675" s="3">
        <v>42054</v>
      </c>
      <c r="F2675">
        <v>1209.5</v>
      </c>
      <c r="G2675" s="4">
        <v>40124065500</v>
      </c>
      <c r="L2675" s="3">
        <v>28653</v>
      </c>
      <c r="O2675">
        <v>180.55</v>
      </c>
    </row>
    <row r="2676" spans="5:15" x14ac:dyDescent="0.35">
      <c r="E2676" s="3">
        <v>42055</v>
      </c>
      <c r="F2676">
        <v>1208.25</v>
      </c>
      <c r="G2676" s="4">
        <v>40124065500</v>
      </c>
      <c r="L2676" s="3">
        <v>28654</v>
      </c>
      <c r="O2676">
        <v>182.35</v>
      </c>
    </row>
    <row r="2677" spans="5:15" x14ac:dyDescent="0.35">
      <c r="E2677" s="3">
        <v>42058</v>
      </c>
      <c r="F2677">
        <v>1204.5</v>
      </c>
      <c r="G2677" s="4">
        <v>40124065500</v>
      </c>
      <c r="L2677" s="3">
        <v>28655</v>
      </c>
      <c r="O2677">
        <v>183.7</v>
      </c>
    </row>
    <row r="2678" spans="5:15" x14ac:dyDescent="0.35">
      <c r="E2678" s="3">
        <v>42059</v>
      </c>
      <c r="F2678">
        <v>1192.5</v>
      </c>
      <c r="G2678" s="4">
        <v>40124065500</v>
      </c>
      <c r="L2678" s="3">
        <v>28656</v>
      </c>
      <c r="O2678">
        <v>182.15</v>
      </c>
    </row>
    <row r="2679" spans="5:15" x14ac:dyDescent="0.35">
      <c r="E2679" s="3">
        <v>42060</v>
      </c>
      <c r="F2679">
        <v>1204.75</v>
      </c>
      <c r="G2679" s="4">
        <v>40124065500</v>
      </c>
      <c r="L2679" s="3">
        <v>28657</v>
      </c>
      <c r="O2679">
        <v>184.6</v>
      </c>
    </row>
    <row r="2680" spans="5:15" x14ac:dyDescent="0.35">
      <c r="E2680" s="3">
        <v>42061</v>
      </c>
      <c r="F2680">
        <v>1208.25</v>
      </c>
      <c r="G2680" s="4">
        <v>40124065500</v>
      </c>
      <c r="L2680" s="3">
        <v>28660</v>
      </c>
      <c r="O2680">
        <v>184.6</v>
      </c>
    </row>
    <row r="2681" spans="5:15" x14ac:dyDescent="0.35">
      <c r="E2681" s="3">
        <v>42062</v>
      </c>
      <c r="F2681">
        <v>1214</v>
      </c>
      <c r="G2681" s="4">
        <v>40124065500</v>
      </c>
      <c r="L2681" s="3">
        <v>28661</v>
      </c>
      <c r="O2681">
        <v>186.5</v>
      </c>
    </row>
    <row r="2682" spans="5:15" x14ac:dyDescent="0.35">
      <c r="E2682" s="3">
        <v>42065</v>
      </c>
      <c r="F2682">
        <v>1212.5</v>
      </c>
      <c r="G2682" s="4">
        <v>40124065500</v>
      </c>
      <c r="L2682" s="3">
        <v>28662</v>
      </c>
      <c r="O2682">
        <v>186.35</v>
      </c>
    </row>
    <row r="2683" spans="5:15" x14ac:dyDescent="0.35">
      <c r="E2683" s="3">
        <v>42066</v>
      </c>
      <c r="F2683">
        <v>1212.75</v>
      </c>
      <c r="G2683" s="4">
        <v>40108815000</v>
      </c>
      <c r="L2683" s="3">
        <v>28663</v>
      </c>
      <c r="O2683">
        <v>185.3</v>
      </c>
    </row>
    <row r="2684" spans="5:15" x14ac:dyDescent="0.35">
      <c r="E2684" s="3">
        <v>42067</v>
      </c>
      <c r="F2684">
        <v>1199.5</v>
      </c>
      <c r="G2684" s="4">
        <v>40108815000</v>
      </c>
      <c r="L2684" s="3">
        <v>28664</v>
      </c>
      <c r="O2684">
        <v>185.55</v>
      </c>
    </row>
    <row r="2685" spans="5:15" x14ac:dyDescent="0.35">
      <c r="E2685" s="3">
        <v>42068</v>
      </c>
      <c r="F2685">
        <v>1202</v>
      </c>
      <c r="G2685" s="4">
        <v>40108815000</v>
      </c>
      <c r="L2685" s="3">
        <v>28667</v>
      </c>
      <c r="O2685">
        <v>185.25</v>
      </c>
    </row>
    <row r="2686" spans="5:15" x14ac:dyDescent="0.35">
      <c r="E2686" s="3">
        <v>42069</v>
      </c>
      <c r="F2686">
        <v>1175.75</v>
      </c>
      <c r="G2686" s="4">
        <v>40108815000</v>
      </c>
      <c r="L2686" s="3">
        <v>28668</v>
      </c>
      <c r="O2686">
        <v>184.25</v>
      </c>
    </row>
    <row r="2687" spans="5:15" x14ac:dyDescent="0.35">
      <c r="E2687" s="3">
        <v>42072</v>
      </c>
      <c r="F2687">
        <v>1168.5</v>
      </c>
      <c r="G2687" s="4">
        <v>40108815000</v>
      </c>
      <c r="L2687" s="3">
        <v>28669</v>
      </c>
      <c r="O2687">
        <v>185.35</v>
      </c>
    </row>
    <row r="2688" spans="5:15" x14ac:dyDescent="0.35">
      <c r="E2688" s="3">
        <v>42073</v>
      </c>
      <c r="F2688">
        <v>1162</v>
      </c>
      <c r="G2688" s="4">
        <v>40108815000</v>
      </c>
      <c r="L2688" s="3">
        <v>28670</v>
      </c>
      <c r="O2688">
        <v>184.3</v>
      </c>
    </row>
    <row r="2689" spans="5:15" x14ac:dyDescent="0.35">
      <c r="E2689" s="3">
        <v>42074</v>
      </c>
      <c r="F2689">
        <v>1150</v>
      </c>
      <c r="G2689" s="4">
        <v>40108815000</v>
      </c>
      <c r="L2689" s="3">
        <v>28671</v>
      </c>
      <c r="O2689">
        <v>183.05</v>
      </c>
    </row>
    <row r="2690" spans="5:15" x14ac:dyDescent="0.35">
      <c r="E2690" s="3">
        <v>42075</v>
      </c>
      <c r="F2690">
        <v>1152.25</v>
      </c>
      <c r="G2690" s="4">
        <v>40108815000</v>
      </c>
      <c r="L2690" s="3">
        <v>28674</v>
      </c>
      <c r="O2690">
        <v>183.25</v>
      </c>
    </row>
    <row r="2691" spans="5:15" x14ac:dyDescent="0.35">
      <c r="E2691" s="3">
        <v>42076</v>
      </c>
      <c r="F2691">
        <v>1152</v>
      </c>
      <c r="G2691" s="4">
        <v>40108815000</v>
      </c>
      <c r="L2691" s="3">
        <v>28675</v>
      </c>
      <c r="O2691">
        <v>184.4</v>
      </c>
    </row>
    <row r="2692" spans="5:15" x14ac:dyDescent="0.35">
      <c r="E2692" s="3">
        <v>42079</v>
      </c>
      <c r="F2692">
        <v>1150.75</v>
      </c>
      <c r="G2692" s="4">
        <v>40108815000</v>
      </c>
      <c r="L2692" s="3">
        <v>28676</v>
      </c>
      <c r="O2692">
        <v>184.2</v>
      </c>
    </row>
    <row r="2693" spans="5:15" x14ac:dyDescent="0.35">
      <c r="E2693" s="3">
        <v>42080</v>
      </c>
      <c r="F2693">
        <v>1150.75</v>
      </c>
      <c r="G2693" s="4">
        <v>40108815000</v>
      </c>
      <c r="L2693" s="3">
        <v>28677</v>
      </c>
      <c r="O2693">
        <v>182.75</v>
      </c>
    </row>
    <row r="2694" spans="5:15" x14ac:dyDescent="0.35">
      <c r="E2694" s="3">
        <v>42081</v>
      </c>
      <c r="F2694">
        <v>1147.25</v>
      </c>
      <c r="G2694" s="4">
        <v>40108815000</v>
      </c>
      <c r="L2694" s="3">
        <v>28678</v>
      </c>
      <c r="O2694">
        <v>183.95</v>
      </c>
    </row>
    <row r="2695" spans="5:15" x14ac:dyDescent="0.35">
      <c r="E2695" s="3">
        <v>42082</v>
      </c>
      <c r="F2695">
        <v>1166</v>
      </c>
      <c r="G2695" s="4">
        <v>40108815000</v>
      </c>
      <c r="L2695" s="3">
        <v>28681</v>
      </c>
      <c r="O2695">
        <v>186.05</v>
      </c>
    </row>
    <row r="2696" spans="5:15" x14ac:dyDescent="0.35">
      <c r="E2696" s="3">
        <v>42083</v>
      </c>
      <c r="F2696">
        <v>1183.0999999999999</v>
      </c>
      <c r="G2696" s="4">
        <v>40108815000</v>
      </c>
      <c r="L2696" s="3">
        <v>28682</v>
      </c>
      <c r="O2696">
        <v>185.5</v>
      </c>
    </row>
    <row r="2697" spans="5:15" x14ac:dyDescent="0.35">
      <c r="E2697" s="3">
        <v>42086</v>
      </c>
      <c r="F2697">
        <v>1186.25</v>
      </c>
      <c r="G2697" s="4">
        <v>40108815000</v>
      </c>
      <c r="L2697" s="3">
        <v>28683</v>
      </c>
      <c r="O2697">
        <v>186.3</v>
      </c>
    </row>
    <row r="2698" spans="5:15" x14ac:dyDescent="0.35">
      <c r="E2698" s="3">
        <v>42087</v>
      </c>
      <c r="F2698">
        <v>1191.5</v>
      </c>
      <c r="G2698" s="4">
        <v>40108815000</v>
      </c>
      <c r="L2698" s="3">
        <v>28684</v>
      </c>
      <c r="O2698">
        <v>186.7</v>
      </c>
    </row>
    <row r="2699" spans="5:15" x14ac:dyDescent="0.35">
      <c r="E2699" s="3">
        <v>42088</v>
      </c>
      <c r="F2699">
        <v>1195.5999999999999</v>
      </c>
      <c r="G2699" s="4">
        <v>40108815000</v>
      </c>
      <c r="L2699" s="3">
        <v>28685</v>
      </c>
      <c r="O2699">
        <v>186</v>
      </c>
    </row>
    <row r="2700" spans="5:15" x14ac:dyDescent="0.35">
      <c r="E2700" s="3">
        <v>42089</v>
      </c>
      <c r="F2700">
        <v>1203.1500000000001</v>
      </c>
      <c r="G2700" s="4">
        <v>40108815000</v>
      </c>
      <c r="L2700" s="3">
        <v>28688</v>
      </c>
      <c r="O2700">
        <v>185.05</v>
      </c>
    </row>
    <row r="2701" spans="5:15" x14ac:dyDescent="0.35">
      <c r="E2701" s="3">
        <v>42090</v>
      </c>
      <c r="F2701">
        <v>1195.75</v>
      </c>
      <c r="G2701" s="4">
        <v>40108815000</v>
      </c>
      <c r="L2701" s="3">
        <v>28689</v>
      </c>
      <c r="O2701">
        <v>184.85</v>
      </c>
    </row>
    <row r="2702" spans="5:15" x14ac:dyDescent="0.35">
      <c r="E2702" s="3">
        <v>42093</v>
      </c>
      <c r="F2702">
        <v>1185.5</v>
      </c>
      <c r="G2702" s="4">
        <v>40108815000</v>
      </c>
      <c r="L2702" s="3">
        <v>28690</v>
      </c>
      <c r="O2702">
        <v>185.7</v>
      </c>
    </row>
    <row r="2703" spans="5:15" x14ac:dyDescent="0.35">
      <c r="E2703" s="3">
        <v>42094</v>
      </c>
      <c r="F2703">
        <v>1187</v>
      </c>
      <c r="G2703" s="4">
        <v>40108815000</v>
      </c>
      <c r="L2703" s="3">
        <v>28691</v>
      </c>
      <c r="O2703">
        <v>188.4</v>
      </c>
    </row>
    <row r="2704" spans="5:15" x14ac:dyDescent="0.35">
      <c r="E2704" s="3">
        <v>42095</v>
      </c>
      <c r="F2704">
        <v>1197</v>
      </c>
      <c r="G2704" s="4">
        <v>40108815000</v>
      </c>
      <c r="L2704" s="3">
        <v>28692</v>
      </c>
      <c r="O2704">
        <v>191.75</v>
      </c>
    </row>
    <row r="2705" spans="5:15" x14ac:dyDescent="0.35">
      <c r="E2705" s="3">
        <v>42096</v>
      </c>
      <c r="F2705">
        <v>1198.5</v>
      </c>
      <c r="G2705" s="4">
        <v>40108815000</v>
      </c>
      <c r="L2705" s="3">
        <v>28695</v>
      </c>
      <c r="O2705">
        <v>195.2</v>
      </c>
    </row>
    <row r="2706" spans="5:15" x14ac:dyDescent="0.35">
      <c r="E2706" s="3">
        <v>42097</v>
      </c>
      <c r="F2706">
        <v>1198.5</v>
      </c>
      <c r="G2706" s="4">
        <v>40108815000</v>
      </c>
      <c r="L2706" s="3">
        <v>28696</v>
      </c>
      <c r="O2706">
        <v>193.3</v>
      </c>
    </row>
    <row r="2707" spans="5:15" x14ac:dyDescent="0.35">
      <c r="E2707" s="3">
        <v>42100</v>
      </c>
      <c r="F2707">
        <v>1198.5</v>
      </c>
      <c r="G2707" s="4">
        <v>40108815000</v>
      </c>
      <c r="L2707" s="3">
        <v>28697</v>
      </c>
      <c r="O2707">
        <v>194.3</v>
      </c>
    </row>
    <row r="2708" spans="5:15" x14ac:dyDescent="0.35">
      <c r="E2708" s="3">
        <v>42101</v>
      </c>
      <c r="F2708">
        <v>1211</v>
      </c>
      <c r="G2708" s="4">
        <v>40108815000</v>
      </c>
      <c r="L2708" s="3">
        <v>28698</v>
      </c>
      <c r="O2708">
        <v>194.05</v>
      </c>
    </row>
    <row r="2709" spans="5:15" x14ac:dyDescent="0.35">
      <c r="E2709" s="3">
        <v>42102</v>
      </c>
      <c r="F2709">
        <v>1207.25</v>
      </c>
      <c r="G2709" s="4">
        <v>40108815000</v>
      </c>
      <c r="L2709" s="3">
        <v>28699</v>
      </c>
      <c r="O2709">
        <v>201.3</v>
      </c>
    </row>
    <row r="2710" spans="5:15" x14ac:dyDescent="0.35">
      <c r="E2710" s="3">
        <v>42103</v>
      </c>
      <c r="F2710">
        <v>1194.8</v>
      </c>
      <c r="G2710" s="4">
        <v>40108815000</v>
      </c>
      <c r="L2710" s="3">
        <v>28702</v>
      </c>
      <c r="O2710">
        <v>200.25</v>
      </c>
    </row>
    <row r="2711" spans="5:15" x14ac:dyDescent="0.35">
      <c r="E2711" s="3">
        <v>42104</v>
      </c>
      <c r="F2711">
        <v>1207.3499999999999</v>
      </c>
      <c r="G2711" s="4">
        <v>40108815000</v>
      </c>
      <c r="L2711" s="3">
        <v>28703</v>
      </c>
      <c r="O2711">
        <v>205.1</v>
      </c>
    </row>
    <row r="2712" spans="5:15" x14ac:dyDescent="0.35">
      <c r="E2712" s="3">
        <v>42107</v>
      </c>
      <c r="F2712">
        <v>1198.9000000000001</v>
      </c>
      <c r="G2712" s="4">
        <v>40108815000</v>
      </c>
      <c r="L2712" s="3">
        <v>28704</v>
      </c>
      <c r="O2712">
        <v>203.25</v>
      </c>
    </row>
    <row r="2713" spans="5:15" x14ac:dyDescent="0.35">
      <c r="E2713" s="3">
        <v>42108</v>
      </c>
      <c r="F2713">
        <v>1194.75</v>
      </c>
      <c r="G2713" s="4">
        <v>40108815000</v>
      </c>
      <c r="L2713" s="3">
        <v>28705</v>
      </c>
      <c r="O2713">
        <v>202.2</v>
      </c>
    </row>
    <row r="2714" spans="5:15" x14ac:dyDescent="0.35">
      <c r="E2714" s="3">
        <v>42109</v>
      </c>
      <c r="F2714">
        <v>1192.9000000000001</v>
      </c>
      <c r="G2714" s="4">
        <v>40108815000</v>
      </c>
      <c r="L2714" s="3">
        <v>28706</v>
      </c>
      <c r="O2714">
        <v>201.55</v>
      </c>
    </row>
    <row r="2715" spans="5:15" x14ac:dyDescent="0.35">
      <c r="E2715" s="3">
        <v>42110</v>
      </c>
      <c r="F2715">
        <v>1204.3499999999999</v>
      </c>
      <c r="G2715" s="4">
        <v>40108815000</v>
      </c>
      <c r="L2715" s="3">
        <v>28709</v>
      </c>
      <c r="O2715">
        <v>204.05</v>
      </c>
    </row>
    <row r="2716" spans="5:15" x14ac:dyDescent="0.35">
      <c r="E2716" s="3">
        <v>42111</v>
      </c>
      <c r="F2716">
        <v>1203.3499999999999</v>
      </c>
      <c r="G2716" s="4">
        <v>40108815000</v>
      </c>
      <c r="L2716" s="3">
        <v>28710</v>
      </c>
      <c r="O2716">
        <v>206.95</v>
      </c>
    </row>
    <row r="2717" spans="5:15" x14ac:dyDescent="0.35">
      <c r="E2717" s="3">
        <v>42114</v>
      </c>
      <c r="F2717">
        <v>1196.5</v>
      </c>
      <c r="G2717" s="4">
        <v>40108815000</v>
      </c>
      <c r="L2717" s="3">
        <v>28711</v>
      </c>
      <c r="O2717">
        <v>207.95</v>
      </c>
    </row>
    <row r="2718" spans="5:15" x14ac:dyDescent="0.35">
      <c r="E2718" s="3">
        <v>42115</v>
      </c>
      <c r="F2718">
        <v>1195.3</v>
      </c>
      <c r="G2718" s="4">
        <v>40108815000</v>
      </c>
      <c r="L2718" s="3">
        <v>28712</v>
      </c>
      <c r="O2718">
        <v>206.5</v>
      </c>
    </row>
    <row r="2719" spans="5:15" x14ac:dyDescent="0.35">
      <c r="E2719" s="3">
        <v>42116</v>
      </c>
      <c r="F2719">
        <v>1189.25</v>
      </c>
      <c r="G2719" s="4">
        <v>40108815000</v>
      </c>
      <c r="L2719" s="3">
        <v>28713</v>
      </c>
      <c r="O2719">
        <v>211.15</v>
      </c>
    </row>
    <row r="2720" spans="5:15" x14ac:dyDescent="0.35">
      <c r="E2720" s="3">
        <v>42117</v>
      </c>
      <c r="F2720">
        <v>1185.75</v>
      </c>
      <c r="G2720" s="4">
        <v>40108815000</v>
      </c>
      <c r="L2720" s="3">
        <v>28716</v>
      </c>
      <c r="O2720">
        <v>213.5</v>
      </c>
    </row>
    <row r="2721" spans="5:15" x14ac:dyDescent="0.35">
      <c r="E2721" s="3">
        <v>42118</v>
      </c>
      <c r="F2721">
        <v>1183</v>
      </c>
      <c r="G2721" s="4">
        <v>40108815000</v>
      </c>
      <c r="L2721" s="3">
        <v>28717</v>
      </c>
      <c r="O2721">
        <v>213.2</v>
      </c>
    </row>
    <row r="2722" spans="5:15" x14ac:dyDescent="0.35">
      <c r="E2722" s="3">
        <v>42121</v>
      </c>
      <c r="F2722">
        <v>1200</v>
      </c>
      <c r="G2722" s="4">
        <v>40108815000</v>
      </c>
      <c r="L2722" s="3">
        <v>28718</v>
      </c>
      <c r="O2722">
        <v>215.75</v>
      </c>
    </row>
    <row r="2723" spans="5:15" x14ac:dyDescent="0.35">
      <c r="E2723" s="3">
        <v>42122</v>
      </c>
      <c r="F2723">
        <v>1209</v>
      </c>
      <c r="G2723" s="4">
        <v>40108815000</v>
      </c>
      <c r="L2723" s="3">
        <v>28719</v>
      </c>
      <c r="O2723">
        <v>209</v>
      </c>
    </row>
    <row r="2724" spans="5:15" x14ac:dyDescent="0.35">
      <c r="E2724" s="3">
        <v>42123</v>
      </c>
      <c r="F2724">
        <v>1209</v>
      </c>
      <c r="G2724" s="4">
        <v>40108815000</v>
      </c>
      <c r="L2724" s="3">
        <v>28720</v>
      </c>
      <c r="O2724">
        <v>211.75</v>
      </c>
    </row>
    <row r="2725" spans="5:15" x14ac:dyDescent="0.35">
      <c r="E2725" s="3">
        <v>42124</v>
      </c>
      <c r="F2725">
        <v>1180.25</v>
      </c>
      <c r="G2725" s="4">
        <v>40108815000</v>
      </c>
      <c r="L2725" s="3">
        <v>28723</v>
      </c>
      <c r="O2725">
        <v>204.9</v>
      </c>
    </row>
    <row r="2726" spans="5:15" x14ac:dyDescent="0.35">
      <c r="E2726" s="3">
        <v>42125</v>
      </c>
      <c r="F2726">
        <v>1175.95</v>
      </c>
      <c r="G2726" s="4">
        <v>40108815000</v>
      </c>
      <c r="L2726" s="3">
        <v>28724</v>
      </c>
      <c r="O2726">
        <v>207.4</v>
      </c>
    </row>
    <row r="2727" spans="5:15" x14ac:dyDescent="0.35">
      <c r="E2727" s="3">
        <v>42128</v>
      </c>
      <c r="F2727">
        <v>1175.95</v>
      </c>
      <c r="G2727" s="4">
        <v>40108815000</v>
      </c>
      <c r="L2727" s="3">
        <v>28725</v>
      </c>
      <c r="O2727">
        <v>200.2</v>
      </c>
    </row>
    <row r="2728" spans="5:15" x14ac:dyDescent="0.35">
      <c r="E2728" s="3">
        <v>42129</v>
      </c>
      <c r="F2728">
        <v>1197</v>
      </c>
      <c r="G2728" s="4">
        <v>40108815000</v>
      </c>
      <c r="L2728" s="3">
        <v>28726</v>
      </c>
      <c r="O2728">
        <v>203</v>
      </c>
    </row>
    <row r="2729" spans="5:15" x14ac:dyDescent="0.35">
      <c r="E2729" s="3">
        <v>42130</v>
      </c>
      <c r="F2729">
        <v>1194.25</v>
      </c>
      <c r="G2729" s="4">
        <v>40108815000</v>
      </c>
      <c r="L2729" s="3">
        <v>28727</v>
      </c>
      <c r="O2729">
        <v>198</v>
      </c>
    </row>
    <row r="2730" spans="5:15" x14ac:dyDescent="0.35">
      <c r="E2730" s="3">
        <v>42131</v>
      </c>
      <c r="F2730">
        <v>1187</v>
      </c>
      <c r="G2730" s="4">
        <v>40108815000</v>
      </c>
      <c r="L2730" s="3">
        <v>28730</v>
      </c>
      <c r="O2730">
        <v>198</v>
      </c>
    </row>
    <row r="2731" spans="5:15" x14ac:dyDescent="0.35">
      <c r="E2731" s="3">
        <v>42132</v>
      </c>
      <c r="F2731">
        <v>1186</v>
      </c>
      <c r="G2731" s="4">
        <v>40108815000</v>
      </c>
      <c r="L2731" s="3">
        <v>28731</v>
      </c>
      <c r="O2731">
        <v>199.7</v>
      </c>
    </row>
    <row r="2732" spans="5:15" x14ac:dyDescent="0.35">
      <c r="E2732" s="3">
        <v>42135</v>
      </c>
      <c r="F2732">
        <v>1189.25</v>
      </c>
      <c r="G2732" s="4">
        <v>40108815000</v>
      </c>
      <c r="L2732" s="3">
        <v>28732</v>
      </c>
      <c r="O2732">
        <v>204.8</v>
      </c>
    </row>
    <row r="2733" spans="5:15" x14ac:dyDescent="0.35">
      <c r="E2733" s="3">
        <v>42136</v>
      </c>
      <c r="F2733">
        <v>1191.5</v>
      </c>
      <c r="G2733" s="4">
        <v>40108815000</v>
      </c>
      <c r="L2733" s="3">
        <v>28733</v>
      </c>
      <c r="O2733">
        <v>208.7</v>
      </c>
    </row>
    <row r="2734" spans="5:15" x14ac:dyDescent="0.35">
      <c r="E2734" s="3">
        <v>42137</v>
      </c>
      <c r="F2734">
        <v>1210.5</v>
      </c>
      <c r="G2734" s="4">
        <v>40108815000</v>
      </c>
      <c r="L2734" s="3">
        <v>28734</v>
      </c>
      <c r="O2734">
        <v>208</v>
      </c>
    </row>
    <row r="2735" spans="5:15" x14ac:dyDescent="0.35">
      <c r="E2735" s="3">
        <v>42138</v>
      </c>
      <c r="F2735">
        <v>1225</v>
      </c>
      <c r="G2735" s="4">
        <v>40108815000</v>
      </c>
      <c r="L2735" s="3">
        <v>28737</v>
      </c>
      <c r="O2735">
        <v>211.5</v>
      </c>
    </row>
    <row r="2736" spans="5:15" x14ac:dyDescent="0.35">
      <c r="E2736" s="3">
        <v>42139</v>
      </c>
      <c r="F2736">
        <v>1220.5</v>
      </c>
      <c r="G2736" s="4">
        <v>40108815000</v>
      </c>
      <c r="L2736" s="3">
        <v>28738</v>
      </c>
      <c r="O2736">
        <v>209.45</v>
      </c>
    </row>
    <row r="2737" spans="5:15" x14ac:dyDescent="0.35">
      <c r="E2737" s="3">
        <v>42142</v>
      </c>
      <c r="F2737">
        <v>1223.5</v>
      </c>
      <c r="G2737" s="4">
        <v>40108815000</v>
      </c>
      <c r="L2737" s="3">
        <v>28739</v>
      </c>
      <c r="O2737">
        <v>212</v>
      </c>
    </row>
    <row r="2738" spans="5:15" x14ac:dyDescent="0.35">
      <c r="E2738" s="3">
        <v>42143</v>
      </c>
      <c r="F2738">
        <v>1214.3</v>
      </c>
      <c r="G2738" s="4">
        <v>40108815000</v>
      </c>
      <c r="L2738" s="3">
        <v>28740</v>
      </c>
      <c r="O2738">
        <v>210.5</v>
      </c>
    </row>
    <row r="2739" spans="5:15" x14ac:dyDescent="0.35">
      <c r="E2739" s="3">
        <v>42144</v>
      </c>
      <c r="F2739">
        <v>1210.5</v>
      </c>
      <c r="G2739" s="4">
        <v>40108815000</v>
      </c>
      <c r="L2739" s="3">
        <v>28741</v>
      </c>
      <c r="O2739">
        <v>205.9</v>
      </c>
    </row>
    <row r="2740" spans="5:15" x14ac:dyDescent="0.35">
      <c r="E2740" s="3">
        <v>42145</v>
      </c>
      <c r="F2740">
        <v>1205</v>
      </c>
      <c r="G2740" s="4">
        <v>40108815000</v>
      </c>
      <c r="L2740" s="3">
        <v>28744</v>
      </c>
      <c r="O2740">
        <v>205.65</v>
      </c>
    </row>
    <row r="2741" spans="5:15" x14ac:dyDescent="0.35">
      <c r="E2741" s="3">
        <v>42146</v>
      </c>
      <c r="F2741">
        <v>1204.0999999999999</v>
      </c>
      <c r="G2741" s="4">
        <v>40108815000</v>
      </c>
      <c r="L2741" s="3">
        <v>28745</v>
      </c>
      <c r="O2741">
        <v>208</v>
      </c>
    </row>
    <row r="2742" spans="5:15" x14ac:dyDescent="0.35">
      <c r="E2742" s="3">
        <v>42149</v>
      </c>
      <c r="F2742">
        <v>1204.0999999999999</v>
      </c>
      <c r="G2742" s="4">
        <v>40108815000</v>
      </c>
      <c r="L2742" s="3">
        <v>28746</v>
      </c>
      <c r="O2742">
        <v>209.7</v>
      </c>
    </row>
    <row r="2743" spans="5:15" x14ac:dyDescent="0.35">
      <c r="E2743" s="3">
        <v>42150</v>
      </c>
      <c r="F2743">
        <v>1185.4000000000001</v>
      </c>
      <c r="G2743" s="4">
        <v>40108815000</v>
      </c>
      <c r="L2743" s="3">
        <v>28747</v>
      </c>
      <c r="O2743">
        <v>209.25</v>
      </c>
    </row>
    <row r="2744" spans="5:15" x14ac:dyDescent="0.35">
      <c r="E2744" s="3">
        <v>42151</v>
      </c>
      <c r="F2744">
        <v>1185.8499999999999</v>
      </c>
      <c r="G2744" s="4">
        <v>40108815000</v>
      </c>
      <c r="L2744" s="3">
        <v>28748</v>
      </c>
      <c r="O2744">
        <v>212.15</v>
      </c>
    </row>
    <row r="2745" spans="5:15" x14ac:dyDescent="0.35">
      <c r="E2745" s="3">
        <v>42152</v>
      </c>
      <c r="F2745">
        <v>1185</v>
      </c>
      <c r="G2745" s="4">
        <v>40108815000</v>
      </c>
      <c r="L2745" s="3">
        <v>28751</v>
      </c>
      <c r="O2745">
        <v>210</v>
      </c>
    </row>
    <row r="2746" spans="5:15" x14ac:dyDescent="0.35">
      <c r="E2746" s="3">
        <v>42153</v>
      </c>
      <c r="F2746">
        <v>1191.4000000000001</v>
      </c>
      <c r="G2746" s="4">
        <v>40108815000</v>
      </c>
      <c r="L2746" s="3">
        <v>28752</v>
      </c>
      <c r="O2746">
        <v>211.45</v>
      </c>
    </row>
    <row r="2747" spans="5:15" x14ac:dyDescent="0.35">
      <c r="E2747" s="3">
        <v>42156</v>
      </c>
      <c r="F2747">
        <v>1199.9000000000001</v>
      </c>
      <c r="G2747" s="4">
        <v>40108815000</v>
      </c>
      <c r="L2747" s="3">
        <v>28753</v>
      </c>
      <c r="O2747">
        <v>213.6</v>
      </c>
    </row>
    <row r="2748" spans="5:15" x14ac:dyDescent="0.35">
      <c r="E2748" s="3">
        <v>42157</v>
      </c>
      <c r="F2748">
        <v>1192.8</v>
      </c>
      <c r="G2748" s="4">
        <v>62397000000</v>
      </c>
      <c r="L2748" s="3">
        <v>28754</v>
      </c>
      <c r="O2748">
        <v>215.65</v>
      </c>
    </row>
    <row r="2749" spans="5:15" x14ac:dyDescent="0.35">
      <c r="E2749" s="3">
        <v>42158</v>
      </c>
      <c r="F2749">
        <v>1190</v>
      </c>
      <c r="G2749" s="4">
        <v>62397000000</v>
      </c>
      <c r="L2749" s="3">
        <v>28755</v>
      </c>
      <c r="O2749">
        <v>214.35</v>
      </c>
    </row>
    <row r="2750" spans="5:15" x14ac:dyDescent="0.35">
      <c r="E2750" s="3">
        <v>42159</v>
      </c>
      <c r="F2750">
        <v>1176</v>
      </c>
      <c r="G2750" s="4">
        <v>62397000000</v>
      </c>
      <c r="L2750" s="3">
        <v>28758</v>
      </c>
      <c r="O2750">
        <v>218.4</v>
      </c>
    </row>
    <row r="2751" spans="5:15" x14ac:dyDescent="0.35">
      <c r="E2751" s="3">
        <v>42160</v>
      </c>
      <c r="F2751">
        <v>1164.5999999999999</v>
      </c>
      <c r="G2751" s="4">
        <v>62397000000</v>
      </c>
      <c r="L2751" s="3">
        <v>28759</v>
      </c>
      <c r="O2751">
        <v>218.25</v>
      </c>
    </row>
    <row r="2752" spans="5:15" x14ac:dyDescent="0.35">
      <c r="E2752" s="3">
        <v>42163</v>
      </c>
      <c r="F2752">
        <v>1172.8</v>
      </c>
      <c r="G2752" s="4">
        <v>62397000000</v>
      </c>
      <c r="L2752" s="3">
        <v>28760</v>
      </c>
      <c r="O2752">
        <v>214.8</v>
      </c>
    </row>
    <row r="2753" spans="5:15" x14ac:dyDescent="0.35">
      <c r="E2753" s="3">
        <v>42164</v>
      </c>
      <c r="F2753">
        <v>1177.4000000000001</v>
      </c>
      <c r="G2753" s="4">
        <v>62397000000</v>
      </c>
      <c r="L2753" s="3">
        <v>28761</v>
      </c>
      <c r="O2753">
        <v>217.9</v>
      </c>
    </row>
    <row r="2754" spans="5:15" x14ac:dyDescent="0.35">
      <c r="E2754" s="3">
        <v>42165</v>
      </c>
      <c r="F2754">
        <v>1188.5</v>
      </c>
      <c r="G2754" s="4">
        <v>62397000000</v>
      </c>
      <c r="L2754" s="3">
        <v>28762</v>
      </c>
      <c r="O2754">
        <v>217.1</v>
      </c>
    </row>
    <row r="2755" spans="5:15" x14ac:dyDescent="0.35">
      <c r="E2755" s="3">
        <v>42166</v>
      </c>
      <c r="F2755">
        <v>1178.5</v>
      </c>
      <c r="G2755" s="4">
        <v>62397000000</v>
      </c>
      <c r="L2755" s="3">
        <v>28765</v>
      </c>
      <c r="O2755">
        <v>217.1</v>
      </c>
    </row>
    <row r="2756" spans="5:15" x14ac:dyDescent="0.35">
      <c r="E2756" s="3">
        <v>42167</v>
      </c>
      <c r="F2756">
        <v>1182.8</v>
      </c>
      <c r="G2756" s="4">
        <v>62397000000</v>
      </c>
      <c r="L2756" s="3">
        <v>28766</v>
      </c>
      <c r="O2756">
        <v>221.4</v>
      </c>
    </row>
    <row r="2757" spans="5:15" x14ac:dyDescent="0.35">
      <c r="E2757" s="3">
        <v>42170</v>
      </c>
      <c r="F2757">
        <v>1181.4000000000001</v>
      </c>
      <c r="G2757" s="4">
        <v>62397000000</v>
      </c>
      <c r="L2757" s="3">
        <v>28767</v>
      </c>
      <c r="O2757">
        <v>223.5</v>
      </c>
    </row>
    <row r="2758" spans="5:15" x14ac:dyDescent="0.35">
      <c r="E2758" s="3">
        <v>42171</v>
      </c>
      <c r="F2758">
        <v>1177.75</v>
      </c>
      <c r="G2758" s="4">
        <v>62397000000</v>
      </c>
      <c r="L2758" s="3">
        <v>28768</v>
      </c>
      <c r="O2758">
        <v>222.7</v>
      </c>
    </row>
    <row r="2759" spans="5:15" x14ac:dyDescent="0.35">
      <c r="E2759" s="3">
        <v>42172</v>
      </c>
      <c r="F2759">
        <v>1178</v>
      </c>
      <c r="G2759" s="4">
        <v>62397000000</v>
      </c>
      <c r="L2759" s="3">
        <v>28769</v>
      </c>
      <c r="O2759">
        <v>223.1</v>
      </c>
    </row>
    <row r="2760" spans="5:15" x14ac:dyDescent="0.35">
      <c r="E2760" s="3">
        <v>42173</v>
      </c>
      <c r="F2760">
        <v>1201.8499999999999</v>
      </c>
      <c r="G2760" s="4">
        <v>62397000000</v>
      </c>
      <c r="L2760" s="3">
        <v>28772</v>
      </c>
      <c r="O2760">
        <v>222.45</v>
      </c>
    </row>
    <row r="2761" spans="5:15" x14ac:dyDescent="0.35">
      <c r="E2761" s="3">
        <v>42174</v>
      </c>
      <c r="F2761">
        <v>1203.4000000000001</v>
      </c>
      <c r="G2761" s="4">
        <v>62397000000</v>
      </c>
      <c r="L2761" s="3">
        <v>28773</v>
      </c>
      <c r="O2761">
        <v>225.3</v>
      </c>
    </row>
    <row r="2762" spans="5:15" x14ac:dyDescent="0.35">
      <c r="E2762" s="3">
        <v>42177</v>
      </c>
      <c r="F2762">
        <v>1185.5</v>
      </c>
      <c r="G2762" s="4">
        <v>62397000000</v>
      </c>
      <c r="L2762" s="3">
        <v>28774</v>
      </c>
      <c r="O2762">
        <v>226.3</v>
      </c>
    </row>
    <row r="2763" spans="5:15" x14ac:dyDescent="0.35">
      <c r="E2763" s="3">
        <v>42178</v>
      </c>
      <c r="F2763">
        <v>1178</v>
      </c>
      <c r="G2763" s="4">
        <v>62397000000</v>
      </c>
      <c r="L2763" s="3">
        <v>28775</v>
      </c>
      <c r="O2763">
        <v>225.55</v>
      </c>
    </row>
    <row r="2764" spans="5:15" x14ac:dyDescent="0.35">
      <c r="E2764" s="3">
        <v>42179</v>
      </c>
      <c r="F2764">
        <v>1173.75</v>
      </c>
      <c r="G2764" s="4">
        <v>62397000000</v>
      </c>
      <c r="L2764" s="3">
        <v>28776</v>
      </c>
      <c r="O2764">
        <v>224.5</v>
      </c>
    </row>
    <row r="2765" spans="5:15" x14ac:dyDescent="0.35">
      <c r="E2765" s="3">
        <v>42180</v>
      </c>
      <c r="F2765">
        <v>1172.6500000000001</v>
      </c>
      <c r="G2765" s="4">
        <v>62397000000</v>
      </c>
      <c r="L2765" s="3">
        <v>28779</v>
      </c>
      <c r="O2765">
        <v>223.4</v>
      </c>
    </row>
    <row r="2766" spans="5:15" x14ac:dyDescent="0.35">
      <c r="E2766" s="3">
        <v>42181</v>
      </c>
      <c r="F2766">
        <v>1170.5</v>
      </c>
      <c r="G2766" s="4">
        <v>62397000000</v>
      </c>
      <c r="L2766" s="3">
        <v>28780</v>
      </c>
      <c r="O2766">
        <v>227.75</v>
      </c>
    </row>
    <row r="2767" spans="5:15" x14ac:dyDescent="0.35">
      <c r="E2767" s="3">
        <v>42184</v>
      </c>
      <c r="F2767">
        <v>1176</v>
      </c>
      <c r="G2767" s="4">
        <v>62397000000</v>
      </c>
      <c r="L2767" s="3">
        <v>28781</v>
      </c>
      <c r="O2767">
        <v>229</v>
      </c>
    </row>
    <row r="2768" spans="5:15" x14ac:dyDescent="0.35">
      <c r="E2768" s="3">
        <v>42185</v>
      </c>
      <c r="F2768">
        <v>1171</v>
      </c>
      <c r="G2768" s="4">
        <v>62397000000</v>
      </c>
      <c r="L2768" s="3">
        <v>28782</v>
      </c>
      <c r="O2768">
        <v>225.65</v>
      </c>
    </row>
    <row r="2769" spans="5:15" x14ac:dyDescent="0.35">
      <c r="E2769" s="3">
        <v>42186</v>
      </c>
      <c r="F2769">
        <v>1168</v>
      </c>
      <c r="G2769" s="4">
        <v>62397000000</v>
      </c>
      <c r="L2769" s="3">
        <v>28783</v>
      </c>
      <c r="O2769">
        <v>227.95</v>
      </c>
    </row>
    <row r="2770" spans="5:15" x14ac:dyDescent="0.35">
      <c r="E2770" s="3">
        <v>42187</v>
      </c>
      <c r="F2770">
        <v>1165.25</v>
      </c>
      <c r="G2770" s="4">
        <v>59237519753.144897</v>
      </c>
      <c r="L2770" s="3">
        <v>28786</v>
      </c>
      <c r="O2770">
        <v>226.75</v>
      </c>
    </row>
    <row r="2771" spans="5:15" x14ac:dyDescent="0.35">
      <c r="E2771" s="3">
        <v>42188</v>
      </c>
      <c r="F2771">
        <v>1167.95</v>
      </c>
      <c r="G2771" s="4">
        <v>59237519753.144897</v>
      </c>
      <c r="L2771" s="3">
        <v>28787</v>
      </c>
      <c r="O2771">
        <v>225.8</v>
      </c>
    </row>
    <row r="2772" spans="5:15" x14ac:dyDescent="0.35">
      <c r="E2772" s="3">
        <v>42191</v>
      </c>
      <c r="F2772">
        <v>1166</v>
      </c>
      <c r="G2772" s="4">
        <v>59237519753.144897</v>
      </c>
      <c r="L2772" s="3">
        <v>28788</v>
      </c>
      <c r="O2772">
        <v>230.9</v>
      </c>
    </row>
    <row r="2773" spans="5:15" x14ac:dyDescent="0.35">
      <c r="E2773" s="3">
        <v>42192</v>
      </c>
      <c r="F2773">
        <v>1156.25</v>
      </c>
      <c r="G2773" s="4">
        <v>59237519753.144897</v>
      </c>
      <c r="L2773" s="3">
        <v>28789</v>
      </c>
      <c r="O2773">
        <v>233.7</v>
      </c>
    </row>
    <row r="2774" spans="5:15" x14ac:dyDescent="0.35">
      <c r="E2774" s="3">
        <v>42193</v>
      </c>
      <c r="F2774">
        <v>1158.5</v>
      </c>
      <c r="G2774" s="4">
        <v>59237519753.144897</v>
      </c>
      <c r="L2774" s="3">
        <v>28790</v>
      </c>
      <c r="O2774">
        <v>234.5</v>
      </c>
    </row>
    <row r="2775" spans="5:15" x14ac:dyDescent="0.35">
      <c r="E2775" s="3">
        <v>42194</v>
      </c>
      <c r="F2775">
        <v>1164.25</v>
      </c>
      <c r="G2775" s="4">
        <v>59237519753.144897</v>
      </c>
      <c r="L2775" s="3">
        <v>28793</v>
      </c>
      <c r="O2775">
        <v>242.75</v>
      </c>
    </row>
    <row r="2776" spans="5:15" x14ac:dyDescent="0.35">
      <c r="E2776" s="3">
        <v>42195</v>
      </c>
      <c r="F2776">
        <v>1159.3</v>
      </c>
      <c r="G2776" s="4">
        <v>59237519753.144897</v>
      </c>
      <c r="L2776" s="3">
        <v>28794</v>
      </c>
      <c r="O2776">
        <v>242.6</v>
      </c>
    </row>
    <row r="2777" spans="5:15" x14ac:dyDescent="0.35">
      <c r="E2777" s="3">
        <v>42198</v>
      </c>
      <c r="F2777">
        <v>1154</v>
      </c>
      <c r="G2777" s="4">
        <v>59237519753.144897</v>
      </c>
      <c r="L2777" s="3">
        <v>28795</v>
      </c>
      <c r="O2777">
        <v>227.5</v>
      </c>
    </row>
    <row r="2778" spans="5:15" x14ac:dyDescent="0.35">
      <c r="E2778" s="3">
        <v>42199</v>
      </c>
      <c r="F2778">
        <v>1157.4000000000001</v>
      </c>
      <c r="G2778" s="4">
        <v>59237519753.144897</v>
      </c>
      <c r="L2778" s="3">
        <v>28796</v>
      </c>
      <c r="O2778">
        <v>221.5</v>
      </c>
    </row>
    <row r="2779" spans="5:15" x14ac:dyDescent="0.35">
      <c r="E2779" s="3">
        <v>42200</v>
      </c>
      <c r="F2779">
        <v>1147.4000000000001</v>
      </c>
      <c r="G2779" s="4">
        <v>59237519753.144897</v>
      </c>
      <c r="L2779" s="3">
        <v>28797</v>
      </c>
      <c r="O2779">
        <v>215.2</v>
      </c>
    </row>
    <row r="2780" spans="5:15" x14ac:dyDescent="0.35">
      <c r="E2780" s="3">
        <v>42201</v>
      </c>
      <c r="F2780">
        <v>1144.4000000000001</v>
      </c>
      <c r="G2780" s="4">
        <v>59237519753.144897</v>
      </c>
      <c r="L2780" s="3">
        <v>28800</v>
      </c>
      <c r="O2780">
        <v>210</v>
      </c>
    </row>
    <row r="2781" spans="5:15" x14ac:dyDescent="0.35">
      <c r="E2781" s="3">
        <v>42202</v>
      </c>
      <c r="F2781">
        <v>1132.8</v>
      </c>
      <c r="G2781" s="4">
        <v>59237519753.144897</v>
      </c>
      <c r="L2781" s="3">
        <v>28801</v>
      </c>
      <c r="O2781">
        <v>216.35</v>
      </c>
    </row>
    <row r="2782" spans="5:15" x14ac:dyDescent="0.35">
      <c r="E2782" s="3">
        <v>42205</v>
      </c>
      <c r="F2782">
        <v>1104.5999999999999</v>
      </c>
      <c r="G2782" s="4">
        <v>59237519753.144897</v>
      </c>
      <c r="L2782" s="3">
        <v>28802</v>
      </c>
      <c r="O2782">
        <v>218.8</v>
      </c>
    </row>
    <row r="2783" spans="5:15" x14ac:dyDescent="0.35">
      <c r="E2783" s="3">
        <v>42206</v>
      </c>
      <c r="F2783">
        <v>1105.5999999999999</v>
      </c>
      <c r="G2783" s="4">
        <v>59237519753.144897</v>
      </c>
      <c r="L2783" s="3">
        <v>28803</v>
      </c>
      <c r="O2783">
        <v>213.7</v>
      </c>
    </row>
    <row r="2784" spans="5:15" x14ac:dyDescent="0.35">
      <c r="E2784" s="3">
        <v>42207</v>
      </c>
      <c r="F2784">
        <v>1088.5999999999999</v>
      </c>
      <c r="G2784" s="4">
        <v>59237519753.144897</v>
      </c>
      <c r="L2784" s="3">
        <v>28804</v>
      </c>
      <c r="O2784">
        <v>206.25</v>
      </c>
    </row>
    <row r="2785" spans="5:15" x14ac:dyDescent="0.35">
      <c r="E2785" s="3">
        <v>42208</v>
      </c>
      <c r="F2785">
        <v>1097.4000000000001</v>
      </c>
      <c r="G2785" s="4">
        <v>59237519753.144897</v>
      </c>
      <c r="L2785" s="3">
        <v>28807</v>
      </c>
      <c r="O2785">
        <v>208.1</v>
      </c>
    </row>
    <row r="2786" spans="5:15" x14ac:dyDescent="0.35">
      <c r="E2786" s="3">
        <v>42209</v>
      </c>
      <c r="F2786">
        <v>1080.8</v>
      </c>
      <c r="G2786" s="4">
        <v>59237519753.144897</v>
      </c>
      <c r="L2786" s="3">
        <v>28808</v>
      </c>
      <c r="O2786">
        <v>211</v>
      </c>
    </row>
    <row r="2787" spans="5:15" x14ac:dyDescent="0.35">
      <c r="E2787" s="3">
        <v>42212</v>
      </c>
      <c r="F2787">
        <v>1100</v>
      </c>
      <c r="G2787" s="4">
        <v>59237519753.144897</v>
      </c>
      <c r="L2787" s="3">
        <v>28809</v>
      </c>
      <c r="O2787">
        <v>204.15</v>
      </c>
    </row>
    <row r="2788" spans="5:15" x14ac:dyDescent="0.35">
      <c r="E2788" s="3">
        <v>42213</v>
      </c>
      <c r="F2788">
        <v>1096.2</v>
      </c>
      <c r="G2788" s="4">
        <v>59237519753.144897</v>
      </c>
      <c r="L2788" s="3">
        <v>28810</v>
      </c>
      <c r="O2788">
        <v>196.3</v>
      </c>
    </row>
    <row r="2789" spans="5:15" x14ac:dyDescent="0.35">
      <c r="E2789" s="3">
        <v>42214</v>
      </c>
      <c r="F2789">
        <v>1090.25</v>
      </c>
      <c r="G2789" s="4">
        <v>59237519753.144897</v>
      </c>
      <c r="L2789" s="3">
        <v>28811</v>
      </c>
      <c r="O2789">
        <v>197.95</v>
      </c>
    </row>
    <row r="2790" spans="5:15" x14ac:dyDescent="0.35">
      <c r="E2790" s="3">
        <v>42215</v>
      </c>
      <c r="F2790">
        <v>1087.5</v>
      </c>
      <c r="G2790" s="4">
        <v>59237519753.144897</v>
      </c>
      <c r="L2790" s="3">
        <v>28814</v>
      </c>
      <c r="O2790">
        <v>198.85</v>
      </c>
    </row>
    <row r="2791" spans="5:15" x14ac:dyDescent="0.35">
      <c r="E2791" s="3">
        <v>42216</v>
      </c>
      <c r="F2791">
        <v>1098.4000000000001</v>
      </c>
      <c r="G2791" s="4">
        <v>59237519753.144897</v>
      </c>
      <c r="L2791" s="3">
        <v>28815</v>
      </c>
      <c r="O2791">
        <v>200.2</v>
      </c>
    </row>
    <row r="2792" spans="5:15" x14ac:dyDescent="0.35">
      <c r="E2792" s="3">
        <v>42219</v>
      </c>
      <c r="F2792">
        <v>1091.9000000000001</v>
      </c>
      <c r="G2792" s="4">
        <v>59237519753.144897</v>
      </c>
      <c r="L2792" s="3">
        <v>28816</v>
      </c>
      <c r="O2792">
        <v>199</v>
      </c>
    </row>
    <row r="2793" spans="5:15" x14ac:dyDescent="0.35">
      <c r="E2793" s="3">
        <v>42220</v>
      </c>
      <c r="F2793">
        <v>1090.6500000000001</v>
      </c>
      <c r="G2793" s="4">
        <v>61795000000.000008</v>
      </c>
      <c r="L2793" s="3">
        <v>28817</v>
      </c>
      <c r="O2793">
        <v>202.5</v>
      </c>
    </row>
    <row r="2794" spans="5:15" x14ac:dyDescent="0.35">
      <c r="E2794" s="3">
        <v>42221</v>
      </c>
      <c r="F2794">
        <v>1085.0999999999999</v>
      </c>
      <c r="G2794" s="4">
        <v>61795000000.000008</v>
      </c>
      <c r="L2794" s="3">
        <v>28818</v>
      </c>
      <c r="O2794">
        <v>202.7</v>
      </c>
    </row>
    <row r="2795" spans="5:15" x14ac:dyDescent="0.35">
      <c r="E2795" s="3">
        <v>42222</v>
      </c>
      <c r="F2795">
        <v>1089.75</v>
      </c>
      <c r="G2795" s="4">
        <v>61795000000.000008</v>
      </c>
      <c r="L2795" s="3">
        <v>28821</v>
      </c>
      <c r="O2795">
        <v>198.4</v>
      </c>
    </row>
    <row r="2796" spans="5:15" x14ac:dyDescent="0.35">
      <c r="E2796" s="3">
        <v>42223</v>
      </c>
      <c r="F2796">
        <v>1093.5</v>
      </c>
      <c r="G2796" s="4">
        <v>61795000000.000008</v>
      </c>
      <c r="L2796" s="3">
        <v>28822</v>
      </c>
      <c r="O2796">
        <v>196.15</v>
      </c>
    </row>
    <row r="2797" spans="5:15" x14ac:dyDescent="0.35">
      <c r="E2797" s="3">
        <v>42226</v>
      </c>
      <c r="F2797">
        <v>1097</v>
      </c>
      <c r="G2797" s="4">
        <v>61795000000.000008</v>
      </c>
      <c r="L2797" s="3">
        <v>28823</v>
      </c>
      <c r="O2797">
        <v>195.6</v>
      </c>
    </row>
    <row r="2798" spans="5:15" x14ac:dyDescent="0.35">
      <c r="E2798" s="3">
        <v>42227</v>
      </c>
      <c r="F2798">
        <v>1108.25</v>
      </c>
      <c r="G2798" s="4">
        <v>61795000000.000008</v>
      </c>
      <c r="L2798" s="3">
        <v>28824</v>
      </c>
      <c r="O2798">
        <v>193.4</v>
      </c>
    </row>
    <row r="2799" spans="5:15" x14ac:dyDescent="0.35">
      <c r="E2799" s="3">
        <v>42228</v>
      </c>
      <c r="F2799">
        <v>1119</v>
      </c>
      <c r="G2799" s="4">
        <v>61795000000.000008</v>
      </c>
      <c r="L2799" s="3">
        <v>28825</v>
      </c>
      <c r="O2799">
        <v>194.65</v>
      </c>
    </row>
    <row r="2800" spans="5:15" x14ac:dyDescent="0.35">
      <c r="E2800" s="3">
        <v>42229</v>
      </c>
      <c r="F2800">
        <v>1116.75</v>
      </c>
      <c r="G2800" s="4">
        <v>61795000000.000008</v>
      </c>
      <c r="L2800" s="3">
        <v>28828</v>
      </c>
      <c r="O2800">
        <v>199.25</v>
      </c>
    </row>
    <row r="2801" spans="5:15" x14ac:dyDescent="0.35">
      <c r="E2801" s="3">
        <v>42230</v>
      </c>
      <c r="F2801">
        <v>1118.25</v>
      </c>
      <c r="G2801" s="4">
        <v>61795000000.000008</v>
      </c>
      <c r="L2801" s="3">
        <v>28829</v>
      </c>
      <c r="O2801">
        <v>196.4</v>
      </c>
    </row>
    <row r="2802" spans="5:15" x14ac:dyDescent="0.35">
      <c r="E2802" s="3">
        <v>42233</v>
      </c>
      <c r="F2802">
        <v>1118.8</v>
      </c>
      <c r="G2802" s="4">
        <v>61795000000.000008</v>
      </c>
      <c r="L2802" s="3">
        <v>28830</v>
      </c>
      <c r="O2802">
        <v>196.25</v>
      </c>
    </row>
    <row r="2803" spans="5:15" x14ac:dyDescent="0.35">
      <c r="E2803" s="3">
        <v>42234</v>
      </c>
      <c r="F2803">
        <v>1111.45</v>
      </c>
      <c r="G2803" s="4">
        <v>61795000000.000008</v>
      </c>
      <c r="L2803" s="3">
        <v>28831</v>
      </c>
      <c r="O2803">
        <v>198.3</v>
      </c>
    </row>
    <row r="2804" spans="5:15" x14ac:dyDescent="0.35">
      <c r="E2804" s="3">
        <v>42235</v>
      </c>
      <c r="F2804">
        <v>1126.1500000000001</v>
      </c>
      <c r="G2804" s="4">
        <v>61795000000.000008</v>
      </c>
      <c r="L2804" s="3">
        <v>28832</v>
      </c>
      <c r="O2804">
        <v>202</v>
      </c>
    </row>
    <row r="2805" spans="5:15" x14ac:dyDescent="0.35">
      <c r="E2805" s="3">
        <v>42236</v>
      </c>
      <c r="F2805">
        <v>1147.7</v>
      </c>
      <c r="G2805" s="4">
        <v>61795000000.000008</v>
      </c>
      <c r="L2805" s="3">
        <v>28835</v>
      </c>
      <c r="O2805">
        <v>207</v>
      </c>
    </row>
    <row r="2806" spans="5:15" x14ac:dyDescent="0.35">
      <c r="E2806" s="3">
        <v>42237</v>
      </c>
      <c r="F2806">
        <v>1156.5</v>
      </c>
      <c r="G2806" s="4">
        <v>61795000000.000008</v>
      </c>
      <c r="L2806" s="3">
        <v>28836</v>
      </c>
      <c r="O2806">
        <v>201.9</v>
      </c>
    </row>
    <row r="2807" spans="5:15" x14ac:dyDescent="0.35">
      <c r="E2807" s="3">
        <v>42240</v>
      </c>
      <c r="F2807">
        <v>1166.5</v>
      </c>
      <c r="G2807" s="4">
        <v>61795000000.000008</v>
      </c>
      <c r="L2807" s="3">
        <v>28837</v>
      </c>
      <c r="O2807">
        <v>202.85</v>
      </c>
    </row>
    <row r="2808" spans="5:15" x14ac:dyDescent="0.35">
      <c r="E2808" s="3">
        <v>42241</v>
      </c>
      <c r="F2808">
        <v>1137.5</v>
      </c>
      <c r="G2808" s="4">
        <v>61795000000.000008</v>
      </c>
      <c r="L2808" s="3">
        <v>28838</v>
      </c>
      <c r="O2808">
        <v>204</v>
      </c>
    </row>
    <row r="2809" spans="5:15" x14ac:dyDescent="0.35">
      <c r="E2809" s="3">
        <v>42242</v>
      </c>
      <c r="F2809">
        <v>1120.75</v>
      </c>
      <c r="G2809" s="4">
        <v>61795000000.000008</v>
      </c>
      <c r="L2809" s="3">
        <v>28839</v>
      </c>
      <c r="O2809">
        <v>205.6</v>
      </c>
    </row>
    <row r="2810" spans="5:15" x14ac:dyDescent="0.35">
      <c r="E2810" s="3">
        <v>42243</v>
      </c>
      <c r="F2810">
        <v>1119</v>
      </c>
      <c r="G2810" s="4">
        <v>61795000000.000008</v>
      </c>
      <c r="L2810" s="3">
        <v>28842</v>
      </c>
      <c r="O2810">
        <v>212.9</v>
      </c>
    </row>
    <row r="2811" spans="5:15" x14ac:dyDescent="0.35">
      <c r="E2811" s="3">
        <v>42244</v>
      </c>
      <c r="F2811">
        <v>1135</v>
      </c>
      <c r="G2811" s="4">
        <v>61795000000.000008</v>
      </c>
      <c r="L2811" s="3">
        <v>28843</v>
      </c>
      <c r="O2811">
        <v>216.3</v>
      </c>
    </row>
    <row r="2812" spans="5:15" x14ac:dyDescent="0.35">
      <c r="E2812" s="3">
        <v>42247</v>
      </c>
      <c r="F2812">
        <v>1135</v>
      </c>
      <c r="G2812" s="4">
        <v>61795000000.000008</v>
      </c>
      <c r="L2812" s="3">
        <v>28844</v>
      </c>
      <c r="O2812">
        <v>216.6</v>
      </c>
    </row>
    <row r="2813" spans="5:15" x14ac:dyDescent="0.35">
      <c r="E2813" s="3">
        <v>42248</v>
      </c>
      <c r="F2813">
        <v>1142.3</v>
      </c>
      <c r="G2813" s="4">
        <v>61795000000.000008</v>
      </c>
      <c r="L2813" s="3">
        <v>28845</v>
      </c>
      <c r="O2813">
        <v>212.6</v>
      </c>
    </row>
    <row r="2814" spans="5:15" x14ac:dyDescent="0.35">
      <c r="E2814" s="3">
        <v>42249</v>
      </c>
      <c r="F2814">
        <v>1137.75</v>
      </c>
      <c r="G2814" s="4">
        <v>61189133107.6558</v>
      </c>
      <c r="L2814" s="3">
        <v>28846</v>
      </c>
      <c r="O2814">
        <v>215.1</v>
      </c>
    </row>
    <row r="2815" spans="5:15" x14ac:dyDescent="0.35">
      <c r="E2815" s="3">
        <v>42250</v>
      </c>
      <c r="F2815">
        <v>1128</v>
      </c>
      <c r="G2815" s="4">
        <v>61189133107.6558</v>
      </c>
      <c r="L2815" s="3">
        <v>28849</v>
      </c>
      <c r="O2815">
        <v>215.1</v>
      </c>
    </row>
    <row r="2816" spans="5:15" x14ac:dyDescent="0.35">
      <c r="E2816" s="3">
        <v>42251</v>
      </c>
      <c r="F2816">
        <v>1118.25</v>
      </c>
      <c r="G2816" s="4">
        <v>61189133107.6558</v>
      </c>
      <c r="L2816" s="3">
        <v>28850</v>
      </c>
      <c r="O2816">
        <v>215.1</v>
      </c>
    </row>
    <row r="2817" spans="5:15" x14ac:dyDescent="0.35">
      <c r="E2817" s="3">
        <v>42254</v>
      </c>
      <c r="F2817">
        <v>1119.5</v>
      </c>
      <c r="G2817" s="4">
        <v>61189133107.6558</v>
      </c>
      <c r="L2817" s="3">
        <v>28851</v>
      </c>
      <c r="O2817">
        <v>220.5</v>
      </c>
    </row>
    <row r="2818" spans="5:15" x14ac:dyDescent="0.35">
      <c r="E2818" s="3">
        <v>42255</v>
      </c>
      <c r="F2818">
        <v>1121.1500000000001</v>
      </c>
      <c r="G2818" s="4">
        <v>61189133107.6558</v>
      </c>
      <c r="L2818" s="3">
        <v>28852</v>
      </c>
      <c r="O2818">
        <v>220.65</v>
      </c>
    </row>
    <row r="2819" spans="5:15" x14ac:dyDescent="0.35">
      <c r="E2819" s="3">
        <v>42256</v>
      </c>
      <c r="F2819">
        <v>1109.8499999999999</v>
      </c>
      <c r="G2819" s="4">
        <v>61189133107.6558</v>
      </c>
      <c r="L2819" s="3">
        <v>28853</v>
      </c>
      <c r="O2819">
        <v>226</v>
      </c>
    </row>
    <row r="2820" spans="5:15" x14ac:dyDescent="0.35">
      <c r="E2820" s="3">
        <v>42257</v>
      </c>
      <c r="F2820">
        <v>1109.5</v>
      </c>
      <c r="G2820" s="4">
        <v>61189133107.6558</v>
      </c>
      <c r="L2820" s="3">
        <v>28856</v>
      </c>
      <c r="O2820">
        <v>226</v>
      </c>
    </row>
    <row r="2821" spans="5:15" x14ac:dyDescent="0.35">
      <c r="E2821" s="3">
        <v>42258</v>
      </c>
      <c r="F2821">
        <v>1100.25</v>
      </c>
      <c r="G2821" s="4">
        <v>61189133107.6558</v>
      </c>
      <c r="L2821" s="3">
        <v>28857</v>
      </c>
      <c r="O2821">
        <v>226.8</v>
      </c>
    </row>
    <row r="2822" spans="5:15" x14ac:dyDescent="0.35">
      <c r="E2822" s="3">
        <v>42261</v>
      </c>
      <c r="F2822">
        <v>1104.8</v>
      </c>
      <c r="G2822" s="4">
        <v>61189133107.6558</v>
      </c>
      <c r="L2822" s="3">
        <v>28858</v>
      </c>
      <c r="O2822">
        <v>218.6</v>
      </c>
    </row>
    <row r="2823" spans="5:15" x14ac:dyDescent="0.35">
      <c r="E2823" s="3">
        <v>42262</v>
      </c>
      <c r="F2823">
        <v>1105.95</v>
      </c>
      <c r="G2823" s="4">
        <v>61189133107.6558</v>
      </c>
      <c r="L2823" s="3">
        <v>28859</v>
      </c>
      <c r="O2823">
        <v>223.15</v>
      </c>
    </row>
    <row r="2824" spans="5:15" x14ac:dyDescent="0.35">
      <c r="E2824" s="3">
        <v>42263</v>
      </c>
      <c r="F2824">
        <v>1117.5999999999999</v>
      </c>
      <c r="G2824" s="4">
        <v>61189133107.6558</v>
      </c>
      <c r="L2824" s="3">
        <v>28860</v>
      </c>
      <c r="O2824">
        <v>225.5</v>
      </c>
    </row>
    <row r="2825" spans="5:15" x14ac:dyDescent="0.35">
      <c r="E2825" s="3">
        <v>42264</v>
      </c>
      <c r="F2825">
        <v>1117.5</v>
      </c>
      <c r="G2825" s="4">
        <v>61189133107.6558</v>
      </c>
      <c r="L2825" s="3">
        <v>28863</v>
      </c>
      <c r="O2825">
        <v>223.1</v>
      </c>
    </row>
    <row r="2826" spans="5:15" x14ac:dyDescent="0.35">
      <c r="E2826" s="3">
        <v>42265</v>
      </c>
      <c r="F2826">
        <v>1141.5</v>
      </c>
      <c r="G2826" s="4">
        <v>61189133107.6558</v>
      </c>
      <c r="L2826" s="3">
        <v>28864</v>
      </c>
      <c r="O2826">
        <v>224</v>
      </c>
    </row>
    <row r="2827" spans="5:15" x14ac:dyDescent="0.35">
      <c r="E2827" s="3">
        <v>42268</v>
      </c>
      <c r="F2827">
        <v>1133.25</v>
      </c>
      <c r="G2827" s="4">
        <v>61189133107.6558</v>
      </c>
      <c r="L2827" s="3">
        <v>28865</v>
      </c>
      <c r="O2827">
        <v>220.7</v>
      </c>
    </row>
    <row r="2828" spans="5:15" x14ac:dyDescent="0.35">
      <c r="E2828" s="3">
        <v>42269</v>
      </c>
      <c r="F2828">
        <v>1122.9000000000001</v>
      </c>
      <c r="G2828" s="4">
        <v>61189133107.6558</v>
      </c>
      <c r="L2828" s="3">
        <v>28866</v>
      </c>
      <c r="O2828">
        <v>220.65</v>
      </c>
    </row>
    <row r="2829" spans="5:15" x14ac:dyDescent="0.35">
      <c r="E2829" s="3">
        <v>42270</v>
      </c>
      <c r="F2829">
        <v>1131.3499999999999</v>
      </c>
      <c r="G2829" s="4">
        <v>61189133107.6558</v>
      </c>
      <c r="L2829" s="3">
        <v>28867</v>
      </c>
      <c r="O2829">
        <v>217.6</v>
      </c>
    </row>
    <row r="2830" spans="5:15" x14ac:dyDescent="0.35">
      <c r="E2830" s="3">
        <v>42271</v>
      </c>
      <c r="F2830">
        <v>1154.5</v>
      </c>
      <c r="G2830" s="4">
        <v>61189133107.6558</v>
      </c>
      <c r="L2830" s="3">
        <v>28870</v>
      </c>
      <c r="O2830">
        <v>216.85</v>
      </c>
    </row>
    <row r="2831" spans="5:15" x14ac:dyDescent="0.35">
      <c r="E2831" s="3">
        <v>42272</v>
      </c>
      <c r="F2831">
        <v>1146.6500000000001</v>
      </c>
      <c r="G2831" s="4">
        <v>61189133107.6558</v>
      </c>
      <c r="L2831" s="3">
        <v>28871</v>
      </c>
      <c r="O2831">
        <v>220.65</v>
      </c>
    </row>
    <row r="2832" spans="5:15" x14ac:dyDescent="0.35">
      <c r="E2832" s="3">
        <v>42275</v>
      </c>
      <c r="F2832">
        <v>1131.05</v>
      </c>
      <c r="G2832" s="4">
        <v>61189133107.6558</v>
      </c>
      <c r="L2832" s="3">
        <v>28872</v>
      </c>
      <c r="O2832">
        <v>227.25</v>
      </c>
    </row>
    <row r="2833" spans="5:15" x14ac:dyDescent="0.35">
      <c r="E2833" s="3">
        <v>42276</v>
      </c>
      <c r="F2833">
        <v>1132.0999999999999</v>
      </c>
      <c r="G2833" s="4">
        <v>61189133107.6558</v>
      </c>
      <c r="L2833" s="3">
        <v>28873</v>
      </c>
      <c r="O2833">
        <v>231.75</v>
      </c>
    </row>
    <row r="2834" spans="5:15" x14ac:dyDescent="0.35">
      <c r="E2834" s="3">
        <v>42277</v>
      </c>
      <c r="F2834">
        <v>1114</v>
      </c>
      <c r="G2834" s="4">
        <v>61189133107.6558</v>
      </c>
      <c r="L2834" s="3">
        <v>28874</v>
      </c>
      <c r="O2834">
        <v>230.55</v>
      </c>
    </row>
    <row r="2835" spans="5:15" x14ac:dyDescent="0.35">
      <c r="E2835" s="3">
        <v>42278</v>
      </c>
      <c r="F2835">
        <v>1119</v>
      </c>
      <c r="G2835" s="4">
        <v>61189133107.6558</v>
      </c>
      <c r="L2835" s="3">
        <v>28877</v>
      </c>
      <c r="O2835">
        <v>235</v>
      </c>
    </row>
    <row r="2836" spans="5:15" x14ac:dyDescent="0.35">
      <c r="E2836" s="3">
        <v>42279</v>
      </c>
      <c r="F2836">
        <v>1140.75</v>
      </c>
      <c r="G2836" s="4">
        <v>63261000000</v>
      </c>
      <c r="L2836" s="3">
        <v>28878</v>
      </c>
      <c r="O2836">
        <v>230</v>
      </c>
    </row>
    <row r="2837" spans="5:15" x14ac:dyDescent="0.35">
      <c r="E2837" s="3">
        <v>42282</v>
      </c>
      <c r="F2837">
        <v>1139.75</v>
      </c>
      <c r="G2837" s="4">
        <v>63261000000</v>
      </c>
      <c r="L2837" s="3">
        <v>28879</v>
      </c>
      <c r="O2837">
        <v>236.1</v>
      </c>
    </row>
    <row r="2838" spans="5:15" x14ac:dyDescent="0.35">
      <c r="E2838" s="3">
        <v>42283</v>
      </c>
      <c r="F2838">
        <v>1147.5</v>
      </c>
      <c r="G2838" s="4">
        <v>63261000000</v>
      </c>
      <c r="L2838" s="3">
        <v>28880</v>
      </c>
      <c r="O2838">
        <v>233.85</v>
      </c>
    </row>
    <row r="2839" spans="5:15" x14ac:dyDescent="0.35">
      <c r="E2839" s="3">
        <v>42284</v>
      </c>
      <c r="F2839">
        <v>1144.5999999999999</v>
      </c>
      <c r="G2839" s="4">
        <v>63261000000</v>
      </c>
      <c r="L2839" s="3">
        <v>28881</v>
      </c>
      <c r="O2839">
        <v>235.45</v>
      </c>
    </row>
    <row r="2840" spans="5:15" x14ac:dyDescent="0.35">
      <c r="E2840" s="3">
        <v>42285</v>
      </c>
      <c r="F2840">
        <v>1140</v>
      </c>
      <c r="G2840" s="4">
        <v>63261000000</v>
      </c>
      <c r="L2840" s="3">
        <v>28884</v>
      </c>
      <c r="O2840">
        <v>235.2</v>
      </c>
    </row>
    <row r="2841" spans="5:15" x14ac:dyDescent="0.35">
      <c r="E2841" s="3">
        <v>42286</v>
      </c>
      <c r="F2841">
        <v>1151.55</v>
      </c>
      <c r="G2841" s="4">
        <v>63261000000</v>
      </c>
      <c r="L2841" s="3">
        <v>28885</v>
      </c>
      <c r="O2841">
        <v>233.5</v>
      </c>
    </row>
    <row r="2842" spans="5:15" x14ac:dyDescent="0.35">
      <c r="E2842" s="3">
        <v>42289</v>
      </c>
      <c r="F2842">
        <v>1164.9000000000001</v>
      </c>
      <c r="G2842" s="4">
        <v>63261000000</v>
      </c>
      <c r="L2842" s="3">
        <v>28886</v>
      </c>
      <c r="O2842">
        <v>233.7</v>
      </c>
    </row>
    <row r="2843" spans="5:15" x14ac:dyDescent="0.35">
      <c r="E2843" s="3">
        <v>42290</v>
      </c>
      <c r="F2843">
        <v>1165.2</v>
      </c>
      <c r="G2843" s="4">
        <v>63261000000</v>
      </c>
      <c r="L2843" s="3">
        <v>28887</v>
      </c>
      <c r="O2843">
        <v>229.35</v>
      </c>
    </row>
    <row r="2844" spans="5:15" x14ac:dyDescent="0.35">
      <c r="E2844" s="3">
        <v>42291</v>
      </c>
      <c r="F2844">
        <v>1173.9000000000001</v>
      </c>
      <c r="G2844" s="4">
        <v>63261000000</v>
      </c>
      <c r="L2844" s="3">
        <v>28888</v>
      </c>
      <c r="O2844">
        <v>230.3</v>
      </c>
    </row>
    <row r="2845" spans="5:15" x14ac:dyDescent="0.35">
      <c r="E2845" s="3">
        <v>42292</v>
      </c>
      <c r="F2845">
        <v>1184.25</v>
      </c>
      <c r="G2845" s="4">
        <v>63261000000</v>
      </c>
      <c r="L2845" s="3">
        <v>28891</v>
      </c>
      <c r="O2845">
        <v>243.1</v>
      </c>
    </row>
    <row r="2846" spans="5:15" x14ac:dyDescent="0.35">
      <c r="E2846" s="3">
        <v>42293</v>
      </c>
      <c r="F2846">
        <v>1180.8499999999999</v>
      </c>
      <c r="G2846" s="4">
        <v>63261000000</v>
      </c>
      <c r="L2846" s="3">
        <v>28892</v>
      </c>
      <c r="O2846">
        <v>244.5</v>
      </c>
    </row>
    <row r="2847" spans="5:15" x14ac:dyDescent="0.35">
      <c r="E2847" s="3">
        <v>42296</v>
      </c>
      <c r="F2847">
        <v>1175.4000000000001</v>
      </c>
      <c r="G2847" s="4">
        <v>63261000000</v>
      </c>
      <c r="L2847" s="3">
        <v>28893</v>
      </c>
      <c r="O2847">
        <v>251.6</v>
      </c>
    </row>
    <row r="2848" spans="5:15" x14ac:dyDescent="0.35">
      <c r="E2848" s="3">
        <v>42297</v>
      </c>
      <c r="F2848">
        <v>1177.75</v>
      </c>
      <c r="G2848" s="4">
        <v>63261000000</v>
      </c>
      <c r="L2848" s="3">
        <v>28894</v>
      </c>
      <c r="O2848">
        <v>250.5</v>
      </c>
    </row>
    <row r="2849" spans="5:15" x14ac:dyDescent="0.35">
      <c r="E2849" s="3">
        <v>42298</v>
      </c>
      <c r="F2849">
        <v>1167.0999999999999</v>
      </c>
      <c r="G2849" s="4">
        <v>63261000000</v>
      </c>
      <c r="L2849" s="3">
        <v>28895</v>
      </c>
      <c r="O2849">
        <v>246.75</v>
      </c>
    </row>
    <row r="2850" spans="5:15" x14ac:dyDescent="0.35">
      <c r="E2850" s="3">
        <v>42299</v>
      </c>
      <c r="F2850">
        <v>1167</v>
      </c>
      <c r="G2850" s="4">
        <v>63261000000</v>
      </c>
      <c r="L2850" s="3">
        <v>28898</v>
      </c>
      <c r="O2850">
        <v>244.25</v>
      </c>
    </row>
    <row r="2851" spans="5:15" x14ac:dyDescent="0.35">
      <c r="E2851" s="3">
        <v>42300</v>
      </c>
      <c r="F2851">
        <v>1161.25</v>
      </c>
      <c r="G2851" s="4">
        <v>63261000000</v>
      </c>
      <c r="L2851" s="3">
        <v>28899</v>
      </c>
      <c r="O2851">
        <v>240.6</v>
      </c>
    </row>
    <row r="2852" spans="5:15" x14ac:dyDescent="0.35">
      <c r="E2852" s="3">
        <v>42303</v>
      </c>
      <c r="F2852">
        <v>1166.4000000000001</v>
      </c>
      <c r="G2852" s="4">
        <v>63261000000</v>
      </c>
      <c r="L2852" s="3">
        <v>28900</v>
      </c>
      <c r="O2852">
        <v>240.65</v>
      </c>
    </row>
    <row r="2853" spans="5:15" x14ac:dyDescent="0.35">
      <c r="E2853" s="3">
        <v>42304</v>
      </c>
      <c r="F2853">
        <v>1165.7</v>
      </c>
      <c r="G2853" s="4">
        <v>63261000000</v>
      </c>
      <c r="L2853" s="3">
        <v>28901</v>
      </c>
      <c r="O2853">
        <v>247.75</v>
      </c>
    </row>
    <row r="2854" spans="5:15" x14ac:dyDescent="0.35">
      <c r="E2854" s="3">
        <v>42305</v>
      </c>
      <c r="F2854">
        <v>1179.5999999999999</v>
      </c>
      <c r="G2854" s="4">
        <v>63261000000</v>
      </c>
      <c r="L2854" s="3">
        <v>28902</v>
      </c>
      <c r="O2854">
        <v>247.05</v>
      </c>
    </row>
    <row r="2855" spans="5:15" x14ac:dyDescent="0.35">
      <c r="E2855" s="3">
        <v>42306</v>
      </c>
      <c r="F2855">
        <v>1148.5999999999999</v>
      </c>
      <c r="G2855" s="4">
        <v>63261000000</v>
      </c>
      <c r="L2855" s="3">
        <v>28905</v>
      </c>
      <c r="O2855">
        <v>248.1</v>
      </c>
    </row>
    <row r="2856" spans="5:15" x14ac:dyDescent="0.35">
      <c r="E2856" s="3">
        <v>42307</v>
      </c>
      <c r="F2856">
        <v>1142.3499999999999</v>
      </c>
      <c r="G2856" s="4">
        <v>63261000000</v>
      </c>
      <c r="L2856" s="3">
        <v>28906</v>
      </c>
      <c r="O2856">
        <v>247</v>
      </c>
    </row>
    <row r="2857" spans="5:15" x14ac:dyDescent="0.35">
      <c r="E2857" s="3">
        <v>42310</v>
      </c>
      <c r="F2857">
        <v>1134</v>
      </c>
      <c r="G2857" s="4">
        <v>63261000000</v>
      </c>
      <c r="L2857" s="3">
        <v>28907</v>
      </c>
      <c r="O2857">
        <v>250.75</v>
      </c>
    </row>
    <row r="2858" spans="5:15" x14ac:dyDescent="0.35">
      <c r="E2858" s="3">
        <v>42311</v>
      </c>
      <c r="F2858">
        <v>1123.0999999999999</v>
      </c>
      <c r="G2858" s="4">
        <v>59522000000</v>
      </c>
      <c r="L2858" s="3">
        <v>28908</v>
      </c>
      <c r="O2858">
        <v>252.35</v>
      </c>
    </row>
    <row r="2859" spans="5:15" x14ac:dyDescent="0.35">
      <c r="E2859" s="3">
        <v>42312</v>
      </c>
      <c r="F2859">
        <v>1114.7</v>
      </c>
      <c r="G2859" s="4">
        <v>59522000000</v>
      </c>
      <c r="L2859" s="3">
        <v>28909</v>
      </c>
      <c r="O2859">
        <v>251</v>
      </c>
    </row>
    <row r="2860" spans="5:15" x14ac:dyDescent="0.35">
      <c r="E2860" s="3">
        <v>42313</v>
      </c>
      <c r="F2860">
        <v>1106.3</v>
      </c>
      <c r="G2860" s="4">
        <v>59522000000</v>
      </c>
      <c r="L2860" s="3">
        <v>28912</v>
      </c>
      <c r="O2860">
        <v>248.6</v>
      </c>
    </row>
    <row r="2861" spans="5:15" x14ac:dyDescent="0.35">
      <c r="E2861" s="3">
        <v>42314</v>
      </c>
      <c r="F2861">
        <v>1088.9000000000001</v>
      </c>
      <c r="G2861" s="4">
        <v>59522000000</v>
      </c>
      <c r="L2861" s="3">
        <v>28913</v>
      </c>
      <c r="O2861">
        <v>247.9</v>
      </c>
    </row>
    <row r="2862" spans="5:15" x14ac:dyDescent="0.35">
      <c r="E2862" s="3">
        <v>42317</v>
      </c>
      <c r="F2862">
        <v>1089.5999999999999</v>
      </c>
      <c r="G2862" s="4">
        <v>59522000000</v>
      </c>
      <c r="L2862" s="3">
        <v>28914</v>
      </c>
      <c r="O2862">
        <v>251.3</v>
      </c>
    </row>
    <row r="2863" spans="5:15" x14ac:dyDescent="0.35">
      <c r="E2863" s="3">
        <v>42318</v>
      </c>
      <c r="F2863">
        <v>1087.0999999999999</v>
      </c>
      <c r="G2863" s="4">
        <v>59522000000</v>
      </c>
      <c r="L2863" s="3">
        <v>28915</v>
      </c>
      <c r="O2863">
        <v>248.8</v>
      </c>
    </row>
    <row r="2864" spans="5:15" x14ac:dyDescent="0.35">
      <c r="E2864" s="3">
        <v>42319</v>
      </c>
      <c r="F2864">
        <v>1085.9000000000001</v>
      </c>
      <c r="G2864" s="4">
        <v>59522000000</v>
      </c>
      <c r="L2864" s="3">
        <v>28916</v>
      </c>
      <c r="O2864">
        <v>248</v>
      </c>
    </row>
    <row r="2865" spans="5:15" x14ac:dyDescent="0.35">
      <c r="E2865" s="3">
        <v>42320</v>
      </c>
      <c r="F2865">
        <v>1087.4000000000001</v>
      </c>
      <c r="G2865" s="4">
        <v>59522000000</v>
      </c>
      <c r="L2865" s="3">
        <v>28919</v>
      </c>
      <c r="O2865">
        <v>238.15</v>
      </c>
    </row>
    <row r="2866" spans="5:15" x14ac:dyDescent="0.35">
      <c r="E2866" s="3">
        <v>42321</v>
      </c>
      <c r="F2866">
        <v>1081.5</v>
      </c>
      <c r="G2866" s="4">
        <v>59522000000</v>
      </c>
      <c r="L2866" s="3">
        <v>28920</v>
      </c>
      <c r="O2866">
        <v>239.75</v>
      </c>
    </row>
    <row r="2867" spans="5:15" x14ac:dyDescent="0.35">
      <c r="E2867" s="3">
        <v>42324</v>
      </c>
      <c r="F2867">
        <v>1084.75</v>
      </c>
      <c r="G2867" s="4">
        <v>59522000000</v>
      </c>
      <c r="L2867" s="3">
        <v>28921</v>
      </c>
      <c r="O2867">
        <v>242.25</v>
      </c>
    </row>
    <row r="2868" spans="5:15" x14ac:dyDescent="0.35">
      <c r="E2868" s="3">
        <v>42325</v>
      </c>
      <c r="F2868">
        <v>1079.2</v>
      </c>
      <c r="G2868" s="4">
        <v>59522000000</v>
      </c>
      <c r="L2868" s="3">
        <v>28922</v>
      </c>
      <c r="O2868">
        <v>239.2</v>
      </c>
    </row>
    <row r="2869" spans="5:15" x14ac:dyDescent="0.35">
      <c r="E2869" s="3">
        <v>42326</v>
      </c>
      <c r="F2869">
        <v>1067.75</v>
      </c>
      <c r="G2869" s="4">
        <v>59522000000</v>
      </c>
      <c r="L2869" s="3">
        <v>28923</v>
      </c>
      <c r="O2869">
        <v>241</v>
      </c>
    </row>
    <row r="2870" spans="5:15" x14ac:dyDescent="0.35">
      <c r="E2870" s="3">
        <v>42327</v>
      </c>
      <c r="F2870">
        <v>1082.5999999999999</v>
      </c>
      <c r="G2870" s="4">
        <v>59522000000</v>
      </c>
      <c r="L2870" s="3">
        <v>28926</v>
      </c>
      <c r="O2870">
        <v>240</v>
      </c>
    </row>
    <row r="2871" spans="5:15" x14ac:dyDescent="0.35">
      <c r="E2871" s="3">
        <v>42328</v>
      </c>
      <c r="F2871">
        <v>1081.75</v>
      </c>
      <c r="G2871" s="4">
        <v>59522000000</v>
      </c>
      <c r="L2871" s="3">
        <v>28927</v>
      </c>
      <c r="O2871">
        <v>239.1</v>
      </c>
    </row>
    <row r="2872" spans="5:15" x14ac:dyDescent="0.35">
      <c r="E2872" s="3">
        <v>42331</v>
      </c>
      <c r="F2872">
        <v>1070.5</v>
      </c>
      <c r="G2872" s="4">
        <v>59522000000</v>
      </c>
      <c r="L2872" s="3">
        <v>28928</v>
      </c>
      <c r="O2872">
        <v>239.5</v>
      </c>
    </row>
    <row r="2873" spans="5:15" x14ac:dyDescent="0.35">
      <c r="E2873" s="3">
        <v>42332</v>
      </c>
      <c r="F2873">
        <v>1076.4000000000001</v>
      </c>
      <c r="G2873" s="4">
        <v>59522000000</v>
      </c>
      <c r="L2873" s="3">
        <v>28929</v>
      </c>
      <c r="O2873">
        <v>240.1</v>
      </c>
    </row>
    <row r="2874" spans="5:15" x14ac:dyDescent="0.35">
      <c r="E2874" s="3">
        <v>42333</v>
      </c>
      <c r="F2874">
        <v>1068</v>
      </c>
      <c r="G2874" s="4">
        <v>59522000000</v>
      </c>
      <c r="L2874" s="3">
        <v>28930</v>
      </c>
      <c r="O2874">
        <v>244</v>
      </c>
    </row>
    <row r="2875" spans="5:15" x14ac:dyDescent="0.35">
      <c r="E2875" s="3">
        <v>42334</v>
      </c>
      <c r="F2875">
        <v>1071</v>
      </c>
      <c r="G2875" s="4">
        <v>59522000000</v>
      </c>
      <c r="L2875" s="3">
        <v>28933</v>
      </c>
      <c r="O2875">
        <v>242.25</v>
      </c>
    </row>
    <row r="2876" spans="5:15" x14ac:dyDescent="0.35">
      <c r="E2876" s="3">
        <v>42335</v>
      </c>
      <c r="F2876">
        <v>1057.4000000000001</v>
      </c>
      <c r="G2876" s="4">
        <v>59522000000</v>
      </c>
      <c r="L2876" s="3">
        <v>28934</v>
      </c>
      <c r="O2876">
        <v>242.1</v>
      </c>
    </row>
    <row r="2877" spans="5:15" x14ac:dyDescent="0.35">
      <c r="E2877" s="3">
        <v>42338</v>
      </c>
      <c r="F2877">
        <v>1061.9000000000001</v>
      </c>
      <c r="G2877" s="4">
        <v>59522000000</v>
      </c>
      <c r="L2877" s="3">
        <v>28935</v>
      </c>
      <c r="O2877">
        <v>239.9</v>
      </c>
    </row>
    <row r="2878" spans="5:15" x14ac:dyDescent="0.35">
      <c r="E2878" s="3">
        <v>42339</v>
      </c>
      <c r="F2878">
        <v>1065.4000000000001</v>
      </c>
      <c r="G2878" s="4">
        <v>59522000000</v>
      </c>
      <c r="L2878" s="3">
        <v>28936</v>
      </c>
      <c r="O2878">
        <v>242.85</v>
      </c>
    </row>
    <row r="2879" spans="5:15" x14ac:dyDescent="0.35">
      <c r="E2879" s="3">
        <v>42340</v>
      </c>
      <c r="F2879">
        <v>1055.4000000000001</v>
      </c>
      <c r="G2879" s="4">
        <v>60191000000</v>
      </c>
      <c r="L2879" s="3">
        <v>28937</v>
      </c>
      <c r="O2879">
        <v>242.5</v>
      </c>
    </row>
    <row r="2880" spans="5:15" x14ac:dyDescent="0.35">
      <c r="E2880" s="3">
        <v>42341</v>
      </c>
      <c r="F2880">
        <v>1055.45</v>
      </c>
      <c r="G2880" s="4">
        <v>60191000000</v>
      </c>
      <c r="L2880" s="3">
        <v>28940</v>
      </c>
      <c r="O2880">
        <v>245.25</v>
      </c>
    </row>
    <row r="2881" spans="5:15" x14ac:dyDescent="0.35">
      <c r="E2881" s="3">
        <v>42342</v>
      </c>
      <c r="F2881">
        <v>1079.25</v>
      </c>
      <c r="G2881" s="4">
        <v>60191000000</v>
      </c>
      <c r="L2881" s="3">
        <v>28941</v>
      </c>
      <c r="O2881">
        <v>244.35</v>
      </c>
    </row>
    <row r="2882" spans="5:15" x14ac:dyDescent="0.35">
      <c r="E2882" s="3">
        <v>42345</v>
      </c>
      <c r="F2882">
        <v>1075.8</v>
      </c>
      <c r="G2882" s="4">
        <v>60191000000</v>
      </c>
      <c r="L2882" s="3">
        <v>28942</v>
      </c>
      <c r="O2882">
        <v>244.4</v>
      </c>
    </row>
    <row r="2883" spans="5:15" x14ac:dyDescent="0.35">
      <c r="E2883" s="3">
        <v>42346</v>
      </c>
      <c r="F2883">
        <v>1072.0999999999999</v>
      </c>
      <c r="G2883" s="4">
        <v>60191000000</v>
      </c>
      <c r="L2883" s="3">
        <v>28943</v>
      </c>
      <c r="O2883">
        <v>241.5</v>
      </c>
    </row>
    <row r="2884" spans="5:15" x14ac:dyDescent="0.35">
      <c r="E2884" s="3">
        <v>42347</v>
      </c>
      <c r="F2884">
        <v>1081</v>
      </c>
      <c r="G2884" s="4">
        <v>60191000000</v>
      </c>
      <c r="L2884" s="3">
        <v>28944</v>
      </c>
      <c r="O2884">
        <v>240.1</v>
      </c>
    </row>
    <row r="2885" spans="5:15" x14ac:dyDescent="0.35">
      <c r="E2885" s="3">
        <v>42348</v>
      </c>
      <c r="F2885">
        <v>1071</v>
      </c>
      <c r="G2885" s="4">
        <v>60191000000</v>
      </c>
      <c r="L2885" s="3">
        <v>28947</v>
      </c>
      <c r="O2885">
        <v>239.7</v>
      </c>
    </row>
    <row r="2886" spans="5:15" x14ac:dyDescent="0.35">
      <c r="E2886" s="3">
        <v>42349</v>
      </c>
      <c r="F2886">
        <v>1072.5</v>
      </c>
      <c r="G2886" s="4">
        <v>60191000000</v>
      </c>
      <c r="L2886" s="3">
        <v>28948</v>
      </c>
      <c r="O2886">
        <v>240</v>
      </c>
    </row>
    <row r="2887" spans="5:15" x14ac:dyDescent="0.35">
      <c r="E2887" s="3">
        <v>42352</v>
      </c>
      <c r="F2887">
        <v>1068.25</v>
      </c>
      <c r="G2887" s="4">
        <v>60191000000</v>
      </c>
      <c r="L2887" s="3">
        <v>28949</v>
      </c>
      <c r="O2887">
        <v>239.75</v>
      </c>
    </row>
    <row r="2888" spans="5:15" x14ac:dyDescent="0.35">
      <c r="E2888" s="3">
        <v>42353</v>
      </c>
      <c r="F2888">
        <v>1061.5</v>
      </c>
      <c r="G2888" s="4">
        <v>60191000000</v>
      </c>
      <c r="L2888" s="3">
        <v>28950</v>
      </c>
      <c r="O2888">
        <v>240.65</v>
      </c>
    </row>
    <row r="2889" spans="5:15" x14ac:dyDescent="0.35">
      <c r="E2889" s="3">
        <v>42354</v>
      </c>
      <c r="F2889">
        <v>1075.25</v>
      </c>
      <c r="G2889" s="4">
        <v>60191000000</v>
      </c>
      <c r="L2889" s="3">
        <v>28951</v>
      </c>
      <c r="O2889">
        <v>239.75</v>
      </c>
    </row>
    <row r="2890" spans="5:15" x14ac:dyDescent="0.35">
      <c r="E2890" s="3">
        <v>42355</v>
      </c>
      <c r="F2890">
        <v>1049.4000000000001</v>
      </c>
      <c r="G2890" s="4">
        <v>60191000000</v>
      </c>
      <c r="L2890" s="3">
        <v>28954</v>
      </c>
      <c r="O2890">
        <v>240.2</v>
      </c>
    </row>
    <row r="2891" spans="5:15" x14ac:dyDescent="0.35">
      <c r="E2891" s="3">
        <v>42356</v>
      </c>
      <c r="F2891">
        <v>1062.5</v>
      </c>
      <c r="G2891" s="4">
        <v>60191000000</v>
      </c>
      <c r="L2891" s="3">
        <v>28955</v>
      </c>
      <c r="O2891">
        <v>239.75</v>
      </c>
    </row>
    <row r="2892" spans="5:15" x14ac:dyDescent="0.35">
      <c r="E2892" s="3">
        <v>42359</v>
      </c>
      <c r="F2892">
        <v>1078.75</v>
      </c>
      <c r="G2892" s="4">
        <v>60191000000</v>
      </c>
      <c r="L2892" s="3">
        <v>28956</v>
      </c>
      <c r="O2892">
        <v>238.35</v>
      </c>
    </row>
    <row r="2893" spans="5:15" x14ac:dyDescent="0.35">
      <c r="E2893" s="3">
        <v>42360</v>
      </c>
      <c r="F2893">
        <v>1074.9000000000001</v>
      </c>
      <c r="G2893" s="4">
        <v>60191000000</v>
      </c>
      <c r="L2893" s="3">
        <v>28957</v>
      </c>
      <c r="O2893">
        <v>233.95</v>
      </c>
    </row>
    <row r="2894" spans="5:15" x14ac:dyDescent="0.35">
      <c r="E2894" s="3">
        <v>42361</v>
      </c>
      <c r="F2894">
        <v>1068.25</v>
      </c>
      <c r="G2894" s="4">
        <v>60191000000</v>
      </c>
      <c r="L2894" s="3">
        <v>28958</v>
      </c>
      <c r="O2894">
        <v>233.95</v>
      </c>
    </row>
    <row r="2895" spans="5:15" x14ac:dyDescent="0.35">
      <c r="E2895" s="3">
        <v>42362</v>
      </c>
      <c r="F2895">
        <v>1068.25</v>
      </c>
      <c r="G2895" s="4">
        <v>60191000000</v>
      </c>
      <c r="L2895" s="3">
        <v>28961</v>
      </c>
      <c r="O2895">
        <v>233.95</v>
      </c>
    </row>
    <row r="2896" spans="5:15" x14ac:dyDescent="0.35">
      <c r="E2896" s="3">
        <v>42363</v>
      </c>
      <c r="F2896">
        <v>1068.25</v>
      </c>
      <c r="G2896" s="4">
        <v>60191000000</v>
      </c>
      <c r="L2896" s="3">
        <v>28962</v>
      </c>
      <c r="O2896">
        <v>231.9</v>
      </c>
    </row>
    <row r="2897" spans="5:15" x14ac:dyDescent="0.35">
      <c r="E2897" s="3">
        <v>42366</v>
      </c>
      <c r="F2897">
        <v>1068.25</v>
      </c>
      <c r="G2897" s="4">
        <v>60191000000</v>
      </c>
      <c r="L2897" s="3">
        <v>28963</v>
      </c>
      <c r="O2897">
        <v>233.2</v>
      </c>
    </row>
    <row r="2898" spans="5:15" x14ac:dyDescent="0.35">
      <c r="E2898" s="3">
        <v>42367</v>
      </c>
      <c r="F2898">
        <v>1070.0999999999999</v>
      </c>
      <c r="G2898" s="4">
        <v>60191000000</v>
      </c>
      <c r="L2898" s="3">
        <v>28964</v>
      </c>
      <c r="O2898">
        <v>240.9</v>
      </c>
    </row>
    <row r="2899" spans="5:15" x14ac:dyDescent="0.35">
      <c r="E2899" s="3">
        <v>42368</v>
      </c>
      <c r="F2899">
        <v>1060</v>
      </c>
      <c r="G2899" s="4">
        <v>60191000000</v>
      </c>
      <c r="L2899" s="3">
        <v>28965</v>
      </c>
      <c r="O2899">
        <v>236.4</v>
      </c>
    </row>
    <row r="2900" spans="5:15" x14ac:dyDescent="0.35">
      <c r="E2900" s="3">
        <v>42369</v>
      </c>
      <c r="F2900">
        <v>1060</v>
      </c>
      <c r="G2900" s="4">
        <v>60191000000</v>
      </c>
      <c r="L2900" s="3">
        <v>28968</v>
      </c>
      <c r="O2900">
        <v>236.85</v>
      </c>
    </row>
    <row r="2901" spans="5:15" x14ac:dyDescent="0.35">
      <c r="E2901" s="3">
        <v>42370</v>
      </c>
      <c r="F2901">
        <v>1060</v>
      </c>
      <c r="G2901" s="4">
        <v>60191000000</v>
      </c>
      <c r="L2901" s="3">
        <v>28969</v>
      </c>
      <c r="O2901">
        <v>239.7</v>
      </c>
    </row>
    <row r="2902" spans="5:15" x14ac:dyDescent="0.35">
      <c r="E2902" s="3">
        <v>42373</v>
      </c>
      <c r="F2902">
        <v>1082.25</v>
      </c>
      <c r="G2902" s="4">
        <v>63570000000.000008</v>
      </c>
      <c r="L2902" s="3">
        <v>28970</v>
      </c>
      <c r="O2902">
        <v>241.8</v>
      </c>
    </row>
    <row r="2903" spans="5:15" x14ac:dyDescent="0.35">
      <c r="E2903" s="3">
        <v>42374</v>
      </c>
      <c r="F2903">
        <v>1077</v>
      </c>
      <c r="G2903" s="4">
        <v>63570000000.000008</v>
      </c>
      <c r="L2903" s="3">
        <v>28971</v>
      </c>
      <c r="O2903">
        <v>242.2</v>
      </c>
    </row>
    <row r="2904" spans="5:15" x14ac:dyDescent="0.35">
      <c r="E2904" s="3">
        <v>42375</v>
      </c>
      <c r="F2904">
        <v>1091.4000000000001</v>
      </c>
      <c r="G2904" s="4">
        <v>63570000000.000008</v>
      </c>
      <c r="L2904" s="3">
        <v>28972</v>
      </c>
      <c r="O2904">
        <v>243.7</v>
      </c>
    </row>
    <row r="2905" spans="5:15" x14ac:dyDescent="0.35">
      <c r="E2905" s="3">
        <v>42376</v>
      </c>
      <c r="F2905">
        <v>1106.3499999999999</v>
      </c>
      <c r="G2905" s="4">
        <v>63570000000.000008</v>
      </c>
      <c r="L2905" s="3">
        <v>28975</v>
      </c>
      <c r="O2905">
        <v>245.3</v>
      </c>
    </row>
    <row r="2906" spans="5:15" x14ac:dyDescent="0.35">
      <c r="E2906" s="3">
        <v>42377</v>
      </c>
      <c r="F2906">
        <v>1101.8499999999999</v>
      </c>
      <c r="G2906" s="4">
        <v>63570000000.000008</v>
      </c>
      <c r="L2906" s="3">
        <v>28976</v>
      </c>
      <c r="O2906">
        <v>247.3</v>
      </c>
    </row>
    <row r="2907" spans="5:15" x14ac:dyDescent="0.35">
      <c r="E2907" s="3">
        <v>42380</v>
      </c>
      <c r="F2907">
        <v>1100.75</v>
      </c>
      <c r="G2907" s="4">
        <v>63570000000.000008</v>
      </c>
      <c r="L2907" s="3">
        <v>28977</v>
      </c>
      <c r="O2907">
        <v>246.3</v>
      </c>
    </row>
    <row r="2908" spans="5:15" x14ac:dyDescent="0.35">
      <c r="E2908" s="3">
        <v>42381</v>
      </c>
      <c r="F2908">
        <v>1085.4000000000001</v>
      </c>
      <c r="G2908" s="4">
        <v>63570000000.000008</v>
      </c>
      <c r="L2908" s="3">
        <v>28978</v>
      </c>
      <c r="O2908">
        <v>246.5</v>
      </c>
    </row>
    <row r="2909" spans="5:15" x14ac:dyDescent="0.35">
      <c r="E2909" s="3">
        <v>42382</v>
      </c>
      <c r="F2909">
        <v>1088.1500000000001</v>
      </c>
      <c r="G2909" s="4">
        <v>63570000000.000008</v>
      </c>
      <c r="L2909" s="3">
        <v>28979</v>
      </c>
      <c r="O2909">
        <v>248.45</v>
      </c>
    </row>
    <row r="2910" spans="5:15" x14ac:dyDescent="0.35">
      <c r="E2910" s="3">
        <v>42383</v>
      </c>
      <c r="F2910">
        <v>1088.4000000000001</v>
      </c>
      <c r="G2910" s="4">
        <v>63570000000.000008</v>
      </c>
      <c r="L2910" s="3">
        <v>28982</v>
      </c>
      <c r="O2910">
        <v>248.45</v>
      </c>
    </row>
    <row r="2911" spans="5:15" x14ac:dyDescent="0.35">
      <c r="E2911" s="3">
        <v>42384</v>
      </c>
      <c r="F2911">
        <v>1093.75</v>
      </c>
      <c r="G2911" s="4">
        <v>63570000000.000008</v>
      </c>
      <c r="L2911" s="3">
        <v>28983</v>
      </c>
      <c r="O2911">
        <v>248.95</v>
      </c>
    </row>
    <row r="2912" spans="5:15" x14ac:dyDescent="0.35">
      <c r="E2912" s="3">
        <v>42387</v>
      </c>
      <c r="F2912">
        <v>1089.2</v>
      </c>
      <c r="G2912" s="4">
        <v>63570000000.000008</v>
      </c>
      <c r="L2912" s="3">
        <v>28984</v>
      </c>
      <c r="O2912">
        <v>247.95</v>
      </c>
    </row>
    <row r="2913" spans="5:15" x14ac:dyDescent="0.35">
      <c r="E2913" s="3">
        <v>42388</v>
      </c>
      <c r="F2913">
        <v>1086.25</v>
      </c>
      <c r="G2913" s="4">
        <v>63570000000.000008</v>
      </c>
      <c r="L2913" s="3">
        <v>28985</v>
      </c>
      <c r="O2913">
        <v>252.25</v>
      </c>
    </row>
    <row r="2914" spans="5:15" x14ac:dyDescent="0.35">
      <c r="E2914" s="3">
        <v>42389</v>
      </c>
      <c r="F2914">
        <v>1101.75</v>
      </c>
      <c r="G2914" s="4">
        <v>63570000000.000008</v>
      </c>
      <c r="L2914" s="3">
        <v>28986</v>
      </c>
      <c r="O2914">
        <v>251.5</v>
      </c>
    </row>
    <row r="2915" spans="5:15" x14ac:dyDescent="0.35">
      <c r="E2915" s="3">
        <v>42390</v>
      </c>
      <c r="F2915">
        <v>1096.5</v>
      </c>
      <c r="G2915" s="4">
        <v>63570000000.000008</v>
      </c>
      <c r="L2915" s="3">
        <v>28989</v>
      </c>
      <c r="O2915">
        <v>251</v>
      </c>
    </row>
    <row r="2916" spans="5:15" x14ac:dyDescent="0.35">
      <c r="E2916" s="3">
        <v>42391</v>
      </c>
      <c r="F2916">
        <v>1096.25</v>
      </c>
      <c r="G2916" s="4">
        <v>63570000000.000008</v>
      </c>
      <c r="L2916" s="3">
        <v>28990</v>
      </c>
      <c r="O2916">
        <v>255.5</v>
      </c>
    </row>
    <row r="2917" spans="5:15" x14ac:dyDescent="0.35">
      <c r="E2917" s="3">
        <v>42394</v>
      </c>
      <c r="F2917">
        <v>1106.5999999999999</v>
      </c>
      <c r="G2917" s="4">
        <v>63570000000.000008</v>
      </c>
      <c r="L2917" s="3">
        <v>28991</v>
      </c>
      <c r="O2917">
        <v>256.5</v>
      </c>
    </row>
    <row r="2918" spans="5:15" x14ac:dyDescent="0.35">
      <c r="E2918" s="3">
        <v>42395</v>
      </c>
      <c r="F2918">
        <v>1113.5999999999999</v>
      </c>
      <c r="G2918" s="4">
        <v>63570000000.000008</v>
      </c>
      <c r="L2918" s="3">
        <v>28992</v>
      </c>
      <c r="O2918">
        <v>256.8</v>
      </c>
    </row>
    <row r="2919" spans="5:15" x14ac:dyDescent="0.35">
      <c r="E2919" s="3">
        <v>42396</v>
      </c>
      <c r="F2919">
        <v>1116.25</v>
      </c>
      <c r="G2919" s="4">
        <v>63570000000.000008</v>
      </c>
      <c r="L2919" s="3">
        <v>28993</v>
      </c>
      <c r="O2919">
        <v>256.39999999999998</v>
      </c>
    </row>
    <row r="2920" spans="5:15" x14ac:dyDescent="0.35">
      <c r="E2920" s="3">
        <v>42397</v>
      </c>
      <c r="F2920">
        <v>1114</v>
      </c>
      <c r="G2920" s="4">
        <v>63570000000.000008</v>
      </c>
      <c r="L2920" s="3">
        <v>28996</v>
      </c>
      <c r="O2920">
        <v>262</v>
      </c>
    </row>
    <row r="2921" spans="5:15" x14ac:dyDescent="0.35">
      <c r="E2921" s="3">
        <v>42398</v>
      </c>
      <c r="F2921">
        <v>1111.8</v>
      </c>
      <c r="G2921" s="4">
        <v>63570000000.000008</v>
      </c>
      <c r="L2921" s="3">
        <v>28997</v>
      </c>
      <c r="O2921">
        <v>265.39999999999998</v>
      </c>
    </row>
    <row r="2922" spans="5:15" x14ac:dyDescent="0.35">
      <c r="E2922" s="3">
        <v>42401</v>
      </c>
      <c r="F2922">
        <v>1126.5</v>
      </c>
      <c r="G2922" s="4">
        <v>63570000000.000008</v>
      </c>
      <c r="L2922" s="3">
        <v>28998</v>
      </c>
      <c r="O2922">
        <v>264.14999999999998</v>
      </c>
    </row>
    <row r="2923" spans="5:15" x14ac:dyDescent="0.35">
      <c r="E2923" s="3">
        <v>42402</v>
      </c>
      <c r="F2923">
        <v>1128.5</v>
      </c>
      <c r="G2923" s="4">
        <v>71006000000</v>
      </c>
      <c r="L2923" s="3">
        <v>28999</v>
      </c>
      <c r="O2923">
        <v>263.75</v>
      </c>
    </row>
    <row r="2924" spans="5:15" x14ac:dyDescent="0.35">
      <c r="E2924" s="3">
        <v>42403</v>
      </c>
      <c r="F2924">
        <v>1132</v>
      </c>
      <c r="G2924" s="4">
        <v>71006000000</v>
      </c>
      <c r="L2924" s="3">
        <v>29000</v>
      </c>
      <c r="O2924">
        <v>270.60000000000002</v>
      </c>
    </row>
    <row r="2925" spans="5:15" x14ac:dyDescent="0.35">
      <c r="E2925" s="3">
        <v>42404</v>
      </c>
      <c r="F2925">
        <v>1156.3499999999999</v>
      </c>
      <c r="G2925" s="4">
        <v>71006000000</v>
      </c>
      <c r="L2925" s="3">
        <v>29003</v>
      </c>
      <c r="O2925">
        <v>270.60000000000002</v>
      </c>
    </row>
    <row r="2926" spans="5:15" x14ac:dyDescent="0.35">
      <c r="E2926" s="3">
        <v>42405</v>
      </c>
      <c r="F2926">
        <v>1150.3499999999999</v>
      </c>
      <c r="G2926" s="4">
        <v>71006000000</v>
      </c>
      <c r="L2926" s="3">
        <v>29004</v>
      </c>
      <c r="O2926">
        <v>273.8</v>
      </c>
    </row>
    <row r="2927" spans="5:15" x14ac:dyDescent="0.35">
      <c r="E2927" s="3">
        <v>42408</v>
      </c>
      <c r="F2927">
        <v>1193.25</v>
      </c>
      <c r="G2927" s="4">
        <v>71006000000</v>
      </c>
      <c r="L2927" s="3">
        <v>29005</v>
      </c>
      <c r="O2927">
        <v>270.25</v>
      </c>
    </row>
    <row r="2928" spans="5:15" x14ac:dyDescent="0.35">
      <c r="E2928" s="3">
        <v>42409</v>
      </c>
      <c r="F2928">
        <v>1191</v>
      </c>
      <c r="G2928" s="4">
        <v>71006000000</v>
      </c>
      <c r="L2928" s="3">
        <v>29006</v>
      </c>
      <c r="O2928">
        <v>274.60000000000002</v>
      </c>
    </row>
    <row r="2929" spans="5:15" x14ac:dyDescent="0.35">
      <c r="E2929" s="3">
        <v>42410</v>
      </c>
      <c r="F2929">
        <v>1190</v>
      </c>
      <c r="G2929" s="4">
        <v>71006000000</v>
      </c>
      <c r="L2929" s="3">
        <v>29007</v>
      </c>
      <c r="O2929">
        <v>275.10000000000002</v>
      </c>
    </row>
    <row r="2930" spans="5:15" x14ac:dyDescent="0.35">
      <c r="E2930" s="3">
        <v>42411</v>
      </c>
      <c r="F2930">
        <v>1241</v>
      </c>
      <c r="G2930" s="4">
        <v>71006000000</v>
      </c>
      <c r="L2930" s="3">
        <v>29010</v>
      </c>
      <c r="O2930">
        <v>272.89999999999998</v>
      </c>
    </row>
    <row r="2931" spans="5:15" x14ac:dyDescent="0.35">
      <c r="E2931" s="3">
        <v>42412</v>
      </c>
      <c r="F2931">
        <v>1239.75</v>
      </c>
      <c r="G2931" s="4">
        <v>71006000000</v>
      </c>
      <c r="L2931" s="3">
        <v>29011</v>
      </c>
      <c r="O2931">
        <v>274.75</v>
      </c>
    </row>
    <row r="2932" spans="5:15" x14ac:dyDescent="0.35">
      <c r="E2932" s="3">
        <v>42415</v>
      </c>
      <c r="F2932">
        <v>1208.2</v>
      </c>
      <c r="G2932" s="4">
        <v>71006000000</v>
      </c>
      <c r="L2932" s="3">
        <v>29012</v>
      </c>
      <c r="O2932">
        <v>280</v>
      </c>
    </row>
    <row r="2933" spans="5:15" x14ac:dyDescent="0.35">
      <c r="E2933" s="3">
        <v>42416</v>
      </c>
      <c r="F2933">
        <v>1209.5</v>
      </c>
      <c r="G2933" s="4">
        <v>71006000000</v>
      </c>
      <c r="L2933" s="3">
        <v>29013</v>
      </c>
      <c r="O2933">
        <v>276.05</v>
      </c>
    </row>
    <row r="2934" spans="5:15" x14ac:dyDescent="0.35">
      <c r="E2934" s="3">
        <v>42417</v>
      </c>
      <c r="F2934">
        <v>1210</v>
      </c>
      <c r="G2934" s="4">
        <v>71006000000</v>
      </c>
      <c r="L2934" s="3">
        <v>29014</v>
      </c>
      <c r="O2934">
        <v>280</v>
      </c>
    </row>
    <row r="2935" spans="5:15" x14ac:dyDescent="0.35">
      <c r="E2935" s="3">
        <v>42418</v>
      </c>
      <c r="F2935">
        <v>1210.0999999999999</v>
      </c>
      <c r="G2935" s="4">
        <v>71006000000</v>
      </c>
      <c r="L2935" s="3">
        <v>29017</v>
      </c>
      <c r="O2935">
        <v>282.35000000000002</v>
      </c>
    </row>
    <row r="2936" spans="5:15" x14ac:dyDescent="0.35">
      <c r="E2936" s="3">
        <v>42419</v>
      </c>
      <c r="F2936">
        <v>1231.1500000000001</v>
      </c>
      <c r="G2936" s="4">
        <v>71006000000</v>
      </c>
      <c r="L2936" s="3">
        <v>29018</v>
      </c>
      <c r="O2936">
        <v>277.75</v>
      </c>
    </row>
    <row r="2937" spans="5:15" x14ac:dyDescent="0.35">
      <c r="E2937" s="3">
        <v>42422</v>
      </c>
      <c r="F2937">
        <v>1211</v>
      </c>
      <c r="G2937" s="4">
        <v>71006000000</v>
      </c>
      <c r="L2937" s="3">
        <v>29019</v>
      </c>
      <c r="O2937">
        <v>276.60000000000002</v>
      </c>
    </row>
    <row r="2938" spans="5:15" x14ac:dyDescent="0.35">
      <c r="E2938" s="3">
        <v>42423</v>
      </c>
      <c r="F2938">
        <v>1221.3499999999999</v>
      </c>
      <c r="G2938" s="4">
        <v>71006000000</v>
      </c>
      <c r="L2938" s="3">
        <v>29020</v>
      </c>
      <c r="O2938">
        <v>279</v>
      </c>
    </row>
    <row r="2939" spans="5:15" x14ac:dyDescent="0.35">
      <c r="E2939" s="3">
        <v>42424</v>
      </c>
      <c r="F2939">
        <v>1250.75</v>
      </c>
      <c r="G2939" s="4">
        <v>71006000000</v>
      </c>
      <c r="L2939" s="3">
        <v>29021</v>
      </c>
      <c r="O2939">
        <v>280</v>
      </c>
    </row>
    <row r="2940" spans="5:15" x14ac:dyDescent="0.35">
      <c r="E2940" s="3">
        <v>42425</v>
      </c>
      <c r="F2940">
        <v>1236</v>
      </c>
      <c r="G2940" s="4">
        <v>71006000000</v>
      </c>
      <c r="L2940" s="3">
        <v>29024</v>
      </c>
      <c r="O2940">
        <v>278</v>
      </c>
    </row>
    <row r="2941" spans="5:15" x14ac:dyDescent="0.35">
      <c r="E2941" s="3">
        <v>42426</v>
      </c>
      <c r="F2941">
        <v>1226.5</v>
      </c>
      <c r="G2941" s="4">
        <v>71006000000</v>
      </c>
      <c r="L2941" s="3">
        <v>29025</v>
      </c>
      <c r="O2941">
        <v>280.3</v>
      </c>
    </row>
    <row r="2942" spans="5:15" x14ac:dyDescent="0.35">
      <c r="E2942" s="3">
        <v>42429</v>
      </c>
      <c r="F2942">
        <v>1234.9000000000001</v>
      </c>
      <c r="G2942" s="4">
        <v>71006000000</v>
      </c>
      <c r="L2942" s="3">
        <v>29026</v>
      </c>
      <c r="O2942">
        <v>281.35000000000002</v>
      </c>
    </row>
    <row r="2943" spans="5:15" x14ac:dyDescent="0.35">
      <c r="E2943" s="3">
        <v>42430</v>
      </c>
      <c r="F2943">
        <v>1236.5</v>
      </c>
      <c r="G2943" s="4">
        <v>71006000000</v>
      </c>
      <c r="L2943" s="3">
        <v>29027</v>
      </c>
      <c r="O2943">
        <v>282.3</v>
      </c>
    </row>
    <row r="2944" spans="5:15" x14ac:dyDescent="0.35">
      <c r="E2944" s="3">
        <v>42431</v>
      </c>
      <c r="F2944">
        <v>1239.2</v>
      </c>
      <c r="G2944" s="4">
        <v>71485000000</v>
      </c>
      <c r="L2944" s="3">
        <v>29028</v>
      </c>
      <c r="O2944">
        <v>283.45</v>
      </c>
    </row>
    <row r="2945" spans="5:15" x14ac:dyDescent="0.35">
      <c r="E2945" s="3">
        <v>42432</v>
      </c>
      <c r="F2945">
        <v>1250.25</v>
      </c>
      <c r="G2945" s="4">
        <v>71485000000</v>
      </c>
      <c r="L2945" s="3">
        <v>29031</v>
      </c>
      <c r="O2945">
        <v>283.85000000000002</v>
      </c>
    </row>
    <row r="2946" spans="5:15" x14ac:dyDescent="0.35">
      <c r="E2946" s="3">
        <v>42433</v>
      </c>
      <c r="F2946">
        <v>1277.5</v>
      </c>
      <c r="G2946" s="4">
        <v>71485000000</v>
      </c>
      <c r="L2946" s="3">
        <v>29032</v>
      </c>
      <c r="O2946">
        <v>281.45</v>
      </c>
    </row>
    <row r="2947" spans="5:15" x14ac:dyDescent="0.35">
      <c r="E2947" s="3">
        <v>42436</v>
      </c>
      <c r="F2947">
        <v>1267.9000000000001</v>
      </c>
      <c r="G2947" s="4">
        <v>71485000000</v>
      </c>
      <c r="L2947" s="3">
        <v>29033</v>
      </c>
      <c r="O2947">
        <v>281.8</v>
      </c>
    </row>
    <row r="2948" spans="5:15" x14ac:dyDescent="0.35">
      <c r="E2948" s="3">
        <v>42437</v>
      </c>
      <c r="F2948">
        <v>1267</v>
      </c>
      <c r="G2948" s="4">
        <v>71485000000</v>
      </c>
      <c r="L2948" s="3">
        <v>29034</v>
      </c>
      <c r="O2948">
        <v>275.89999999999998</v>
      </c>
    </row>
    <row r="2949" spans="5:15" x14ac:dyDescent="0.35">
      <c r="E2949" s="3">
        <v>42438</v>
      </c>
      <c r="F2949">
        <v>1246.4000000000001</v>
      </c>
      <c r="G2949" s="4">
        <v>71485000000</v>
      </c>
      <c r="L2949" s="3">
        <v>29035</v>
      </c>
      <c r="O2949">
        <v>277.5</v>
      </c>
    </row>
    <row r="2950" spans="5:15" x14ac:dyDescent="0.35">
      <c r="E2950" s="3">
        <v>42439</v>
      </c>
      <c r="F2950">
        <v>1266.5</v>
      </c>
      <c r="G2950" s="4">
        <v>71485000000</v>
      </c>
      <c r="L2950" s="3">
        <v>29038</v>
      </c>
      <c r="O2950">
        <v>282.5</v>
      </c>
    </row>
    <row r="2951" spans="5:15" x14ac:dyDescent="0.35">
      <c r="E2951" s="3">
        <v>42440</v>
      </c>
      <c r="F2951">
        <v>1264.75</v>
      </c>
      <c r="G2951" s="4">
        <v>71485000000</v>
      </c>
      <c r="L2951" s="3">
        <v>29039</v>
      </c>
      <c r="O2951">
        <v>281.35000000000002</v>
      </c>
    </row>
    <row r="2952" spans="5:15" x14ac:dyDescent="0.35">
      <c r="E2952" s="3">
        <v>42443</v>
      </c>
      <c r="F2952">
        <v>1242.75</v>
      </c>
      <c r="G2952" s="4">
        <v>71485000000</v>
      </c>
      <c r="L2952" s="3">
        <v>29040</v>
      </c>
      <c r="O2952">
        <v>283.5</v>
      </c>
    </row>
    <row r="2953" spans="5:15" x14ac:dyDescent="0.35">
      <c r="E2953" s="3">
        <v>42444</v>
      </c>
      <c r="F2953">
        <v>1232</v>
      </c>
      <c r="G2953" s="4">
        <v>71485000000</v>
      </c>
      <c r="L2953" s="3">
        <v>29041</v>
      </c>
      <c r="O2953">
        <v>288.25</v>
      </c>
    </row>
    <row r="2954" spans="5:15" x14ac:dyDescent="0.35">
      <c r="E2954" s="3">
        <v>42445</v>
      </c>
      <c r="F2954">
        <v>1228.5</v>
      </c>
      <c r="G2954" s="4">
        <v>71485000000</v>
      </c>
      <c r="L2954" s="3">
        <v>29042</v>
      </c>
      <c r="O2954">
        <v>290.25</v>
      </c>
    </row>
    <row r="2955" spans="5:15" x14ac:dyDescent="0.35">
      <c r="E2955" s="3">
        <v>42446</v>
      </c>
      <c r="F2955">
        <v>1266.5</v>
      </c>
      <c r="G2955" s="4">
        <v>71485000000</v>
      </c>
      <c r="L2955" s="3">
        <v>29045</v>
      </c>
      <c r="O2955">
        <v>287.85000000000002</v>
      </c>
    </row>
    <row r="2956" spans="5:15" x14ac:dyDescent="0.35">
      <c r="E2956" s="3">
        <v>42447</v>
      </c>
      <c r="F2956">
        <v>1252.0999999999999</v>
      </c>
      <c r="G2956" s="4">
        <v>71485000000</v>
      </c>
      <c r="L2956" s="3">
        <v>29046</v>
      </c>
      <c r="O2956">
        <v>290.5</v>
      </c>
    </row>
    <row r="2957" spans="5:15" x14ac:dyDescent="0.35">
      <c r="E2957" s="3">
        <v>42450</v>
      </c>
      <c r="F2957">
        <v>1244.9000000000001</v>
      </c>
      <c r="G2957" s="4">
        <v>71485000000</v>
      </c>
      <c r="L2957" s="3">
        <v>29047</v>
      </c>
      <c r="O2957">
        <v>290.3</v>
      </c>
    </row>
    <row r="2958" spans="5:15" x14ac:dyDescent="0.35">
      <c r="E2958" s="3">
        <v>42451</v>
      </c>
      <c r="F2958">
        <v>1252.5</v>
      </c>
      <c r="G2958" s="4">
        <v>71485000000</v>
      </c>
      <c r="L2958" s="3">
        <v>29048</v>
      </c>
      <c r="O2958">
        <v>290.75</v>
      </c>
    </row>
    <row r="2959" spans="5:15" x14ac:dyDescent="0.35">
      <c r="E2959" s="3">
        <v>42452</v>
      </c>
      <c r="F2959">
        <v>1217.5999999999999</v>
      </c>
      <c r="G2959" s="4">
        <v>71485000000</v>
      </c>
      <c r="L2959" s="3">
        <v>29049</v>
      </c>
      <c r="O2959">
        <v>287.45</v>
      </c>
    </row>
    <row r="2960" spans="5:15" x14ac:dyDescent="0.35">
      <c r="E2960" s="3">
        <v>42453</v>
      </c>
      <c r="F2960">
        <v>1221</v>
      </c>
      <c r="G2960" s="4">
        <v>71485000000</v>
      </c>
      <c r="L2960" s="3">
        <v>29052</v>
      </c>
      <c r="O2960">
        <v>292.8</v>
      </c>
    </row>
    <row r="2961" spans="5:15" x14ac:dyDescent="0.35">
      <c r="E2961" s="3">
        <v>42454</v>
      </c>
      <c r="F2961">
        <v>1221</v>
      </c>
      <c r="G2961" s="4">
        <v>71485000000</v>
      </c>
      <c r="L2961" s="3">
        <v>29053</v>
      </c>
      <c r="O2961">
        <v>296.3</v>
      </c>
    </row>
    <row r="2962" spans="5:15" x14ac:dyDescent="0.35">
      <c r="E2962" s="3">
        <v>42457</v>
      </c>
      <c r="F2962">
        <v>1221</v>
      </c>
      <c r="G2962" s="4">
        <v>71485000000</v>
      </c>
      <c r="L2962" s="3">
        <v>29054</v>
      </c>
      <c r="O2962">
        <v>302.14999999999998</v>
      </c>
    </row>
    <row r="2963" spans="5:15" x14ac:dyDescent="0.35">
      <c r="E2963" s="3">
        <v>42458</v>
      </c>
      <c r="F2963">
        <v>1226</v>
      </c>
      <c r="G2963" s="4">
        <v>71485000000</v>
      </c>
      <c r="L2963" s="3">
        <v>29055</v>
      </c>
      <c r="O2963">
        <v>299.14999999999998</v>
      </c>
    </row>
    <row r="2964" spans="5:15" x14ac:dyDescent="0.35">
      <c r="E2964" s="3">
        <v>42459</v>
      </c>
      <c r="F2964">
        <v>1236.25</v>
      </c>
      <c r="G2964" s="4">
        <v>71485000000</v>
      </c>
      <c r="L2964" s="3">
        <v>29056</v>
      </c>
      <c r="O2964">
        <v>298.75</v>
      </c>
    </row>
    <row r="2965" spans="5:15" x14ac:dyDescent="0.35">
      <c r="E2965" s="3">
        <v>42460</v>
      </c>
      <c r="F2965">
        <v>1237</v>
      </c>
      <c r="G2965" s="4">
        <v>71485000000</v>
      </c>
      <c r="L2965" s="3">
        <v>29059</v>
      </c>
      <c r="O2965">
        <v>304.89999999999998</v>
      </c>
    </row>
    <row r="2966" spans="5:15" x14ac:dyDescent="0.35">
      <c r="E2966" s="3">
        <v>42461</v>
      </c>
      <c r="F2966">
        <v>1213.5999999999999</v>
      </c>
      <c r="G2966" s="4">
        <v>71485000000</v>
      </c>
      <c r="L2966" s="3">
        <v>29060</v>
      </c>
      <c r="O2966">
        <v>305.25</v>
      </c>
    </row>
    <row r="2967" spans="5:15" x14ac:dyDescent="0.35">
      <c r="E2967" s="3">
        <v>42464</v>
      </c>
      <c r="F2967">
        <v>1219.75</v>
      </c>
      <c r="G2967" s="4">
        <v>74751000000</v>
      </c>
      <c r="L2967" s="3">
        <v>29061</v>
      </c>
      <c r="O2967">
        <v>303.35000000000002</v>
      </c>
    </row>
    <row r="2968" spans="5:15" x14ac:dyDescent="0.35">
      <c r="E2968" s="3">
        <v>42465</v>
      </c>
      <c r="F2968">
        <v>1231.25</v>
      </c>
      <c r="G2968" s="4">
        <v>74751000000</v>
      </c>
      <c r="L2968" s="3">
        <v>29062</v>
      </c>
      <c r="O2968">
        <v>305.2</v>
      </c>
    </row>
    <row r="2969" spans="5:15" x14ac:dyDescent="0.35">
      <c r="E2969" s="3">
        <v>42466</v>
      </c>
      <c r="F2969">
        <v>1221.4000000000001</v>
      </c>
      <c r="G2969" s="4">
        <v>74751000000</v>
      </c>
      <c r="L2969" s="3">
        <v>29063</v>
      </c>
      <c r="O2969">
        <v>305.8</v>
      </c>
    </row>
    <row r="2970" spans="5:15" x14ac:dyDescent="0.35">
      <c r="E2970" s="3">
        <v>42467</v>
      </c>
      <c r="F2970">
        <v>1242.0999999999999</v>
      </c>
      <c r="G2970" s="4">
        <v>74751000000</v>
      </c>
      <c r="L2970" s="3">
        <v>29066</v>
      </c>
      <c r="O2970">
        <v>301.39999999999998</v>
      </c>
    </row>
    <row r="2971" spans="5:15" x14ac:dyDescent="0.35">
      <c r="E2971" s="3">
        <v>42468</v>
      </c>
      <c r="F2971">
        <v>1239.5</v>
      </c>
      <c r="G2971" s="4">
        <v>74751000000</v>
      </c>
      <c r="L2971" s="3">
        <v>29067</v>
      </c>
      <c r="O2971">
        <v>296.45</v>
      </c>
    </row>
    <row r="2972" spans="5:15" x14ac:dyDescent="0.35">
      <c r="E2972" s="3">
        <v>42471</v>
      </c>
      <c r="F2972">
        <v>1254.75</v>
      </c>
      <c r="G2972" s="4">
        <v>74751000000</v>
      </c>
      <c r="L2972" s="3">
        <v>29068</v>
      </c>
      <c r="O2972">
        <v>290.10000000000002</v>
      </c>
    </row>
    <row r="2973" spans="5:15" x14ac:dyDescent="0.35">
      <c r="E2973" s="3">
        <v>42472</v>
      </c>
      <c r="F2973">
        <v>1254.5999999999999</v>
      </c>
      <c r="G2973" s="4">
        <v>74751000000</v>
      </c>
      <c r="L2973" s="3">
        <v>29069</v>
      </c>
      <c r="O2973">
        <v>291.5</v>
      </c>
    </row>
    <row r="2974" spans="5:15" x14ac:dyDescent="0.35">
      <c r="E2974" s="3">
        <v>42473</v>
      </c>
      <c r="F2974">
        <v>1245.75</v>
      </c>
      <c r="G2974" s="4">
        <v>74751000000</v>
      </c>
      <c r="L2974" s="3">
        <v>29070</v>
      </c>
      <c r="O2974">
        <v>286.5</v>
      </c>
    </row>
    <row r="2975" spans="5:15" x14ac:dyDescent="0.35">
      <c r="E2975" s="3">
        <v>42474</v>
      </c>
      <c r="F2975">
        <v>1233.8499999999999</v>
      </c>
      <c r="G2975" s="4">
        <v>74751000000</v>
      </c>
      <c r="L2975" s="3">
        <v>29073</v>
      </c>
      <c r="O2975">
        <v>282.7</v>
      </c>
    </row>
    <row r="2976" spans="5:15" x14ac:dyDescent="0.35">
      <c r="E2976" s="3">
        <v>42475</v>
      </c>
      <c r="F2976">
        <v>1227.0999999999999</v>
      </c>
      <c r="G2976" s="4">
        <v>74751000000</v>
      </c>
      <c r="L2976" s="3">
        <v>29074</v>
      </c>
      <c r="O2976">
        <v>285.10000000000002</v>
      </c>
    </row>
    <row r="2977" spans="5:15" x14ac:dyDescent="0.35">
      <c r="E2977" s="3">
        <v>42478</v>
      </c>
      <c r="F2977">
        <v>1234.3</v>
      </c>
      <c r="G2977" s="4">
        <v>74751000000</v>
      </c>
      <c r="L2977" s="3">
        <v>29075</v>
      </c>
      <c r="O2977">
        <v>289</v>
      </c>
    </row>
    <row r="2978" spans="5:15" x14ac:dyDescent="0.35">
      <c r="E2978" s="3">
        <v>42479</v>
      </c>
      <c r="F2978">
        <v>1255.4000000000001</v>
      </c>
      <c r="G2978" s="4">
        <v>74751000000</v>
      </c>
      <c r="L2978" s="3">
        <v>29076</v>
      </c>
      <c r="O2978">
        <v>297.10000000000002</v>
      </c>
    </row>
    <row r="2979" spans="5:15" x14ac:dyDescent="0.35">
      <c r="E2979" s="3">
        <v>42480</v>
      </c>
      <c r="F2979">
        <v>1252</v>
      </c>
      <c r="G2979" s="4">
        <v>74751000000</v>
      </c>
      <c r="L2979" s="3">
        <v>29077</v>
      </c>
      <c r="O2979">
        <v>303.75</v>
      </c>
    </row>
    <row r="2980" spans="5:15" x14ac:dyDescent="0.35">
      <c r="E2980" s="3">
        <v>42481</v>
      </c>
      <c r="F2980">
        <v>1249.25</v>
      </c>
      <c r="G2980" s="4">
        <v>74751000000</v>
      </c>
      <c r="L2980" s="3">
        <v>29080</v>
      </c>
      <c r="O2980">
        <v>298.75</v>
      </c>
    </row>
    <row r="2981" spans="5:15" x14ac:dyDescent="0.35">
      <c r="E2981" s="3">
        <v>42482</v>
      </c>
      <c r="F2981">
        <v>1243.25</v>
      </c>
      <c r="G2981" s="4">
        <v>74751000000</v>
      </c>
      <c r="L2981" s="3">
        <v>29081</v>
      </c>
      <c r="O2981">
        <v>292</v>
      </c>
    </row>
    <row r="2982" spans="5:15" x14ac:dyDescent="0.35">
      <c r="E2982" s="3">
        <v>42485</v>
      </c>
      <c r="F2982">
        <v>1238.9000000000001</v>
      </c>
      <c r="G2982" s="4">
        <v>74751000000</v>
      </c>
      <c r="L2982" s="3">
        <v>29082</v>
      </c>
      <c r="O2982">
        <v>301.85000000000002</v>
      </c>
    </row>
    <row r="2983" spans="5:15" x14ac:dyDescent="0.35">
      <c r="E2983" s="3">
        <v>42486</v>
      </c>
      <c r="F2983">
        <v>1241.7</v>
      </c>
      <c r="G2983" s="4">
        <v>74751000000</v>
      </c>
      <c r="L2983" s="3">
        <v>29083</v>
      </c>
      <c r="O2983">
        <v>297.85000000000002</v>
      </c>
    </row>
    <row r="2984" spans="5:15" x14ac:dyDescent="0.35">
      <c r="E2984" s="3">
        <v>42487</v>
      </c>
      <c r="F2984">
        <v>1247.4000000000001</v>
      </c>
      <c r="G2984" s="4">
        <v>74751000000</v>
      </c>
      <c r="L2984" s="3">
        <v>29084</v>
      </c>
      <c r="O2984">
        <v>300.55</v>
      </c>
    </row>
    <row r="2985" spans="5:15" x14ac:dyDescent="0.35">
      <c r="E2985" s="3">
        <v>42488</v>
      </c>
      <c r="F2985">
        <v>1256</v>
      </c>
      <c r="G2985" s="4">
        <v>74751000000</v>
      </c>
      <c r="L2985" s="3">
        <v>29087</v>
      </c>
      <c r="O2985">
        <v>298.75</v>
      </c>
    </row>
    <row r="2986" spans="5:15" x14ac:dyDescent="0.35">
      <c r="E2986" s="3">
        <v>42489</v>
      </c>
      <c r="F2986">
        <v>1285.6500000000001</v>
      </c>
      <c r="G2986" s="4">
        <v>74751000000</v>
      </c>
      <c r="L2986" s="3">
        <v>29088</v>
      </c>
      <c r="O2986">
        <v>300.5</v>
      </c>
    </row>
    <row r="2987" spans="5:15" x14ac:dyDescent="0.35">
      <c r="E2987" s="3">
        <v>42492</v>
      </c>
      <c r="F2987">
        <v>1285.6500000000001</v>
      </c>
      <c r="G2987" s="4">
        <v>74751000000</v>
      </c>
      <c r="L2987" s="3">
        <v>29089</v>
      </c>
      <c r="O2987">
        <v>311</v>
      </c>
    </row>
    <row r="2988" spans="5:15" x14ac:dyDescent="0.35">
      <c r="E2988" s="3">
        <v>42493</v>
      </c>
      <c r="F2988">
        <v>1294</v>
      </c>
      <c r="G2988" s="4">
        <v>70475000000</v>
      </c>
      <c r="L2988" s="3">
        <v>29090</v>
      </c>
      <c r="O2988">
        <v>310.05</v>
      </c>
    </row>
    <row r="2989" spans="5:15" x14ac:dyDescent="0.35">
      <c r="E2989" s="3">
        <v>42494</v>
      </c>
      <c r="F2989">
        <v>1283</v>
      </c>
      <c r="G2989" s="4">
        <v>70475000000</v>
      </c>
      <c r="L2989" s="3">
        <v>29091</v>
      </c>
      <c r="O2989">
        <v>314.75</v>
      </c>
    </row>
    <row r="2990" spans="5:15" x14ac:dyDescent="0.35">
      <c r="E2990" s="3">
        <v>42495</v>
      </c>
      <c r="F2990">
        <v>1280.25</v>
      </c>
      <c r="G2990" s="4">
        <v>70475000000</v>
      </c>
      <c r="L2990" s="3">
        <v>29094</v>
      </c>
      <c r="O2990">
        <v>314.75</v>
      </c>
    </row>
    <row r="2991" spans="5:15" x14ac:dyDescent="0.35">
      <c r="E2991" s="3">
        <v>42496</v>
      </c>
      <c r="F2991">
        <v>1289</v>
      </c>
      <c r="G2991" s="4">
        <v>70475000000</v>
      </c>
      <c r="L2991" s="3">
        <v>29095</v>
      </c>
      <c r="O2991">
        <v>316.75</v>
      </c>
    </row>
    <row r="2992" spans="5:15" x14ac:dyDescent="0.35">
      <c r="E2992" s="3">
        <v>42499</v>
      </c>
      <c r="F2992">
        <v>1265.25</v>
      </c>
      <c r="G2992" s="4">
        <v>70475000000</v>
      </c>
      <c r="L2992" s="3">
        <v>29096</v>
      </c>
      <c r="O2992">
        <v>315.2</v>
      </c>
    </row>
    <row r="2993" spans="5:15" x14ac:dyDescent="0.35">
      <c r="E2993" s="3">
        <v>42500</v>
      </c>
      <c r="F2993">
        <v>1262.8</v>
      </c>
      <c r="G2993" s="4">
        <v>70475000000</v>
      </c>
      <c r="L2993" s="3">
        <v>29097</v>
      </c>
      <c r="O2993">
        <v>319.14999999999998</v>
      </c>
    </row>
    <row r="2994" spans="5:15" x14ac:dyDescent="0.35">
      <c r="E2994" s="3">
        <v>42501</v>
      </c>
      <c r="F2994">
        <v>1276.8499999999999</v>
      </c>
      <c r="G2994" s="4">
        <v>70475000000</v>
      </c>
      <c r="L2994" s="3">
        <v>29098</v>
      </c>
      <c r="O2994">
        <v>315.10000000000002</v>
      </c>
    </row>
    <row r="2995" spans="5:15" x14ac:dyDescent="0.35">
      <c r="E2995" s="3">
        <v>42502</v>
      </c>
      <c r="F2995">
        <v>1279.25</v>
      </c>
      <c r="G2995" s="4">
        <v>70475000000</v>
      </c>
      <c r="L2995" s="3">
        <v>29101</v>
      </c>
      <c r="O2995">
        <v>322.89999999999998</v>
      </c>
    </row>
    <row r="2996" spans="5:15" x14ac:dyDescent="0.35">
      <c r="E2996" s="3">
        <v>42503</v>
      </c>
      <c r="F2996">
        <v>1265.9000000000001</v>
      </c>
      <c r="G2996" s="4">
        <v>70475000000</v>
      </c>
      <c r="L2996" s="3">
        <v>29102</v>
      </c>
      <c r="O2996">
        <v>325</v>
      </c>
    </row>
    <row r="2997" spans="5:15" x14ac:dyDescent="0.35">
      <c r="E2997" s="3">
        <v>42506</v>
      </c>
      <c r="F2997">
        <v>1285.75</v>
      </c>
      <c r="G2997" s="4">
        <v>70475000000</v>
      </c>
      <c r="L2997" s="3">
        <v>29103</v>
      </c>
      <c r="O2997">
        <v>329</v>
      </c>
    </row>
    <row r="2998" spans="5:15" x14ac:dyDescent="0.35">
      <c r="E2998" s="3">
        <v>42507</v>
      </c>
      <c r="F2998">
        <v>1277</v>
      </c>
      <c r="G2998" s="4">
        <v>70475000000</v>
      </c>
      <c r="L2998" s="3">
        <v>29104</v>
      </c>
      <c r="O2998">
        <v>335.5</v>
      </c>
    </row>
    <row r="2999" spans="5:15" x14ac:dyDescent="0.35">
      <c r="E2999" s="3">
        <v>42508</v>
      </c>
      <c r="F2999">
        <v>1272.9000000000001</v>
      </c>
      <c r="G2999" s="4">
        <v>70475000000</v>
      </c>
      <c r="L2999" s="3">
        <v>29105</v>
      </c>
      <c r="O2999">
        <v>329.15</v>
      </c>
    </row>
    <row r="3000" spans="5:15" x14ac:dyDescent="0.35">
      <c r="E3000" s="3">
        <v>42509</v>
      </c>
      <c r="F3000">
        <v>1246.25</v>
      </c>
      <c r="G3000" s="4">
        <v>70475000000</v>
      </c>
      <c r="L3000" s="3">
        <v>29108</v>
      </c>
      <c r="O3000">
        <v>336.3</v>
      </c>
    </row>
    <row r="3001" spans="5:15" x14ac:dyDescent="0.35">
      <c r="E3001" s="3">
        <v>42510</v>
      </c>
      <c r="F3001">
        <v>1254.2</v>
      </c>
      <c r="G3001" s="4">
        <v>70475000000</v>
      </c>
      <c r="L3001" s="3">
        <v>29109</v>
      </c>
      <c r="O3001">
        <v>339.5</v>
      </c>
    </row>
    <row r="3002" spans="5:15" x14ac:dyDescent="0.35">
      <c r="E3002" s="3">
        <v>42513</v>
      </c>
      <c r="F3002">
        <v>1245.9000000000001</v>
      </c>
      <c r="G3002" s="4">
        <v>70475000000</v>
      </c>
      <c r="L3002" s="3">
        <v>29110</v>
      </c>
      <c r="O3002">
        <v>337.1</v>
      </c>
    </row>
    <row r="3003" spans="5:15" x14ac:dyDescent="0.35">
      <c r="E3003" s="3">
        <v>42514</v>
      </c>
      <c r="F3003">
        <v>1236.8499999999999</v>
      </c>
      <c r="G3003" s="4">
        <v>70475000000</v>
      </c>
      <c r="L3003" s="3">
        <v>29111</v>
      </c>
      <c r="O3003">
        <v>332.95</v>
      </c>
    </row>
    <row r="3004" spans="5:15" x14ac:dyDescent="0.35">
      <c r="E3004" s="3">
        <v>42515</v>
      </c>
      <c r="F3004">
        <v>1220.5999999999999</v>
      </c>
      <c r="G3004" s="4">
        <v>70475000000</v>
      </c>
      <c r="L3004" s="3">
        <v>29112</v>
      </c>
      <c r="O3004">
        <v>345.8</v>
      </c>
    </row>
    <row r="3005" spans="5:15" x14ac:dyDescent="0.35">
      <c r="E3005" s="3">
        <v>42516</v>
      </c>
      <c r="F3005">
        <v>1223.8499999999999</v>
      </c>
      <c r="G3005" s="4">
        <v>70475000000</v>
      </c>
      <c r="L3005" s="3">
        <v>29115</v>
      </c>
      <c r="O3005">
        <v>351.75</v>
      </c>
    </row>
    <row r="3006" spans="5:15" x14ac:dyDescent="0.35">
      <c r="E3006" s="3">
        <v>42517</v>
      </c>
      <c r="F3006">
        <v>1216.25</v>
      </c>
      <c r="G3006" s="4">
        <v>70475000000</v>
      </c>
      <c r="L3006" s="3">
        <v>29116</v>
      </c>
      <c r="O3006">
        <v>375.75</v>
      </c>
    </row>
    <row r="3007" spans="5:15" x14ac:dyDescent="0.35">
      <c r="E3007" s="3">
        <v>42520</v>
      </c>
      <c r="F3007">
        <v>1216.25</v>
      </c>
      <c r="G3007" s="4">
        <v>70475000000</v>
      </c>
      <c r="L3007" s="3">
        <v>29117</v>
      </c>
      <c r="O3007">
        <v>369</v>
      </c>
    </row>
    <row r="3008" spans="5:15" x14ac:dyDescent="0.35">
      <c r="E3008" s="3">
        <v>42521</v>
      </c>
      <c r="F3008">
        <v>1212.0999999999999</v>
      </c>
      <c r="G3008" s="4">
        <v>70475000000</v>
      </c>
      <c r="L3008" s="3">
        <v>29118</v>
      </c>
      <c r="O3008">
        <v>380</v>
      </c>
    </row>
    <row r="3009" spans="5:15" x14ac:dyDescent="0.35">
      <c r="E3009" s="3">
        <v>42522</v>
      </c>
      <c r="F3009">
        <v>1214.5</v>
      </c>
      <c r="G3009" s="4">
        <v>70475000000</v>
      </c>
      <c r="L3009" s="3">
        <v>29119</v>
      </c>
      <c r="O3009">
        <v>369</v>
      </c>
    </row>
    <row r="3010" spans="5:15" x14ac:dyDescent="0.35">
      <c r="E3010" s="3">
        <v>42523</v>
      </c>
      <c r="F3010">
        <v>1212.4000000000001</v>
      </c>
      <c r="G3010" s="4">
        <v>77429000000</v>
      </c>
      <c r="L3010" s="3">
        <v>29122</v>
      </c>
      <c r="O3010">
        <v>380.4</v>
      </c>
    </row>
    <row r="3011" spans="5:15" x14ac:dyDescent="0.35">
      <c r="E3011" s="3">
        <v>42524</v>
      </c>
      <c r="F3011">
        <v>1240.5</v>
      </c>
      <c r="G3011" s="4">
        <v>77429000000</v>
      </c>
      <c r="L3011" s="3">
        <v>29123</v>
      </c>
      <c r="O3011">
        <v>376.7</v>
      </c>
    </row>
    <row r="3012" spans="5:15" x14ac:dyDescent="0.35">
      <c r="E3012" s="3">
        <v>42527</v>
      </c>
      <c r="F3012">
        <v>1244</v>
      </c>
      <c r="G3012" s="4">
        <v>77429000000</v>
      </c>
      <c r="L3012" s="3">
        <v>29124</v>
      </c>
      <c r="O3012">
        <v>373.75</v>
      </c>
    </row>
    <row r="3013" spans="5:15" x14ac:dyDescent="0.35">
      <c r="E3013" s="3">
        <v>42528</v>
      </c>
      <c r="F3013">
        <v>1241</v>
      </c>
      <c r="G3013" s="4">
        <v>77429000000</v>
      </c>
      <c r="L3013" s="3">
        <v>29125</v>
      </c>
      <c r="O3013">
        <v>395.5</v>
      </c>
    </row>
    <row r="3014" spans="5:15" x14ac:dyDescent="0.35">
      <c r="E3014" s="3">
        <v>42529</v>
      </c>
      <c r="F3014">
        <v>1263</v>
      </c>
      <c r="G3014" s="4">
        <v>77429000000</v>
      </c>
      <c r="L3014" s="3">
        <v>29126</v>
      </c>
      <c r="O3014">
        <v>397.25</v>
      </c>
    </row>
    <row r="3015" spans="5:15" x14ac:dyDescent="0.35">
      <c r="E3015" s="3">
        <v>42530</v>
      </c>
      <c r="F3015">
        <v>1263.9000000000001</v>
      </c>
      <c r="G3015" s="4">
        <v>77429000000</v>
      </c>
      <c r="L3015" s="3">
        <v>29129</v>
      </c>
      <c r="O3015">
        <v>414.75</v>
      </c>
    </row>
    <row r="3016" spans="5:15" x14ac:dyDescent="0.35">
      <c r="E3016" s="3">
        <v>42531</v>
      </c>
      <c r="F3016">
        <v>1275.5</v>
      </c>
      <c r="G3016" s="4">
        <v>77429000000</v>
      </c>
      <c r="L3016" s="3">
        <v>29130</v>
      </c>
      <c r="O3016">
        <v>426</v>
      </c>
    </row>
    <row r="3017" spans="5:15" x14ac:dyDescent="0.35">
      <c r="E3017" s="3">
        <v>42534</v>
      </c>
      <c r="F3017">
        <v>1280.8</v>
      </c>
      <c r="G3017" s="4">
        <v>77429000000</v>
      </c>
      <c r="L3017" s="3">
        <v>29131</v>
      </c>
      <c r="O3017">
        <v>402</v>
      </c>
    </row>
    <row r="3018" spans="5:15" x14ac:dyDescent="0.35">
      <c r="E3018" s="3">
        <v>42535</v>
      </c>
      <c r="F3018">
        <v>1287.1500000000001</v>
      </c>
      <c r="G3018" s="4">
        <v>77429000000</v>
      </c>
      <c r="L3018" s="3">
        <v>29132</v>
      </c>
      <c r="O3018">
        <v>384</v>
      </c>
    </row>
    <row r="3019" spans="5:15" x14ac:dyDescent="0.35">
      <c r="E3019" s="3">
        <v>42536</v>
      </c>
      <c r="F3019">
        <v>1283.3</v>
      </c>
      <c r="G3019" s="4">
        <v>77429000000</v>
      </c>
      <c r="L3019" s="3">
        <v>29133</v>
      </c>
      <c r="O3019">
        <v>385</v>
      </c>
    </row>
    <row r="3020" spans="5:15" x14ac:dyDescent="0.35">
      <c r="E3020" s="3">
        <v>42537</v>
      </c>
      <c r="F3020">
        <v>1310.75</v>
      </c>
      <c r="G3020" s="4">
        <v>77429000000</v>
      </c>
      <c r="L3020" s="3">
        <v>29136</v>
      </c>
      <c r="O3020">
        <v>372</v>
      </c>
    </row>
    <row r="3021" spans="5:15" x14ac:dyDescent="0.35">
      <c r="E3021" s="3">
        <v>42538</v>
      </c>
      <c r="F3021">
        <v>1290.7</v>
      </c>
      <c r="G3021" s="4">
        <v>77429000000</v>
      </c>
      <c r="L3021" s="3">
        <v>29137</v>
      </c>
      <c r="O3021">
        <v>385.8</v>
      </c>
    </row>
    <row r="3022" spans="5:15" x14ac:dyDescent="0.35">
      <c r="E3022" s="3">
        <v>42541</v>
      </c>
      <c r="F3022">
        <v>1281.8</v>
      </c>
      <c r="G3022" s="4">
        <v>77429000000</v>
      </c>
      <c r="L3022" s="3">
        <v>29138</v>
      </c>
      <c r="O3022">
        <v>413</v>
      </c>
    </row>
    <row r="3023" spans="5:15" x14ac:dyDescent="0.35">
      <c r="E3023" s="3">
        <v>42542</v>
      </c>
      <c r="F3023">
        <v>1272.5999999999999</v>
      </c>
      <c r="G3023" s="4">
        <v>77429000000</v>
      </c>
      <c r="L3023" s="3">
        <v>29139</v>
      </c>
      <c r="O3023">
        <v>401.5</v>
      </c>
    </row>
    <row r="3024" spans="5:15" x14ac:dyDescent="0.35">
      <c r="E3024" s="3">
        <v>42543</v>
      </c>
      <c r="F3024">
        <v>1264.8499999999999</v>
      </c>
      <c r="G3024" s="4">
        <v>77429000000</v>
      </c>
      <c r="L3024" s="3">
        <v>29140</v>
      </c>
      <c r="O3024">
        <v>395</v>
      </c>
    </row>
    <row r="3025" spans="5:15" x14ac:dyDescent="0.35">
      <c r="E3025" s="3">
        <v>42544</v>
      </c>
      <c r="F3025">
        <v>1262.1500000000001</v>
      </c>
      <c r="G3025" s="4">
        <v>77429000000</v>
      </c>
      <c r="L3025" s="3">
        <v>29143</v>
      </c>
      <c r="O3025">
        <v>402.9</v>
      </c>
    </row>
    <row r="3026" spans="5:15" x14ac:dyDescent="0.35">
      <c r="E3026" s="3">
        <v>42545</v>
      </c>
      <c r="F3026">
        <v>1315.5</v>
      </c>
      <c r="G3026" s="4">
        <v>77429000000</v>
      </c>
      <c r="L3026" s="3">
        <v>29144</v>
      </c>
      <c r="O3026">
        <v>394.25</v>
      </c>
    </row>
    <row r="3027" spans="5:15" x14ac:dyDescent="0.35">
      <c r="E3027" s="3">
        <v>42548</v>
      </c>
      <c r="F3027">
        <v>1324.55</v>
      </c>
      <c r="G3027" s="4">
        <v>77429000000</v>
      </c>
      <c r="L3027" s="3">
        <v>29145</v>
      </c>
      <c r="O3027">
        <v>386</v>
      </c>
    </row>
    <row r="3028" spans="5:15" x14ac:dyDescent="0.35">
      <c r="E3028" s="3">
        <v>42549</v>
      </c>
      <c r="F3028">
        <v>1309.7</v>
      </c>
      <c r="G3028" s="4">
        <v>77429000000</v>
      </c>
      <c r="L3028" s="3">
        <v>29146</v>
      </c>
      <c r="O3028">
        <v>380.5</v>
      </c>
    </row>
    <row r="3029" spans="5:15" x14ac:dyDescent="0.35">
      <c r="E3029" s="3">
        <v>42550</v>
      </c>
      <c r="F3029">
        <v>1321.5</v>
      </c>
      <c r="G3029" s="4">
        <v>77429000000</v>
      </c>
      <c r="L3029" s="3">
        <v>29147</v>
      </c>
      <c r="O3029">
        <v>393</v>
      </c>
    </row>
    <row r="3030" spans="5:15" x14ac:dyDescent="0.35">
      <c r="E3030" s="3">
        <v>42551</v>
      </c>
      <c r="F3030">
        <v>1320.75</v>
      </c>
      <c r="G3030" s="4">
        <v>77429000000</v>
      </c>
      <c r="L3030" s="3">
        <v>29150</v>
      </c>
      <c r="O3030">
        <v>392</v>
      </c>
    </row>
    <row r="3031" spans="5:15" x14ac:dyDescent="0.35">
      <c r="E3031" s="3">
        <v>42552</v>
      </c>
      <c r="F3031">
        <v>1340</v>
      </c>
      <c r="G3031" s="4">
        <v>77429000000</v>
      </c>
      <c r="L3031" s="3">
        <v>29151</v>
      </c>
      <c r="O3031">
        <v>385</v>
      </c>
    </row>
    <row r="3032" spans="5:15" x14ac:dyDescent="0.35">
      <c r="E3032" s="3">
        <v>42555</v>
      </c>
      <c r="F3032">
        <v>1350.75</v>
      </c>
      <c r="G3032" s="4">
        <v>78890000000</v>
      </c>
      <c r="L3032" s="3">
        <v>29152</v>
      </c>
      <c r="O3032">
        <v>395</v>
      </c>
    </row>
    <row r="3033" spans="5:15" x14ac:dyDescent="0.35">
      <c r="E3033" s="3">
        <v>42556</v>
      </c>
      <c r="F3033">
        <v>1350.75</v>
      </c>
      <c r="G3033" s="4">
        <v>78890000000</v>
      </c>
      <c r="L3033" s="3">
        <v>29153</v>
      </c>
      <c r="O3033">
        <v>391.8</v>
      </c>
    </row>
    <row r="3034" spans="5:15" x14ac:dyDescent="0.35">
      <c r="E3034" s="3">
        <v>42557</v>
      </c>
      <c r="F3034">
        <v>1366.25</v>
      </c>
      <c r="G3034" s="4">
        <v>78890000000</v>
      </c>
      <c r="L3034" s="3">
        <v>29154</v>
      </c>
      <c r="O3034">
        <v>375</v>
      </c>
    </row>
    <row r="3035" spans="5:15" x14ac:dyDescent="0.35">
      <c r="E3035" s="3">
        <v>42558</v>
      </c>
      <c r="F3035">
        <v>1356.7</v>
      </c>
      <c r="G3035" s="4">
        <v>78890000000</v>
      </c>
      <c r="L3035" s="3">
        <v>29157</v>
      </c>
      <c r="O3035">
        <v>374</v>
      </c>
    </row>
    <row r="3036" spans="5:15" x14ac:dyDescent="0.35">
      <c r="E3036" s="3">
        <v>42559</v>
      </c>
      <c r="F3036">
        <v>1354.25</v>
      </c>
      <c r="G3036" s="4">
        <v>78890000000</v>
      </c>
      <c r="L3036" s="3">
        <v>29158</v>
      </c>
      <c r="O3036">
        <v>377.6</v>
      </c>
    </row>
    <row r="3037" spans="5:15" x14ac:dyDescent="0.35">
      <c r="E3037" s="3">
        <v>42562</v>
      </c>
      <c r="F3037">
        <v>1357.1</v>
      </c>
      <c r="G3037" s="4">
        <v>78890000000</v>
      </c>
      <c r="L3037" s="3">
        <v>29159</v>
      </c>
      <c r="O3037">
        <v>382</v>
      </c>
    </row>
    <row r="3038" spans="5:15" x14ac:dyDescent="0.35">
      <c r="E3038" s="3">
        <v>42563</v>
      </c>
      <c r="F3038">
        <v>1342.4</v>
      </c>
      <c r="G3038" s="4">
        <v>78890000000</v>
      </c>
      <c r="L3038" s="3">
        <v>29160</v>
      </c>
      <c r="O3038">
        <v>378.5</v>
      </c>
    </row>
    <row r="3039" spans="5:15" x14ac:dyDescent="0.35">
      <c r="E3039" s="3">
        <v>42564</v>
      </c>
      <c r="F3039">
        <v>1342.75</v>
      </c>
      <c r="G3039" s="4">
        <v>78890000000</v>
      </c>
      <c r="L3039" s="3">
        <v>29161</v>
      </c>
      <c r="O3039">
        <v>372.8</v>
      </c>
    </row>
    <row r="3040" spans="5:15" x14ac:dyDescent="0.35">
      <c r="E3040" s="3">
        <v>42565</v>
      </c>
      <c r="F3040">
        <v>1323.6</v>
      </c>
      <c r="G3040" s="4">
        <v>78890000000</v>
      </c>
      <c r="L3040" s="3">
        <v>29164</v>
      </c>
      <c r="O3040">
        <v>381</v>
      </c>
    </row>
    <row r="3041" spans="5:15" x14ac:dyDescent="0.35">
      <c r="E3041" s="3">
        <v>42566</v>
      </c>
      <c r="F3041">
        <v>1327</v>
      </c>
      <c r="G3041" s="4">
        <v>78890000000</v>
      </c>
      <c r="L3041" s="3">
        <v>29165</v>
      </c>
      <c r="O3041">
        <v>384.3</v>
      </c>
    </row>
    <row r="3042" spans="5:15" x14ac:dyDescent="0.35">
      <c r="E3042" s="3">
        <v>42569</v>
      </c>
      <c r="F3042">
        <v>1334.7</v>
      </c>
      <c r="G3042" s="4">
        <v>78890000000</v>
      </c>
      <c r="L3042" s="3">
        <v>29166</v>
      </c>
      <c r="O3042">
        <v>395</v>
      </c>
    </row>
    <row r="3043" spans="5:15" x14ac:dyDescent="0.35">
      <c r="E3043" s="3">
        <v>42570</v>
      </c>
      <c r="F3043">
        <v>1330.9</v>
      </c>
      <c r="G3043" s="4">
        <v>78890000000</v>
      </c>
      <c r="L3043" s="3">
        <v>29167</v>
      </c>
      <c r="O3043">
        <v>389.5</v>
      </c>
    </row>
    <row r="3044" spans="5:15" x14ac:dyDescent="0.35">
      <c r="E3044" s="3">
        <v>42571</v>
      </c>
      <c r="F3044">
        <v>1315.9</v>
      </c>
      <c r="G3044" s="4">
        <v>78890000000</v>
      </c>
      <c r="L3044" s="3">
        <v>29168</v>
      </c>
      <c r="O3044">
        <v>389.5</v>
      </c>
    </row>
    <row r="3045" spans="5:15" x14ac:dyDescent="0.35">
      <c r="E3045" s="3">
        <v>42572</v>
      </c>
      <c r="F3045">
        <v>1321.15</v>
      </c>
      <c r="G3045" s="4">
        <v>78890000000</v>
      </c>
      <c r="L3045" s="3">
        <v>29171</v>
      </c>
      <c r="O3045">
        <v>393.25</v>
      </c>
    </row>
    <row r="3046" spans="5:15" x14ac:dyDescent="0.35">
      <c r="E3046" s="3">
        <v>42573</v>
      </c>
      <c r="F3046">
        <v>1320.75</v>
      </c>
      <c r="G3046" s="4">
        <v>78890000000</v>
      </c>
      <c r="L3046" s="3">
        <v>29172</v>
      </c>
      <c r="O3046">
        <v>387.2</v>
      </c>
    </row>
    <row r="3047" spans="5:15" x14ac:dyDescent="0.35">
      <c r="E3047" s="3">
        <v>42576</v>
      </c>
      <c r="F3047">
        <v>1313.15</v>
      </c>
      <c r="G3047" s="4">
        <v>78890000000</v>
      </c>
      <c r="L3047" s="3">
        <v>29173</v>
      </c>
      <c r="O3047">
        <v>390</v>
      </c>
    </row>
    <row r="3048" spans="5:15" x14ac:dyDescent="0.35">
      <c r="E3048" s="3">
        <v>42577</v>
      </c>
      <c r="F3048">
        <v>1323</v>
      </c>
      <c r="G3048" s="4">
        <v>78890000000</v>
      </c>
      <c r="L3048" s="3">
        <v>29174</v>
      </c>
      <c r="O3048">
        <v>386</v>
      </c>
    </row>
    <row r="3049" spans="5:15" x14ac:dyDescent="0.35">
      <c r="E3049" s="3">
        <v>42578</v>
      </c>
      <c r="F3049">
        <v>1329</v>
      </c>
      <c r="G3049" s="4">
        <v>78890000000</v>
      </c>
      <c r="L3049" s="3">
        <v>29175</v>
      </c>
      <c r="O3049">
        <v>390.35</v>
      </c>
    </row>
    <row r="3050" spans="5:15" x14ac:dyDescent="0.35">
      <c r="E3050" s="3">
        <v>42579</v>
      </c>
      <c r="F3050">
        <v>1341.75</v>
      </c>
      <c r="G3050" s="4">
        <v>78890000000</v>
      </c>
      <c r="L3050" s="3">
        <v>29178</v>
      </c>
      <c r="O3050">
        <v>389.85</v>
      </c>
    </row>
    <row r="3051" spans="5:15" x14ac:dyDescent="0.35">
      <c r="E3051" s="3">
        <v>42580</v>
      </c>
      <c r="F3051">
        <v>1342</v>
      </c>
      <c r="G3051" s="4">
        <v>78890000000</v>
      </c>
      <c r="L3051" s="3">
        <v>29179</v>
      </c>
      <c r="O3051">
        <v>387.75</v>
      </c>
    </row>
    <row r="3052" spans="5:15" x14ac:dyDescent="0.35">
      <c r="E3052" s="3">
        <v>42583</v>
      </c>
      <c r="F3052">
        <v>1349.65</v>
      </c>
      <c r="G3052" s="4">
        <v>78890000000</v>
      </c>
      <c r="L3052" s="3">
        <v>29180</v>
      </c>
      <c r="O3052">
        <v>396.15</v>
      </c>
    </row>
    <row r="3053" spans="5:15" x14ac:dyDescent="0.35">
      <c r="E3053" s="3">
        <v>42584</v>
      </c>
      <c r="F3053">
        <v>1363.75</v>
      </c>
      <c r="G3053" s="4">
        <v>77175000000</v>
      </c>
      <c r="L3053" s="3">
        <v>29181</v>
      </c>
      <c r="O3053">
        <v>393.15</v>
      </c>
    </row>
    <row r="3054" spans="5:15" x14ac:dyDescent="0.35">
      <c r="E3054" s="3">
        <v>42585</v>
      </c>
      <c r="F3054">
        <v>1358.9</v>
      </c>
      <c r="G3054" s="4">
        <v>77175000000</v>
      </c>
      <c r="L3054" s="3">
        <v>29182</v>
      </c>
      <c r="O3054">
        <v>392</v>
      </c>
    </row>
    <row r="3055" spans="5:15" x14ac:dyDescent="0.35">
      <c r="E3055" s="3">
        <v>42586</v>
      </c>
      <c r="F3055">
        <v>1362.75</v>
      </c>
      <c r="G3055" s="4">
        <v>77175000000</v>
      </c>
      <c r="L3055" s="3">
        <v>29185</v>
      </c>
      <c r="O3055">
        <v>395.25</v>
      </c>
    </row>
    <row r="3056" spans="5:15" x14ac:dyDescent="0.35">
      <c r="E3056" s="3">
        <v>42587</v>
      </c>
      <c r="F3056">
        <v>1340.4</v>
      </c>
      <c r="G3056" s="4">
        <v>77175000000</v>
      </c>
      <c r="L3056" s="3">
        <v>29186</v>
      </c>
      <c r="O3056">
        <v>393.75</v>
      </c>
    </row>
    <row r="3057" spans="5:15" x14ac:dyDescent="0.35">
      <c r="E3057" s="3">
        <v>42590</v>
      </c>
      <c r="F3057">
        <v>1336.8</v>
      </c>
      <c r="G3057" s="4">
        <v>77175000000</v>
      </c>
      <c r="L3057" s="3">
        <v>29187</v>
      </c>
      <c r="O3057">
        <v>411.2</v>
      </c>
    </row>
    <row r="3058" spans="5:15" x14ac:dyDescent="0.35">
      <c r="E3058" s="3">
        <v>42591</v>
      </c>
      <c r="F3058">
        <v>1341</v>
      </c>
      <c r="G3058" s="4">
        <v>77175000000</v>
      </c>
      <c r="L3058" s="3">
        <v>29188</v>
      </c>
      <c r="O3058">
        <v>411.7</v>
      </c>
    </row>
    <row r="3059" spans="5:15" x14ac:dyDescent="0.35">
      <c r="E3059" s="3">
        <v>42592</v>
      </c>
      <c r="F3059">
        <v>1347.7</v>
      </c>
      <c r="G3059" s="4">
        <v>77175000000</v>
      </c>
      <c r="L3059" s="3">
        <v>29189</v>
      </c>
      <c r="O3059">
        <v>415.65</v>
      </c>
    </row>
    <row r="3060" spans="5:15" x14ac:dyDescent="0.35">
      <c r="E3060" s="3">
        <v>42593</v>
      </c>
      <c r="F3060">
        <v>1355</v>
      </c>
      <c r="G3060" s="4">
        <v>77175000000</v>
      </c>
      <c r="L3060" s="3">
        <v>29192</v>
      </c>
      <c r="O3060">
        <v>428.75</v>
      </c>
    </row>
    <row r="3061" spans="5:15" x14ac:dyDescent="0.35">
      <c r="E3061" s="3">
        <v>42594</v>
      </c>
      <c r="F3061">
        <v>1352.2</v>
      </c>
      <c r="G3061" s="4">
        <v>77175000000</v>
      </c>
      <c r="L3061" s="3">
        <v>29193</v>
      </c>
      <c r="O3061">
        <v>431.2</v>
      </c>
    </row>
    <row r="3062" spans="5:15" x14ac:dyDescent="0.35">
      <c r="E3062" s="3">
        <v>42597</v>
      </c>
      <c r="F3062">
        <v>1339.4</v>
      </c>
      <c r="G3062" s="4">
        <v>77175000000</v>
      </c>
      <c r="L3062" s="3">
        <v>29194</v>
      </c>
      <c r="O3062">
        <v>426.4</v>
      </c>
    </row>
    <row r="3063" spans="5:15" x14ac:dyDescent="0.35">
      <c r="E3063" s="3">
        <v>42598</v>
      </c>
      <c r="F3063">
        <v>1344</v>
      </c>
      <c r="G3063" s="4">
        <v>77175000000</v>
      </c>
      <c r="L3063" s="3">
        <v>29195</v>
      </c>
      <c r="O3063">
        <v>433.75</v>
      </c>
    </row>
    <row r="3064" spans="5:15" x14ac:dyDescent="0.35">
      <c r="E3064" s="3">
        <v>42599</v>
      </c>
      <c r="F3064">
        <v>1343.35</v>
      </c>
      <c r="G3064" s="4">
        <v>77175000000</v>
      </c>
      <c r="L3064" s="3">
        <v>29196</v>
      </c>
      <c r="O3064">
        <v>430.4</v>
      </c>
    </row>
    <row r="3065" spans="5:15" x14ac:dyDescent="0.35">
      <c r="E3065" s="3">
        <v>42600</v>
      </c>
      <c r="F3065">
        <v>1350.05</v>
      </c>
      <c r="G3065" s="4">
        <v>77175000000</v>
      </c>
      <c r="L3065" s="3">
        <v>29199</v>
      </c>
      <c r="O3065">
        <v>431.15</v>
      </c>
    </row>
    <row r="3066" spans="5:15" x14ac:dyDescent="0.35">
      <c r="E3066" s="3">
        <v>42601</v>
      </c>
      <c r="F3066">
        <v>1346.4</v>
      </c>
      <c r="G3066" s="4">
        <v>77175000000</v>
      </c>
      <c r="L3066" s="3">
        <v>29200</v>
      </c>
      <c r="O3066">
        <v>445.5</v>
      </c>
    </row>
    <row r="3067" spans="5:15" x14ac:dyDescent="0.35">
      <c r="E3067" s="3">
        <v>42604</v>
      </c>
      <c r="F3067">
        <v>1335.9</v>
      </c>
      <c r="G3067" s="4">
        <v>77175000000</v>
      </c>
      <c r="L3067" s="3">
        <v>29201</v>
      </c>
      <c r="O3067">
        <v>446.25</v>
      </c>
    </row>
    <row r="3068" spans="5:15" x14ac:dyDescent="0.35">
      <c r="E3068" s="3">
        <v>42605</v>
      </c>
      <c r="F3068">
        <v>1342</v>
      </c>
      <c r="G3068" s="4">
        <v>77175000000</v>
      </c>
      <c r="L3068" s="3">
        <v>29202</v>
      </c>
      <c r="O3068">
        <v>458.8</v>
      </c>
    </row>
    <row r="3069" spans="5:15" x14ac:dyDescent="0.35">
      <c r="E3069" s="3">
        <v>42606</v>
      </c>
      <c r="F3069">
        <v>1327.25</v>
      </c>
      <c r="G3069" s="4">
        <v>77175000000</v>
      </c>
      <c r="L3069" s="3">
        <v>29203</v>
      </c>
      <c r="O3069">
        <v>456.8</v>
      </c>
    </row>
    <row r="3070" spans="5:15" x14ac:dyDescent="0.35">
      <c r="E3070" s="3">
        <v>42607</v>
      </c>
      <c r="F3070">
        <v>1321.3</v>
      </c>
      <c r="G3070" s="4">
        <v>77175000000</v>
      </c>
      <c r="L3070" s="3">
        <v>29206</v>
      </c>
      <c r="O3070">
        <v>469.5</v>
      </c>
    </row>
    <row r="3071" spans="5:15" x14ac:dyDescent="0.35">
      <c r="E3071" s="3">
        <v>42608</v>
      </c>
      <c r="F3071">
        <v>1318.75</v>
      </c>
      <c r="G3071" s="4">
        <v>77175000000</v>
      </c>
      <c r="L3071" s="3">
        <v>29207</v>
      </c>
      <c r="O3071">
        <v>477.75</v>
      </c>
    </row>
    <row r="3072" spans="5:15" x14ac:dyDescent="0.35">
      <c r="E3072" s="3">
        <v>42611</v>
      </c>
      <c r="F3072">
        <v>1318.75</v>
      </c>
      <c r="G3072" s="4">
        <v>77175000000</v>
      </c>
      <c r="L3072" s="3">
        <v>29208</v>
      </c>
      <c r="O3072">
        <v>488.5</v>
      </c>
    </row>
    <row r="3073" spans="5:15" x14ac:dyDescent="0.35">
      <c r="E3073" s="3">
        <v>42612</v>
      </c>
      <c r="F3073">
        <v>1318.15</v>
      </c>
      <c r="G3073" s="4">
        <v>77175000000</v>
      </c>
      <c r="L3073" s="3">
        <v>29209</v>
      </c>
      <c r="O3073">
        <v>471.5</v>
      </c>
    </row>
    <row r="3074" spans="5:15" x14ac:dyDescent="0.35">
      <c r="E3074" s="3">
        <v>42613</v>
      </c>
      <c r="F3074">
        <v>1309.25</v>
      </c>
      <c r="G3074" s="4">
        <v>77175000000</v>
      </c>
      <c r="L3074" s="3">
        <v>29210</v>
      </c>
      <c r="O3074">
        <v>473.1</v>
      </c>
    </row>
    <row r="3075" spans="5:15" x14ac:dyDescent="0.35">
      <c r="E3075" s="3">
        <v>42614</v>
      </c>
      <c r="F3075">
        <v>1309.5</v>
      </c>
      <c r="G3075" s="4">
        <v>77175000000</v>
      </c>
      <c r="L3075" s="3">
        <v>29213</v>
      </c>
      <c r="O3075">
        <v>473.1</v>
      </c>
    </row>
    <row r="3076" spans="5:15" x14ac:dyDescent="0.35">
      <c r="E3076" s="3">
        <v>42615</v>
      </c>
      <c r="F3076">
        <v>1324.7</v>
      </c>
      <c r="G3076" s="4">
        <v>78169000000</v>
      </c>
      <c r="L3076" s="3">
        <v>29214</v>
      </c>
      <c r="O3076">
        <v>473.1</v>
      </c>
    </row>
    <row r="3077" spans="5:15" x14ac:dyDescent="0.35">
      <c r="E3077" s="3">
        <v>42618</v>
      </c>
      <c r="F3077">
        <v>1326.35</v>
      </c>
      <c r="G3077" s="4">
        <v>78169000000</v>
      </c>
      <c r="L3077" s="3">
        <v>29215</v>
      </c>
      <c r="O3077">
        <v>473.1</v>
      </c>
    </row>
    <row r="3078" spans="5:15" x14ac:dyDescent="0.35">
      <c r="E3078" s="3">
        <v>42619</v>
      </c>
      <c r="F3078">
        <v>1337.25</v>
      </c>
      <c r="G3078" s="4">
        <v>78169000000</v>
      </c>
      <c r="L3078" s="3">
        <v>29216</v>
      </c>
      <c r="O3078">
        <v>473.1</v>
      </c>
    </row>
    <row r="3079" spans="5:15" x14ac:dyDescent="0.35">
      <c r="E3079" s="3">
        <v>42620</v>
      </c>
      <c r="F3079">
        <v>1348.35</v>
      </c>
      <c r="G3079" s="4">
        <v>78169000000</v>
      </c>
      <c r="L3079" s="3">
        <v>29217</v>
      </c>
      <c r="O3079">
        <v>512</v>
      </c>
    </row>
    <row r="3080" spans="5:15" x14ac:dyDescent="0.35">
      <c r="E3080" s="3">
        <v>42621</v>
      </c>
      <c r="F3080">
        <v>1343.4</v>
      </c>
      <c r="G3080" s="4">
        <v>78169000000</v>
      </c>
      <c r="L3080" s="3">
        <v>29220</v>
      </c>
      <c r="O3080">
        <v>512</v>
      </c>
    </row>
    <row r="3081" spans="5:15" x14ac:dyDescent="0.35">
      <c r="E3081" s="3">
        <v>42622</v>
      </c>
      <c r="F3081">
        <v>1330.85</v>
      </c>
      <c r="G3081" s="4">
        <v>78169000000</v>
      </c>
      <c r="L3081" s="3">
        <v>29221</v>
      </c>
      <c r="O3081">
        <v>512</v>
      </c>
    </row>
    <row r="3082" spans="5:15" x14ac:dyDescent="0.35">
      <c r="E3082" s="3">
        <v>42625</v>
      </c>
      <c r="F3082">
        <v>1324.6</v>
      </c>
      <c r="G3082" s="4">
        <v>78169000000</v>
      </c>
      <c r="L3082" s="3">
        <v>29222</v>
      </c>
      <c r="O3082">
        <v>559.5</v>
      </c>
    </row>
    <row r="3083" spans="5:15" x14ac:dyDescent="0.35">
      <c r="E3083" s="3">
        <v>42626</v>
      </c>
      <c r="F3083">
        <v>1323.65</v>
      </c>
      <c r="G3083" s="4">
        <v>78169000000</v>
      </c>
      <c r="L3083" s="3">
        <v>29223</v>
      </c>
      <c r="O3083">
        <v>634</v>
      </c>
    </row>
    <row r="3084" spans="5:15" x14ac:dyDescent="0.35">
      <c r="E3084" s="3">
        <v>42627</v>
      </c>
      <c r="F3084">
        <v>1321.75</v>
      </c>
      <c r="G3084" s="4">
        <v>78169000000</v>
      </c>
      <c r="L3084" s="3">
        <v>29224</v>
      </c>
      <c r="O3084">
        <v>588</v>
      </c>
    </row>
    <row r="3085" spans="5:15" x14ac:dyDescent="0.35">
      <c r="E3085" s="3">
        <v>42628</v>
      </c>
      <c r="F3085">
        <v>1310.8</v>
      </c>
      <c r="G3085" s="4">
        <v>78169000000</v>
      </c>
      <c r="L3085" s="3">
        <v>29227</v>
      </c>
      <c r="O3085">
        <v>633.5</v>
      </c>
    </row>
    <row r="3086" spans="5:15" x14ac:dyDescent="0.35">
      <c r="E3086" s="3">
        <v>42629</v>
      </c>
      <c r="F3086">
        <v>1308.3499999999999</v>
      </c>
      <c r="G3086" s="4">
        <v>78169000000</v>
      </c>
      <c r="L3086" s="3">
        <v>29228</v>
      </c>
      <c r="O3086">
        <v>610</v>
      </c>
    </row>
    <row r="3087" spans="5:15" x14ac:dyDescent="0.35">
      <c r="E3087" s="3">
        <v>42632</v>
      </c>
      <c r="F3087">
        <v>1314.85</v>
      </c>
      <c r="G3087" s="4">
        <v>78169000000</v>
      </c>
      <c r="L3087" s="3">
        <v>29229</v>
      </c>
      <c r="O3087">
        <v>607.20000000000005</v>
      </c>
    </row>
    <row r="3088" spans="5:15" x14ac:dyDescent="0.35">
      <c r="E3088" s="3">
        <v>42633</v>
      </c>
      <c r="F3088">
        <v>1313.8</v>
      </c>
      <c r="G3088" s="4">
        <v>78169000000</v>
      </c>
      <c r="L3088" s="3">
        <v>29230</v>
      </c>
      <c r="O3088">
        <v>602.85</v>
      </c>
    </row>
    <row r="3089" spans="5:15" x14ac:dyDescent="0.35">
      <c r="E3089" s="3">
        <v>42634</v>
      </c>
      <c r="F3089">
        <v>1326.1</v>
      </c>
      <c r="G3089" s="4">
        <v>78169000000</v>
      </c>
      <c r="L3089" s="3">
        <v>29231</v>
      </c>
      <c r="O3089">
        <v>623</v>
      </c>
    </row>
    <row r="3090" spans="5:15" x14ac:dyDescent="0.35">
      <c r="E3090" s="3">
        <v>42635</v>
      </c>
      <c r="F3090">
        <v>1339.1</v>
      </c>
      <c r="G3090" s="4">
        <v>78169000000</v>
      </c>
      <c r="L3090" s="3">
        <v>29234</v>
      </c>
      <c r="O3090">
        <v>660</v>
      </c>
    </row>
    <row r="3091" spans="5:15" x14ac:dyDescent="0.35">
      <c r="E3091" s="3">
        <v>42636</v>
      </c>
      <c r="F3091">
        <v>1338.65</v>
      </c>
      <c r="G3091" s="4">
        <v>78169000000</v>
      </c>
      <c r="L3091" s="3">
        <v>29235</v>
      </c>
      <c r="O3091">
        <v>684</v>
      </c>
    </row>
    <row r="3092" spans="5:15" x14ac:dyDescent="0.35">
      <c r="E3092" s="3">
        <v>42639</v>
      </c>
      <c r="F3092">
        <v>1340.5</v>
      </c>
      <c r="G3092" s="4">
        <v>78169000000</v>
      </c>
      <c r="L3092" s="3">
        <v>29236</v>
      </c>
      <c r="O3092">
        <v>760</v>
      </c>
    </row>
    <row r="3093" spans="5:15" x14ac:dyDescent="0.35">
      <c r="E3093" s="3">
        <v>42640</v>
      </c>
      <c r="F3093">
        <v>1327</v>
      </c>
      <c r="G3093" s="4">
        <v>78169000000</v>
      </c>
      <c r="L3093" s="3">
        <v>29237</v>
      </c>
      <c r="O3093">
        <v>750</v>
      </c>
    </row>
    <row r="3094" spans="5:15" x14ac:dyDescent="0.35">
      <c r="E3094" s="3">
        <v>42641</v>
      </c>
      <c r="F3094">
        <v>1322.5</v>
      </c>
      <c r="G3094" s="4">
        <v>78169000000</v>
      </c>
      <c r="L3094" s="3">
        <v>29238</v>
      </c>
      <c r="O3094">
        <v>835</v>
      </c>
    </row>
    <row r="3095" spans="5:15" x14ac:dyDescent="0.35">
      <c r="E3095" s="3">
        <v>42642</v>
      </c>
      <c r="F3095">
        <v>1318.1</v>
      </c>
      <c r="G3095" s="4">
        <v>78169000000</v>
      </c>
      <c r="L3095" s="3">
        <v>29241</v>
      </c>
      <c r="O3095">
        <v>850</v>
      </c>
    </row>
    <row r="3096" spans="5:15" x14ac:dyDescent="0.35">
      <c r="E3096" s="3">
        <v>42643</v>
      </c>
      <c r="F3096">
        <v>1322.5</v>
      </c>
      <c r="G3096" s="4">
        <v>78169000000</v>
      </c>
      <c r="L3096" s="3">
        <v>29242</v>
      </c>
      <c r="O3096">
        <v>737.5</v>
      </c>
    </row>
    <row r="3097" spans="5:15" x14ac:dyDescent="0.35">
      <c r="E3097" s="3">
        <v>42646</v>
      </c>
      <c r="F3097">
        <v>1313.3</v>
      </c>
      <c r="G3097" s="4">
        <v>78169000000</v>
      </c>
      <c r="L3097" s="3">
        <v>29243</v>
      </c>
      <c r="O3097">
        <v>695</v>
      </c>
    </row>
    <row r="3098" spans="5:15" x14ac:dyDescent="0.35">
      <c r="E3098" s="3">
        <v>42647</v>
      </c>
      <c r="F3098">
        <v>1283.3</v>
      </c>
      <c r="G3098" s="4">
        <v>75348000000</v>
      </c>
      <c r="L3098" s="3">
        <v>29244</v>
      </c>
      <c r="O3098">
        <v>717</v>
      </c>
    </row>
    <row r="3099" spans="5:15" x14ac:dyDescent="0.35">
      <c r="E3099" s="3">
        <v>42648</v>
      </c>
      <c r="F3099">
        <v>1269.4000000000001</v>
      </c>
      <c r="G3099" s="4">
        <v>75348000000</v>
      </c>
      <c r="L3099" s="3">
        <v>29245</v>
      </c>
      <c r="O3099">
        <v>668</v>
      </c>
    </row>
    <row r="3100" spans="5:15" x14ac:dyDescent="0.35">
      <c r="E3100" s="3">
        <v>42649</v>
      </c>
      <c r="F3100">
        <v>1254.5</v>
      </c>
      <c r="G3100" s="4">
        <v>75348000000</v>
      </c>
      <c r="L3100" s="3">
        <v>29248</v>
      </c>
      <c r="O3100">
        <v>624</v>
      </c>
    </row>
    <row r="3101" spans="5:15" x14ac:dyDescent="0.35">
      <c r="E3101" s="3">
        <v>42650</v>
      </c>
      <c r="F3101">
        <v>1258.75</v>
      </c>
      <c r="G3101" s="4">
        <v>75348000000</v>
      </c>
      <c r="L3101" s="3">
        <v>29249</v>
      </c>
      <c r="O3101">
        <v>674.25</v>
      </c>
    </row>
    <row r="3102" spans="5:15" x14ac:dyDescent="0.35">
      <c r="E3102" s="3">
        <v>42653</v>
      </c>
      <c r="F3102">
        <v>1259.5</v>
      </c>
      <c r="G3102" s="4">
        <v>75348000000</v>
      </c>
      <c r="L3102" s="3">
        <v>29250</v>
      </c>
      <c r="O3102">
        <v>691</v>
      </c>
    </row>
    <row r="3103" spans="5:15" x14ac:dyDescent="0.35">
      <c r="E3103" s="3">
        <v>42654</v>
      </c>
      <c r="F3103">
        <v>1253.45</v>
      </c>
      <c r="G3103" s="4">
        <v>75348000000</v>
      </c>
      <c r="L3103" s="3">
        <v>29251</v>
      </c>
      <c r="O3103">
        <v>653</v>
      </c>
    </row>
    <row r="3104" spans="5:15" x14ac:dyDescent="0.35">
      <c r="E3104" s="3">
        <v>42655</v>
      </c>
      <c r="F3104">
        <v>1256.5</v>
      </c>
      <c r="G3104" s="4">
        <v>75348000000</v>
      </c>
      <c r="L3104" s="3">
        <v>29252</v>
      </c>
      <c r="O3104">
        <v>676.5</v>
      </c>
    </row>
    <row r="3105" spans="5:15" x14ac:dyDescent="0.35">
      <c r="E3105" s="3">
        <v>42656</v>
      </c>
      <c r="F3105">
        <v>1261.05</v>
      </c>
      <c r="G3105" s="4">
        <v>75348000000</v>
      </c>
      <c r="L3105" s="3">
        <v>29255</v>
      </c>
      <c r="O3105">
        <v>669.75</v>
      </c>
    </row>
    <row r="3106" spans="5:15" x14ac:dyDescent="0.35">
      <c r="E3106" s="3">
        <v>42657</v>
      </c>
      <c r="F3106">
        <v>1251.75</v>
      </c>
      <c r="G3106" s="4">
        <v>75348000000</v>
      </c>
      <c r="L3106" s="3">
        <v>29256</v>
      </c>
      <c r="O3106">
        <v>682</v>
      </c>
    </row>
    <row r="3107" spans="5:15" x14ac:dyDescent="0.35">
      <c r="E3107" s="3">
        <v>42660</v>
      </c>
      <c r="F3107">
        <v>1254.8</v>
      </c>
      <c r="G3107" s="4">
        <v>75348000000</v>
      </c>
      <c r="L3107" s="3">
        <v>29257</v>
      </c>
      <c r="O3107">
        <v>709</v>
      </c>
    </row>
    <row r="3108" spans="5:15" x14ac:dyDescent="0.35">
      <c r="E3108" s="3">
        <v>42661</v>
      </c>
      <c r="F3108">
        <v>1258.2</v>
      </c>
      <c r="G3108" s="4">
        <v>75348000000</v>
      </c>
      <c r="L3108" s="3">
        <v>29258</v>
      </c>
      <c r="O3108">
        <v>699.25</v>
      </c>
    </row>
    <row r="3109" spans="5:15" x14ac:dyDescent="0.35">
      <c r="E3109" s="3">
        <v>42662</v>
      </c>
      <c r="F3109">
        <v>1269.05</v>
      </c>
      <c r="G3109" s="4">
        <v>75348000000</v>
      </c>
      <c r="L3109" s="3">
        <v>29259</v>
      </c>
      <c r="O3109">
        <v>692</v>
      </c>
    </row>
    <row r="3110" spans="5:15" x14ac:dyDescent="0.35">
      <c r="E3110" s="3">
        <v>42663</v>
      </c>
      <c r="F3110">
        <v>1271.6500000000001</v>
      </c>
      <c r="G3110" s="4">
        <v>75348000000</v>
      </c>
      <c r="L3110" s="3">
        <v>29262</v>
      </c>
      <c r="O3110">
        <v>710.5</v>
      </c>
    </row>
    <row r="3111" spans="5:15" x14ac:dyDescent="0.35">
      <c r="E3111" s="3">
        <v>42664</v>
      </c>
      <c r="F3111">
        <v>1266.05</v>
      </c>
      <c r="G3111" s="4">
        <v>75348000000</v>
      </c>
      <c r="L3111" s="3">
        <v>29263</v>
      </c>
      <c r="O3111">
        <v>694.5</v>
      </c>
    </row>
    <row r="3112" spans="5:15" x14ac:dyDescent="0.35">
      <c r="E3112" s="3">
        <v>42667</v>
      </c>
      <c r="F3112">
        <v>1265.55</v>
      </c>
      <c r="G3112" s="4">
        <v>75348000000</v>
      </c>
      <c r="L3112" s="3">
        <v>29264</v>
      </c>
      <c r="O3112">
        <v>696.75</v>
      </c>
    </row>
    <row r="3113" spans="5:15" x14ac:dyDescent="0.35">
      <c r="E3113" s="3">
        <v>42668</v>
      </c>
      <c r="F3113">
        <v>1269.4000000000001</v>
      </c>
      <c r="G3113" s="4">
        <v>75348000000</v>
      </c>
      <c r="L3113" s="3">
        <v>29265</v>
      </c>
      <c r="O3113">
        <v>682</v>
      </c>
    </row>
    <row r="3114" spans="5:15" x14ac:dyDescent="0.35">
      <c r="E3114" s="3">
        <v>42669</v>
      </c>
      <c r="F3114">
        <v>1270.5</v>
      </c>
      <c r="G3114" s="4">
        <v>75348000000</v>
      </c>
      <c r="L3114" s="3">
        <v>29266</v>
      </c>
      <c r="O3114">
        <v>667</v>
      </c>
    </row>
    <row r="3115" spans="5:15" x14ac:dyDescent="0.35">
      <c r="E3115" s="3">
        <v>42670</v>
      </c>
      <c r="F3115">
        <v>1266.25</v>
      </c>
      <c r="G3115" s="4">
        <v>75348000000</v>
      </c>
      <c r="L3115" s="3">
        <v>29269</v>
      </c>
      <c r="O3115">
        <v>661.5</v>
      </c>
    </row>
    <row r="3116" spans="5:15" x14ac:dyDescent="0.35">
      <c r="E3116" s="3">
        <v>42671</v>
      </c>
      <c r="F3116">
        <v>1273</v>
      </c>
      <c r="G3116" s="4">
        <v>75348000000</v>
      </c>
      <c r="L3116" s="3">
        <v>29270</v>
      </c>
      <c r="O3116">
        <v>652.25</v>
      </c>
    </row>
    <row r="3117" spans="5:15" x14ac:dyDescent="0.35">
      <c r="E3117" s="3">
        <v>42674</v>
      </c>
      <c r="F3117">
        <v>1272</v>
      </c>
      <c r="G3117" s="4">
        <v>75348000000</v>
      </c>
      <c r="L3117" s="3">
        <v>29271</v>
      </c>
      <c r="O3117">
        <v>606</v>
      </c>
    </row>
    <row r="3118" spans="5:15" x14ac:dyDescent="0.35">
      <c r="E3118" s="3">
        <v>42675</v>
      </c>
      <c r="F3118">
        <v>1288.45</v>
      </c>
      <c r="G3118" s="4">
        <v>75348000000</v>
      </c>
      <c r="L3118" s="3">
        <v>29272</v>
      </c>
      <c r="O3118">
        <v>665</v>
      </c>
    </row>
    <row r="3119" spans="5:15" x14ac:dyDescent="0.35">
      <c r="E3119" s="3">
        <v>42676</v>
      </c>
      <c r="F3119">
        <v>1303.75</v>
      </c>
      <c r="G3119" s="4">
        <v>69785000000</v>
      </c>
      <c r="L3119" s="3">
        <v>29273</v>
      </c>
      <c r="O3119">
        <v>630</v>
      </c>
    </row>
    <row r="3120" spans="5:15" x14ac:dyDescent="0.35">
      <c r="E3120" s="3">
        <v>42677</v>
      </c>
      <c r="F3120">
        <v>1301</v>
      </c>
      <c r="G3120" s="4">
        <v>69785000000</v>
      </c>
      <c r="L3120" s="3">
        <v>29276</v>
      </c>
      <c r="O3120">
        <v>616.5</v>
      </c>
    </row>
    <row r="3121" spans="5:15" x14ac:dyDescent="0.35">
      <c r="E3121" s="3">
        <v>42678</v>
      </c>
      <c r="F3121">
        <v>1302.8</v>
      </c>
      <c r="G3121" s="4">
        <v>69785000000</v>
      </c>
      <c r="L3121" s="3">
        <v>29277</v>
      </c>
      <c r="O3121">
        <v>642.25</v>
      </c>
    </row>
    <row r="3122" spans="5:15" x14ac:dyDescent="0.35">
      <c r="E3122" s="3">
        <v>42681</v>
      </c>
      <c r="F3122">
        <v>1283.05</v>
      </c>
      <c r="G3122" s="4">
        <v>69785000000</v>
      </c>
      <c r="L3122" s="3">
        <v>29278</v>
      </c>
      <c r="O3122">
        <v>636</v>
      </c>
    </row>
    <row r="3123" spans="5:15" x14ac:dyDescent="0.35">
      <c r="E3123" s="3">
        <v>42682</v>
      </c>
      <c r="F3123">
        <v>1282.3499999999999</v>
      </c>
      <c r="G3123" s="4">
        <v>69785000000</v>
      </c>
      <c r="L3123" s="3">
        <v>29279</v>
      </c>
      <c r="O3123">
        <v>646</v>
      </c>
    </row>
    <row r="3124" spans="5:15" x14ac:dyDescent="0.35">
      <c r="E3124" s="3">
        <v>42683</v>
      </c>
      <c r="F3124">
        <v>1281.4000000000001</v>
      </c>
      <c r="G3124" s="4">
        <v>69785000000</v>
      </c>
      <c r="L3124" s="3">
        <v>29280</v>
      </c>
      <c r="O3124">
        <v>637</v>
      </c>
    </row>
    <row r="3125" spans="5:15" x14ac:dyDescent="0.35">
      <c r="E3125" s="3">
        <v>42684</v>
      </c>
      <c r="F3125">
        <v>1267.5</v>
      </c>
      <c r="G3125" s="4">
        <v>69785000000</v>
      </c>
      <c r="L3125" s="3">
        <v>29283</v>
      </c>
      <c r="O3125">
        <v>633.75</v>
      </c>
    </row>
    <row r="3126" spans="5:15" x14ac:dyDescent="0.35">
      <c r="E3126" s="3">
        <v>42685</v>
      </c>
      <c r="F3126">
        <v>1236.45</v>
      </c>
      <c r="G3126" s="4">
        <v>69785000000</v>
      </c>
      <c r="L3126" s="3">
        <v>29284</v>
      </c>
      <c r="O3126">
        <v>631.25</v>
      </c>
    </row>
    <row r="3127" spans="5:15" x14ac:dyDescent="0.35">
      <c r="E3127" s="3">
        <v>42688</v>
      </c>
      <c r="F3127">
        <v>1213.5999999999999</v>
      </c>
      <c r="G3127" s="4">
        <v>69785000000</v>
      </c>
      <c r="L3127" s="3">
        <v>29285</v>
      </c>
      <c r="O3127">
        <v>643.5</v>
      </c>
    </row>
    <row r="3128" spans="5:15" x14ac:dyDescent="0.35">
      <c r="E3128" s="3">
        <v>42689</v>
      </c>
      <c r="F3128">
        <v>1226.95</v>
      </c>
      <c r="G3128" s="4">
        <v>69785000000</v>
      </c>
      <c r="L3128" s="3">
        <v>29286</v>
      </c>
      <c r="O3128">
        <v>626</v>
      </c>
    </row>
    <row r="3129" spans="5:15" x14ac:dyDescent="0.35">
      <c r="E3129" s="3">
        <v>42690</v>
      </c>
      <c r="F3129">
        <v>1229.2</v>
      </c>
      <c r="G3129" s="4">
        <v>69785000000</v>
      </c>
      <c r="L3129" s="3">
        <v>29287</v>
      </c>
      <c r="O3129">
        <v>609</v>
      </c>
    </row>
    <row r="3130" spans="5:15" x14ac:dyDescent="0.35">
      <c r="E3130" s="3">
        <v>42691</v>
      </c>
      <c r="F3130">
        <v>1226.75</v>
      </c>
      <c r="G3130" s="4">
        <v>69785000000</v>
      </c>
      <c r="L3130" s="3">
        <v>29290</v>
      </c>
      <c r="O3130">
        <v>585</v>
      </c>
    </row>
    <row r="3131" spans="5:15" x14ac:dyDescent="0.35">
      <c r="E3131" s="3">
        <v>42692</v>
      </c>
      <c r="F3131">
        <v>1211</v>
      </c>
      <c r="G3131" s="4">
        <v>69785000000</v>
      </c>
      <c r="L3131" s="3">
        <v>29291</v>
      </c>
      <c r="O3131">
        <v>570.25</v>
      </c>
    </row>
    <row r="3132" spans="5:15" x14ac:dyDescent="0.35">
      <c r="E3132" s="3">
        <v>42695</v>
      </c>
      <c r="F3132">
        <v>1214.25</v>
      </c>
      <c r="G3132" s="4">
        <v>69785000000</v>
      </c>
      <c r="L3132" s="3">
        <v>29292</v>
      </c>
      <c r="O3132">
        <v>585.70000000000005</v>
      </c>
    </row>
    <row r="3133" spans="5:15" x14ac:dyDescent="0.35">
      <c r="E3133" s="3">
        <v>42696</v>
      </c>
      <c r="F3133">
        <v>1212.25</v>
      </c>
      <c r="G3133" s="4">
        <v>69785000000</v>
      </c>
      <c r="L3133" s="3">
        <v>29293</v>
      </c>
      <c r="O3133">
        <v>556.5</v>
      </c>
    </row>
    <row r="3134" spans="5:15" x14ac:dyDescent="0.35">
      <c r="E3134" s="3">
        <v>42697</v>
      </c>
      <c r="F3134">
        <v>1185.3499999999999</v>
      </c>
      <c r="G3134" s="4">
        <v>69785000000</v>
      </c>
      <c r="L3134" s="3">
        <v>29294</v>
      </c>
      <c r="O3134">
        <v>523</v>
      </c>
    </row>
    <row r="3135" spans="5:15" x14ac:dyDescent="0.35">
      <c r="E3135" s="3">
        <v>42698</v>
      </c>
      <c r="F3135">
        <v>1186.0999999999999</v>
      </c>
      <c r="G3135" s="4">
        <v>69785000000</v>
      </c>
      <c r="L3135" s="3">
        <v>29297</v>
      </c>
      <c r="O3135">
        <v>484</v>
      </c>
    </row>
    <row r="3136" spans="5:15" x14ac:dyDescent="0.35">
      <c r="E3136" s="3">
        <v>42699</v>
      </c>
      <c r="F3136">
        <v>1187.7</v>
      </c>
      <c r="G3136" s="4">
        <v>69785000000</v>
      </c>
      <c r="L3136" s="3">
        <v>29298</v>
      </c>
      <c r="O3136">
        <v>481.5</v>
      </c>
    </row>
    <row r="3137" spans="5:15" x14ac:dyDescent="0.35">
      <c r="E3137" s="3">
        <v>42702</v>
      </c>
      <c r="F3137">
        <v>1187</v>
      </c>
      <c r="G3137" s="4">
        <v>69785000000</v>
      </c>
      <c r="L3137" s="3">
        <v>29299</v>
      </c>
      <c r="O3137">
        <v>527</v>
      </c>
    </row>
    <row r="3138" spans="5:15" x14ac:dyDescent="0.35">
      <c r="E3138" s="3">
        <v>42703</v>
      </c>
      <c r="F3138">
        <v>1186.55</v>
      </c>
      <c r="G3138" s="4">
        <v>69785000000</v>
      </c>
      <c r="L3138" s="3">
        <v>29300</v>
      </c>
      <c r="O3138">
        <v>561</v>
      </c>
    </row>
    <row r="3139" spans="5:15" x14ac:dyDescent="0.35">
      <c r="E3139" s="3">
        <v>42704</v>
      </c>
      <c r="F3139">
        <v>1178.0999999999999</v>
      </c>
      <c r="G3139" s="4">
        <v>69785000000</v>
      </c>
      <c r="L3139" s="3">
        <v>29301</v>
      </c>
      <c r="O3139">
        <v>525</v>
      </c>
    </row>
    <row r="3140" spans="5:15" x14ac:dyDescent="0.35">
      <c r="E3140" s="3">
        <v>42705</v>
      </c>
      <c r="F3140">
        <v>1161.8499999999999</v>
      </c>
      <c r="G3140" s="4">
        <v>69785000000</v>
      </c>
      <c r="L3140" s="3">
        <v>29304</v>
      </c>
      <c r="O3140">
        <v>558.25</v>
      </c>
    </row>
    <row r="3141" spans="5:15" x14ac:dyDescent="0.35">
      <c r="E3141" s="3">
        <v>42706</v>
      </c>
      <c r="F3141">
        <v>1173.5</v>
      </c>
      <c r="G3141" s="4">
        <v>67878000000</v>
      </c>
      <c r="L3141" s="3">
        <v>29305</v>
      </c>
      <c r="O3141">
        <v>547.25</v>
      </c>
    </row>
    <row r="3142" spans="5:15" x14ac:dyDescent="0.35">
      <c r="E3142" s="3">
        <v>42709</v>
      </c>
      <c r="F3142">
        <v>1162.2</v>
      </c>
      <c r="G3142" s="4">
        <v>67878000000</v>
      </c>
      <c r="L3142" s="3">
        <v>29306</v>
      </c>
      <c r="O3142">
        <v>507.5</v>
      </c>
    </row>
    <row r="3143" spans="5:15" x14ac:dyDescent="0.35">
      <c r="E3143" s="3">
        <v>42710</v>
      </c>
      <c r="F3143">
        <v>1172.5</v>
      </c>
      <c r="G3143" s="4">
        <v>67878000000</v>
      </c>
      <c r="L3143" s="3">
        <v>29307</v>
      </c>
      <c r="O3143">
        <v>485.25</v>
      </c>
    </row>
    <row r="3144" spans="5:15" x14ac:dyDescent="0.35">
      <c r="E3144" s="3">
        <v>42711</v>
      </c>
      <c r="F3144">
        <v>1177.6500000000001</v>
      </c>
      <c r="G3144" s="4">
        <v>67878000000</v>
      </c>
      <c r="L3144" s="3">
        <v>29308</v>
      </c>
      <c r="O3144">
        <v>490</v>
      </c>
    </row>
    <row r="3145" spans="5:15" x14ac:dyDescent="0.35">
      <c r="E3145" s="3">
        <v>42712</v>
      </c>
      <c r="F3145">
        <v>1171.05</v>
      </c>
      <c r="G3145" s="4">
        <v>67878000000</v>
      </c>
      <c r="L3145" s="3">
        <v>29311</v>
      </c>
      <c r="O3145">
        <v>494.5</v>
      </c>
    </row>
    <row r="3146" spans="5:15" x14ac:dyDescent="0.35">
      <c r="E3146" s="3">
        <v>42713</v>
      </c>
      <c r="F3146">
        <v>1163.5999999999999</v>
      </c>
      <c r="G3146" s="4">
        <v>67878000000</v>
      </c>
      <c r="L3146" s="3">
        <v>29312</v>
      </c>
      <c r="O3146">
        <v>509.5</v>
      </c>
    </row>
    <row r="3147" spans="5:15" x14ac:dyDescent="0.35">
      <c r="E3147" s="3">
        <v>42716</v>
      </c>
      <c r="F3147">
        <v>1156.0999999999999</v>
      </c>
      <c r="G3147" s="4">
        <v>67878000000</v>
      </c>
      <c r="L3147" s="3">
        <v>29313</v>
      </c>
      <c r="O3147">
        <v>500.5</v>
      </c>
    </row>
    <row r="3148" spans="5:15" x14ac:dyDescent="0.35">
      <c r="E3148" s="3">
        <v>42717</v>
      </c>
      <c r="F3148">
        <v>1158.55</v>
      </c>
      <c r="G3148" s="4">
        <v>67878000000</v>
      </c>
      <c r="L3148" s="3">
        <v>29314</v>
      </c>
      <c r="O3148">
        <v>485.75</v>
      </c>
    </row>
    <row r="3149" spans="5:15" x14ac:dyDescent="0.35">
      <c r="E3149" s="3">
        <v>42718</v>
      </c>
      <c r="F3149">
        <v>1162.25</v>
      </c>
      <c r="G3149" s="4">
        <v>67878000000</v>
      </c>
      <c r="L3149" s="3">
        <v>29315</v>
      </c>
      <c r="O3149">
        <v>485.75</v>
      </c>
    </row>
    <row r="3150" spans="5:15" x14ac:dyDescent="0.35">
      <c r="E3150" s="3">
        <v>42719</v>
      </c>
      <c r="F3150">
        <v>1126.95</v>
      </c>
      <c r="G3150" s="4">
        <v>67878000000</v>
      </c>
      <c r="L3150" s="3">
        <v>29318</v>
      </c>
      <c r="O3150">
        <v>485.75</v>
      </c>
    </row>
    <row r="3151" spans="5:15" x14ac:dyDescent="0.35">
      <c r="E3151" s="3">
        <v>42720</v>
      </c>
      <c r="F3151">
        <v>1131.5999999999999</v>
      </c>
      <c r="G3151" s="4">
        <v>67878000000</v>
      </c>
      <c r="L3151" s="3">
        <v>29319</v>
      </c>
      <c r="O3151">
        <v>528</v>
      </c>
    </row>
    <row r="3152" spans="5:15" x14ac:dyDescent="0.35">
      <c r="E3152" s="3">
        <v>42723</v>
      </c>
      <c r="F3152">
        <v>1136.25</v>
      </c>
      <c r="G3152" s="4">
        <v>67878000000</v>
      </c>
      <c r="L3152" s="3">
        <v>29320</v>
      </c>
      <c r="O3152">
        <v>554</v>
      </c>
    </row>
    <row r="3153" spans="5:15" x14ac:dyDescent="0.35">
      <c r="E3153" s="3">
        <v>42724</v>
      </c>
      <c r="F3153">
        <v>1125.7</v>
      </c>
      <c r="G3153" s="4">
        <v>67878000000</v>
      </c>
      <c r="L3153" s="3">
        <v>29321</v>
      </c>
      <c r="O3153">
        <v>526</v>
      </c>
    </row>
    <row r="3154" spans="5:15" x14ac:dyDescent="0.35">
      <c r="E3154" s="3">
        <v>42725</v>
      </c>
      <c r="F3154">
        <v>1133.6500000000001</v>
      </c>
      <c r="G3154" s="4">
        <v>67878000000</v>
      </c>
      <c r="L3154" s="3">
        <v>29322</v>
      </c>
      <c r="O3154">
        <v>530.5</v>
      </c>
    </row>
    <row r="3155" spans="5:15" x14ac:dyDescent="0.35">
      <c r="E3155" s="3">
        <v>42726</v>
      </c>
      <c r="F3155">
        <v>1131.3499999999999</v>
      </c>
      <c r="G3155" s="4">
        <v>67878000000</v>
      </c>
      <c r="L3155" s="3">
        <v>29325</v>
      </c>
      <c r="O3155">
        <v>529.75</v>
      </c>
    </row>
    <row r="3156" spans="5:15" x14ac:dyDescent="0.35">
      <c r="E3156" s="3">
        <v>42727</v>
      </c>
      <c r="F3156">
        <v>1131.3499999999999</v>
      </c>
      <c r="G3156" s="4">
        <v>67878000000</v>
      </c>
      <c r="L3156" s="3">
        <v>29326</v>
      </c>
      <c r="O3156">
        <v>497.5</v>
      </c>
    </row>
    <row r="3157" spans="5:15" x14ac:dyDescent="0.35">
      <c r="E3157" s="3">
        <v>42730</v>
      </c>
      <c r="F3157">
        <v>1131.3499999999999</v>
      </c>
      <c r="G3157" s="4">
        <v>67878000000</v>
      </c>
      <c r="L3157" s="3">
        <v>29327</v>
      </c>
      <c r="O3157">
        <v>520</v>
      </c>
    </row>
    <row r="3158" spans="5:15" x14ac:dyDescent="0.35">
      <c r="E3158" s="3">
        <v>42731</v>
      </c>
      <c r="F3158">
        <v>1131.3499999999999</v>
      </c>
      <c r="G3158" s="4">
        <v>67878000000</v>
      </c>
      <c r="L3158" s="3">
        <v>29328</v>
      </c>
      <c r="O3158">
        <v>513</v>
      </c>
    </row>
    <row r="3159" spans="5:15" x14ac:dyDescent="0.35">
      <c r="E3159" s="3">
        <v>42732</v>
      </c>
      <c r="F3159">
        <v>1134.5999999999999</v>
      </c>
      <c r="G3159" s="4">
        <v>67878000000</v>
      </c>
      <c r="L3159" s="3">
        <v>29329</v>
      </c>
      <c r="O3159">
        <v>515.6</v>
      </c>
    </row>
    <row r="3160" spans="5:15" x14ac:dyDescent="0.35">
      <c r="E3160" s="3">
        <v>42733</v>
      </c>
      <c r="F3160">
        <v>1145.9000000000001</v>
      </c>
      <c r="G3160" s="4">
        <v>67878000000</v>
      </c>
      <c r="L3160" s="3">
        <v>29332</v>
      </c>
      <c r="O3160">
        <v>506</v>
      </c>
    </row>
    <row r="3161" spans="5:15" x14ac:dyDescent="0.35">
      <c r="E3161" s="3">
        <v>42734</v>
      </c>
      <c r="F3161">
        <v>1145.9000000000001</v>
      </c>
      <c r="G3161" s="4">
        <v>67878000000</v>
      </c>
      <c r="L3161" s="3">
        <v>29333</v>
      </c>
      <c r="O3161">
        <v>502.4</v>
      </c>
    </row>
    <row r="3162" spans="5:15" x14ac:dyDescent="0.35">
      <c r="E3162" s="3">
        <v>42737</v>
      </c>
      <c r="F3162">
        <v>1145.9000000000001</v>
      </c>
      <c r="G3162" s="4">
        <v>67878000000</v>
      </c>
      <c r="L3162" s="3">
        <v>29334</v>
      </c>
      <c r="O3162">
        <v>506.5</v>
      </c>
    </row>
    <row r="3163" spans="5:15" x14ac:dyDescent="0.35">
      <c r="E3163" s="3">
        <v>42738</v>
      </c>
      <c r="F3163">
        <v>1151</v>
      </c>
      <c r="G3163" s="4">
        <v>71292000000</v>
      </c>
      <c r="L3163" s="3">
        <v>29335</v>
      </c>
      <c r="O3163">
        <v>515.70000000000005</v>
      </c>
    </row>
    <row r="3164" spans="5:15" x14ac:dyDescent="0.35">
      <c r="E3164" s="3">
        <v>42739</v>
      </c>
      <c r="F3164">
        <v>1164.25</v>
      </c>
      <c r="G3164" s="4">
        <v>71292000000</v>
      </c>
      <c r="L3164" s="3">
        <v>29336</v>
      </c>
      <c r="O3164">
        <v>551.5</v>
      </c>
    </row>
    <row r="3165" spans="5:15" x14ac:dyDescent="0.35">
      <c r="E3165" s="3">
        <v>42740</v>
      </c>
      <c r="F3165">
        <v>1176.7</v>
      </c>
      <c r="G3165" s="4">
        <v>71292000000</v>
      </c>
      <c r="L3165" s="3">
        <v>29339</v>
      </c>
      <c r="O3165">
        <v>524.25</v>
      </c>
    </row>
    <row r="3166" spans="5:15" x14ac:dyDescent="0.35">
      <c r="E3166" s="3">
        <v>42741</v>
      </c>
      <c r="F3166">
        <v>1175.8499999999999</v>
      </c>
      <c r="G3166" s="4">
        <v>71292000000</v>
      </c>
      <c r="L3166" s="3">
        <v>29340</v>
      </c>
      <c r="O3166">
        <v>513.75</v>
      </c>
    </row>
    <row r="3167" spans="5:15" x14ac:dyDescent="0.35">
      <c r="E3167" s="3">
        <v>42744</v>
      </c>
      <c r="F3167">
        <v>1178.5</v>
      </c>
      <c r="G3167" s="4">
        <v>71292000000</v>
      </c>
      <c r="L3167" s="3">
        <v>29341</v>
      </c>
      <c r="O3167">
        <v>518</v>
      </c>
    </row>
    <row r="3168" spans="5:15" x14ac:dyDescent="0.35">
      <c r="E3168" s="3">
        <v>42745</v>
      </c>
      <c r="F3168">
        <v>1189.5</v>
      </c>
      <c r="G3168" s="4">
        <v>71292000000</v>
      </c>
      <c r="L3168" s="3">
        <v>29342</v>
      </c>
      <c r="O3168">
        <v>490</v>
      </c>
    </row>
    <row r="3169" spans="5:15" x14ac:dyDescent="0.35">
      <c r="E3169" s="3">
        <v>42746</v>
      </c>
      <c r="F3169">
        <v>1178.55</v>
      </c>
      <c r="G3169" s="4">
        <v>71292000000</v>
      </c>
      <c r="L3169" s="3">
        <v>29343</v>
      </c>
      <c r="O3169">
        <v>512.5</v>
      </c>
    </row>
    <row r="3170" spans="5:15" x14ac:dyDescent="0.35">
      <c r="E3170" s="3">
        <v>42747</v>
      </c>
      <c r="F3170">
        <v>1205.05</v>
      </c>
      <c r="G3170" s="4">
        <v>71292000000</v>
      </c>
      <c r="L3170" s="3">
        <v>29346</v>
      </c>
      <c r="O3170">
        <v>512.5</v>
      </c>
    </row>
    <row r="3171" spans="5:15" x14ac:dyDescent="0.35">
      <c r="E3171" s="3">
        <v>42748</v>
      </c>
      <c r="F3171">
        <v>1190.3499999999999</v>
      </c>
      <c r="G3171" s="4">
        <v>71292000000</v>
      </c>
      <c r="L3171" s="3">
        <v>29347</v>
      </c>
      <c r="O3171">
        <v>512.5</v>
      </c>
    </row>
    <row r="3172" spans="5:15" x14ac:dyDescent="0.35">
      <c r="E3172" s="3">
        <v>42751</v>
      </c>
      <c r="F3172">
        <v>1203</v>
      </c>
      <c r="G3172" s="4">
        <v>71292000000</v>
      </c>
      <c r="L3172" s="3">
        <v>29348</v>
      </c>
      <c r="O3172">
        <v>510</v>
      </c>
    </row>
    <row r="3173" spans="5:15" x14ac:dyDescent="0.35">
      <c r="E3173" s="3">
        <v>42752</v>
      </c>
      <c r="F3173">
        <v>1216.05</v>
      </c>
      <c r="G3173" s="4">
        <v>71292000000</v>
      </c>
      <c r="L3173" s="3">
        <v>29349</v>
      </c>
      <c r="O3173">
        <v>515.75</v>
      </c>
    </row>
    <row r="3174" spans="5:15" x14ac:dyDescent="0.35">
      <c r="E3174" s="3">
        <v>42753</v>
      </c>
      <c r="F3174">
        <v>1214.75</v>
      </c>
      <c r="G3174" s="4">
        <v>71292000000</v>
      </c>
      <c r="L3174" s="3">
        <v>29350</v>
      </c>
      <c r="O3174">
        <v>508.25</v>
      </c>
    </row>
    <row r="3175" spans="5:15" x14ac:dyDescent="0.35">
      <c r="E3175" s="3">
        <v>42754</v>
      </c>
      <c r="F3175">
        <v>1196.05</v>
      </c>
      <c r="G3175" s="4">
        <v>71292000000</v>
      </c>
      <c r="L3175" s="3">
        <v>29353</v>
      </c>
      <c r="O3175">
        <v>513.25</v>
      </c>
    </row>
    <row r="3176" spans="5:15" x14ac:dyDescent="0.35">
      <c r="E3176" s="3">
        <v>42755</v>
      </c>
      <c r="F3176">
        <v>1200.55</v>
      </c>
      <c r="G3176" s="4">
        <v>71292000000</v>
      </c>
      <c r="L3176" s="3">
        <v>29354</v>
      </c>
      <c r="O3176">
        <v>512</v>
      </c>
    </row>
    <row r="3177" spans="5:15" x14ac:dyDescent="0.35">
      <c r="E3177" s="3">
        <v>42758</v>
      </c>
      <c r="F3177">
        <v>1212.8499999999999</v>
      </c>
      <c r="G3177" s="4">
        <v>71292000000</v>
      </c>
      <c r="L3177" s="3">
        <v>29355</v>
      </c>
      <c r="O3177">
        <v>525</v>
      </c>
    </row>
    <row r="3178" spans="5:15" x14ac:dyDescent="0.35">
      <c r="E3178" s="3">
        <v>42759</v>
      </c>
      <c r="F3178">
        <v>1216.8</v>
      </c>
      <c r="G3178" s="4">
        <v>71292000000</v>
      </c>
      <c r="L3178" s="3">
        <v>29356</v>
      </c>
      <c r="O3178">
        <v>517</v>
      </c>
    </row>
    <row r="3179" spans="5:15" x14ac:dyDescent="0.35">
      <c r="E3179" s="3">
        <v>42760</v>
      </c>
      <c r="F3179">
        <v>1195</v>
      </c>
      <c r="G3179" s="4">
        <v>71292000000</v>
      </c>
      <c r="L3179" s="3">
        <v>29357</v>
      </c>
      <c r="O3179">
        <v>516.5</v>
      </c>
    </row>
    <row r="3180" spans="5:15" x14ac:dyDescent="0.35">
      <c r="E3180" s="3">
        <v>42761</v>
      </c>
      <c r="F3180">
        <v>1189.7</v>
      </c>
      <c r="G3180" s="4">
        <v>71292000000</v>
      </c>
      <c r="L3180" s="3">
        <v>29360</v>
      </c>
      <c r="O3180">
        <v>513.75</v>
      </c>
    </row>
    <row r="3181" spans="5:15" x14ac:dyDescent="0.35">
      <c r="E3181" s="3">
        <v>42762</v>
      </c>
      <c r="F3181">
        <v>1184.8499999999999</v>
      </c>
      <c r="G3181" s="4">
        <v>71292000000</v>
      </c>
      <c r="L3181" s="3">
        <v>29361</v>
      </c>
      <c r="O3181">
        <v>507.75</v>
      </c>
    </row>
    <row r="3182" spans="5:15" x14ac:dyDescent="0.35">
      <c r="E3182" s="3">
        <v>42765</v>
      </c>
      <c r="F3182">
        <v>1192.8</v>
      </c>
      <c r="G3182" s="4">
        <v>71292000000</v>
      </c>
      <c r="L3182" s="3">
        <v>29362</v>
      </c>
      <c r="O3182">
        <v>513.5</v>
      </c>
    </row>
    <row r="3183" spans="5:15" x14ac:dyDescent="0.35">
      <c r="E3183" s="3">
        <v>42766</v>
      </c>
      <c r="F3183">
        <v>1212.8</v>
      </c>
      <c r="G3183" s="4">
        <v>71292000000</v>
      </c>
      <c r="L3183" s="3">
        <v>29363</v>
      </c>
      <c r="O3183">
        <v>501</v>
      </c>
    </row>
    <row r="3184" spans="5:15" x14ac:dyDescent="0.35">
      <c r="E3184" s="3">
        <v>42767</v>
      </c>
      <c r="F3184">
        <v>1203.6500000000001</v>
      </c>
      <c r="G3184" s="4">
        <v>71292000000</v>
      </c>
      <c r="L3184" s="3">
        <v>29364</v>
      </c>
      <c r="O3184">
        <v>511.25</v>
      </c>
    </row>
    <row r="3185" spans="5:15" x14ac:dyDescent="0.35">
      <c r="E3185" s="3">
        <v>42768</v>
      </c>
      <c r="F3185">
        <v>1221.95</v>
      </c>
      <c r="G3185" s="4">
        <v>74376000000</v>
      </c>
      <c r="L3185" s="3">
        <v>29367</v>
      </c>
      <c r="O3185">
        <v>511.25</v>
      </c>
    </row>
    <row r="3186" spans="5:15" x14ac:dyDescent="0.35">
      <c r="E3186" s="3">
        <v>42769</v>
      </c>
      <c r="F3186">
        <v>1215.2</v>
      </c>
      <c r="G3186" s="4">
        <v>74376000000</v>
      </c>
      <c r="L3186" s="3">
        <v>29368</v>
      </c>
      <c r="O3186">
        <v>514.79999999999995</v>
      </c>
    </row>
    <row r="3187" spans="5:15" x14ac:dyDescent="0.35">
      <c r="E3187" s="3">
        <v>42772</v>
      </c>
      <c r="F3187">
        <v>1226.75</v>
      </c>
      <c r="G3187" s="4">
        <v>74376000000</v>
      </c>
      <c r="L3187" s="3">
        <v>29369</v>
      </c>
      <c r="O3187">
        <v>526.5</v>
      </c>
    </row>
    <row r="3188" spans="5:15" x14ac:dyDescent="0.35">
      <c r="E3188" s="3">
        <v>42773</v>
      </c>
      <c r="F3188">
        <v>1231</v>
      </c>
      <c r="G3188" s="4">
        <v>74376000000</v>
      </c>
      <c r="L3188" s="3">
        <v>29370</v>
      </c>
      <c r="O3188">
        <v>519.6</v>
      </c>
    </row>
    <row r="3189" spans="5:15" x14ac:dyDescent="0.35">
      <c r="E3189" s="3">
        <v>42774</v>
      </c>
      <c r="F3189">
        <v>1242.0999999999999</v>
      </c>
      <c r="G3189" s="4">
        <v>74376000000</v>
      </c>
      <c r="L3189" s="3">
        <v>29371</v>
      </c>
      <c r="O3189">
        <v>535.5</v>
      </c>
    </row>
    <row r="3190" spans="5:15" x14ac:dyDescent="0.35">
      <c r="E3190" s="3">
        <v>42775</v>
      </c>
      <c r="F3190">
        <v>1236.8</v>
      </c>
      <c r="G3190" s="4">
        <v>74376000000</v>
      </c>
      <c r="L3190" s="3">
        <v>29374</v>
      </c>
      <c r="O3190">
        <v>561.5</v>
      </c>
    </row>
    <row r="3191" spans="5:15" x14ac:dyDescent="0.35">
      <c r="E3191" s="3">
        <v>42776</v>
      </c>
      <c r="F3191">
        <v>1228.3</v>
      </c>
      <c r="G3191" s="4">
        <v>74376000000</v>
      </c>
      <c r="L3191" s="3">
        <v>29375</v>
      </c>
      <c r="O3191">
        <v>552.5</v>
      </c>
    </row>
    <row r="3192" spans="5:15" x14ac:dyDescent="0.35">
      <c r="E3192" s="3">
        <v>42779</v>
      </c>
      <c r="F3192">
        <v>1222.25</v>
      </c>
      <c r="G3192" s="4">
        <v>74376000000</v>
      </c>
      <c r="L3192" s="3">
        <v>29376</v>
      </c>
      <c r="O3192">
        <v>571.5</v>
      </c>
    </row>
    <row r="3193" spans="5:15" x14ac:dyDescent="0.35">
      <c r="E3193" s="3">
        <v>42780</v>
      </c>
      <c r="F3193">
        <v>1230.75</v>
      </c>
      <c r="G3193" s="4">
        <v>74376000000</v>
      </c>
      <c r="L3193" s="3">
        <v>29377</v>
      </c>
      <c r="O3193">
        <v>581.75</v>
      </c>
    </row>
    <row r="3194" spans="5:15" x14ac:dyDescent="0.35">
      <c r="E3194" s="3">
        <v>42781</v>
      </c>
      <c r="F3194">
        <v>1224.4000000000001</v>
      </c>
      <c r="G3194" s="4">
        <v>74376000000</v>
      </c>
      <c r="L3194" s="3">
        <v>29378</v>
      </c>
      <c r="O3194">
        <v>597</v>
      </c>
    </row>
    <row r="3195" spans="5:15" x14ac:dyDescent="0.35">
      <c r="E3195" s="3">
        <v>42782</v>
      </c>
      <c r="F3195">
        <v>1240.55</v>
      </c>
      <c r="G3195" s="4">
        <v>74376000000</v>
      </c>
      <c r="L3195" s="3">
        <v>29381</v>
      </c>
      <c r="O3195">
        <v>623.75</v>
      </c>
    </row>
    <row r="3196" spans="5:15" x14ac:dyDescent="0.35">
      <c r="E3196" s="3">
        <v>42783</v>
      </c>
      <c r="F3196">
        <v>1241.95</v>
      </c>
      <c r="G3196" s="4">
        <v>74376000000</v>
      </c>
      <c r="L3196" s="3">
        <v>29382</v>
      </c>
      <c r="O3196">
        <v>604</v>
      </c>
    </row>
    <row r="3197" spans="5:15" x14ac:dyDescent="0.35">
      <c r="E3197" s="3">
        <v>42786</v>
      </c>
      <c r="F3197">
        <v>1237.3</v>
      </c>
      <c r="G3197" s="4">
        <v>74376000000</v>
      </c>
      <c r="L3197" s="3">
        <v>29383</v>
      </c>
      <c r="O3197">
        <v>596</v>
      </c>
    </row>
    <row r="3198" spans="5:15" x14ac:dyDescent="0.35">
      <c r="E3198" s="3">
        <v>42787</v>
      </c>
      <c r="F3198">
        <v>1233.2</v>
      </c>
      <c r="G3198" s="4">
        <v>74376000000</v>
      </c>
      <c r="L3198" s="3">
        <v>29384</v>
      </c>
      <c r="O3198">
        <v>590</v>
      </c>
    </row>
    <row r="3199" spans="5:15" x14ac:dyDescent="0.35">
      <c r="E3199" s="3">
        <v>42788</v>
      </c>
      <c r="F3199">
        <v>1236.6500000000001</v>
      </c>
      <c r="G3199" s="4">
        <v>74376000000</v>
      </c>
      <c r="L3199" s="3">
        <v>29385</v>
      </c>
      <c r="O3199">
        <v>608.4</v>
      </c>
    </row>
    <row r="3200" spans="5:15" x14ac:dyDescent="0.35">
      <c r="E3200" s="3">
        <v>42789</v>
      </c>
      <c r="F3200">
        <v>1247.9000000000001</v>
      </c>
      <c r="G3200" s="4">
        <v>74376000000</v>
      </c>
      <c r="L3200" s="3">
        <v>29388</v>
      </c>
      <c r="O3200">
        <v>595</v>
      </c>
    </row>
    <row r="3201" spans="5:15" x14ac:dyDescent="0.35">
      <c r="E3201" s="3">
        <v>42790</v>
      </c>
      <c r="F3201">
        <v>1253.6500000000001</v>
      </c>
      <c r="G3201" s="4">
        <v>74376000000</v>
      </c>
      <c r="L3201" s="3">
        <v>29389</v>
      </c>
      <c r="O3201">
        <v>591.75</v>
      </c>
    </row>
    <row r="3202" spans="5:15" x14ac:dyDescent="0.35">
      <c r="E3202" s="3">
        <v>42793</v>
      </c>
      <c r="F3202">
        <v>1257.2</v>
      </c>
      <c r="G3202" s="4">
        <v>74376000000</v>
      </c>
      <c r="L3202" s="3">
        <v>29390</v>
      </c>
      <c r="O3202">
        <v>602.5</v>
      </c>
    </row>
    <row r="3203" spans="5:15" x14ac:dyDescent="0.35">
      <c r="E3203" s="3">
        <v>42794</v>
      </c>
      <c r="F3203">
        <v>1255.5999999999999</v>
      </c>
      <c r="G3203" s="4">
        <v>74376000000</v>
      </c>
      <c r="L3203" s="3">
        <v>29391</v>
      </c>
      <c r="O3203">
        <v>599</v>
      </c>
    </row>
    <row r="3204" spans="5:15" x14ac:dyDescent="0.35">
      <c r="E3204" s="3">
        <v>42795</v>
      </c>
      <c r="F3204">
        <v>1240.4000000000001</v>
      </c>
      <c r="G3204" s="4">
        <v>74376000000</v>
      </c>
      <c r="L3204" s="3">
        <v>29392</v>
      </c>
      <c r="O3204">
        <v>602.9</v>
      </c>
    </row>
    <row r="3205" spans="5:15" x14ac:dyDescent="0.35">
      <c r="E3205" s="3">
        <v>42796</v>
      </c>
      <c r="F3205">
        <v>1238.0999999999999</v>
      </c>
      <c r="G3205" s="4">
        <v>73739000000</v>
      </c>
      <c r="L3205" s="3">
        <v>29395</v>
      </c>
      <c r="O3205">
        <v>596.5</v>
      </c>
    </row>
    <row r="3206" spans="5:15" x14ac:dyDescent="0.35">
      <c r="E3206" s="3">
        <v>42797</v>
      </c>
      <c r="F3206">
        <v>1226.5</v>
      </c>
      <c r="G3206" s="4">
        <v>73739000000</v>
      </c>
      <c r="L3206" s="3">
        <v>29396</v>
      </c>
      <c r="O3206">
        <v>603</v>
      </c>
    </row>
    <row r="3207" spans="5:15" x14ac:dyDescent="0.35">
      <c r="E3207" s="3">
        <v>42800</v>
      </c>
      <c r="F3207">
        <v>1230.95</v>
      </c>
      <c r="G3207" s="4">
        <v>73739000000</v>
      </c>
      <c r="L3207" s="3">
        <v>29397</v>
      </c>
      <c r="O3207">
        <v>622.5</v>
      </c>
    </row>
    <row r="3208" spans="5:15" x14ac:dyDescent="0.35">
      <c r="E3208" s="3">
        <v>42801</v>
      </c>
      <c r="F3208">
        <v>1216.6500000000001</v>
      </c>
      <c r="G3208" s="4">
        <v>73739000000</v>
      </c>
      <c r="L3208" s="3">
        <v>29398</v>
      </c>
      <c r="O3208">
        <v>624.5</v>
      </c>
    </row>
    <row r="3209" spans="5:15" x14ac:dyDescent="0.35">
      <c r="E3209" s="3">
        <v>42802</v>
      </c>
      <c r="F3209">
        <v>1209.2</v>
      </c>
      <c r="G3209" s="4">
        <v>73739000000</v>
      </c>
      <c r="L3209" s="3">
        <v>29399</v>
      </c>
      <c r="O3209">
        <v>637.5</v>
      </c>
    </row>
    <row r="3210" spans="5:15" x14ac:dyDescent="0.35">
      <c r="E3210" s="3">
        <v>42803</v>
      </c>
      <c r="F3210">
        <v>1206.55</v>
      </c>
      <c r="G3210" s="4">
        <v>73739000000</v>
      </c>
      <c r="L3210" s="3">
        <v>29402</v>
      </c>
      <c r="O3210">
        <v>653.5</v>
      </c>
    </row>
    <row r="3211" spans="5:15" x14ac:dyDescent="0.35">
      <c r="E3211" s="3">
        <v>42804</v>
      </c>
      <c r="F3211">
        <v>1202.6500000000001</v>
      </c>
      <c r="G3211" s="4">
        <v>73739000000</v>
      </c>
      <c r="L3211" s="3">
        <v>29403</v>
      </c>
      <c r="O3211">
        <v>660</v>
      </c>
    </row>
    <row r="3212" spans="5:15" x14ac:dyDescent="0.35">
      <c r="E3212" s="3">
        <v>42807</v>
      </c>
      <c r="F3212">
        <v>1204.2</v>
      </c>
      <c r="G3212" s="4">
        <v>73739000000</v>
      </c>
      <c r="L3212" s="3">
        <v>29404</v>
      </c>
      <c r="O3212">
        <v>661.5</v>
      </c>
    </row>
    <row r="3213" spans="5:15" x14ac:dyDescent="0.35">
      <c r="E3213" s="3">
        <v>42808</v>
      </c>
      <c r="F3213">
        <v>1204.5999999999999</v>
      </c>
      <c r="G3213" s="4">
        <v>73739000000</v>
      </c>
      <c r="L3213" s="3">
        <v>29405</v>
      </c>
      <c r="O3213">
        <v>663.5</v>
      </c>
    </row>
    <row r="3214" spans="5:15" x14ac:dyDescent="0.35">
      <c r="E3214" s="3">
        <v>42809</v>
      </c>
      <c r="F3214">
        <v>1198.8</v>
      </c>
      <c r="G3214" s="4">
        <v>73739000000</v>
      </c>
      <c r="L3214" s="3">
        <v>29406</v>
      </c>
      <c r="O3214">
        <v>666.5</v>
      </c>
    </row>
    <row r="3215" spans="5:15" x14ac:dyDescent="0.35">
      <c r="E3215" s="3">
        <v>42810</v>
      </c>
      <c r="F3215">
        <v>1229.3499999999999</v>
      </c>
      <c r="G3215" s="4">
        <v>73739000000</v>
      </c>
      <c r="L3215" s="3">
        <v>29409</v>
      </c>
      <c r="O3215">
        <v>667.5</v>
      </c>
    </row>
    <row r="3216" spans="5:15" x14ac:dyDescent="0.35">
      <c r="E3216" s="3">
        <v>42811</v>
      </c>
      <c r="F3216">
        <v>1229.5999999999999</v>
      </c>
      <c r="G3216" s="4">
        <v>73739000000</v>
      </c>
      <c r="L3216" s="3">
        <v>29410</v>
      </c>
      <c r="O3216">
        <v>687.5</v>
      </c>
    </row>
    <row r="3217" spans="5:15" x14ac:dyDescent="0.35">
      <c r="E3217" s="3">
        <v>42814</v>
      </c>
      <c r="F3217">
        <v>1232.4000000000001</v>
      </c>
      <c r="G3217" s="4">
        <v>73739000000</v>
      </c>
      <c r="L3217" s="3">
        <v>29411</v>
      </c>
      <c r="O3217">
        <v>671</v>
      </c>
    </row>
    <row r="3218" spans="5:15" x14ac:dyDescent="0.35">
      <c r="E3218" s="3">
        <v>42815</v>
      </c>
      <c r="F3218">
        <v>1241.5999999999999</v>
      </c>
      <c r="G3218" s="4">
        <v>73739000000</v>
      </c>
      <c r="L3218" s="3">
        <v>29412</v>
      </c>
      <c r="O3218">
        <v>656.5</v>
      </c>
    </row>
    <row r="3219" spans="5:15" x14ac:dyDescent="0.35">
      <c r="E3219" s="3">
        <v>42816</v>
      </c>
      <c r="F3219">
        <v>1249.05</v>
      </c>
      <c r="G3219" s="4">
        <v>73739000000</v>
      </c>
      <c r="L3219" s="3">
        <v>29413</v>
      </c>
      <c r="O3219">
        <v>667</v>
      </c>
    </row>
    <row r="3220" spans="5:15" x14ac:dyDescent="0.35">
      <c r="E3220" s="3">
        <v>42817</v>
      </c>
      <c r="F3220">
        <v>1247.5</v>
      </c>
      <c r="G3220" s="4">
        <v>73739000000</v>
      </c>
      <c r="L3220" s="3">
        <v>29416</v>
      </c>
      <c r="O3220">
        <v>650</v>
      </c>
    </row>
    <row r="3221" spans="5:15" x14ac:dyDescent="0.35">
      <c r="E3221" s="3">
        <v>42818</v>
      </c>
      <c r="F3221">
        <v>1247.5</v>
      </c>
      <c r="G3221" s="4">
        <v>73739000000</v>
      </c>
      <c r="L3221" s="3">
        <v>29417</v>
      </c>
      <c r="O3221">
        <v>619.5</v>
      </c>
    </row>
    <row r="3222" spans="5:15" x14ac:dyDescent="0.35">
      <c r="E3222" s="3">
        <v>42821</v>
      </c>
      <c r="F3222">
        <v>1257.55</v>
      </c>
      <c r="G3222" s="4">
        <v>73739000000</v>
      </c>
      <c r="L3222" s="3">
        <v>29418</v>
      </c>
      <c r="O3222">
        <v>624.75</v>
      </c>
    </row>
    <row r="3223" spans="5:15" x14ac:dyDescent="0.35">
      <c r="E3223" s="3">
        <v>42822</v>
      </c>
      <c r="F3223">
        <v>1257.25</v>
      </c>
      <c r="G3223" s="4">
        <v>73739000000</v>
      </c>
      <c r="L3223" s="3">
        <v>29419</v>
      </c>
      <c r="O3223">
        <v>627.25</v>
      </c>
    </row>
    <row r="3224" spans="5:15" x14ac:dyDescent="0.35">
      <c r="E3224" s="3">
        <v>42823</v>
      </c>
      <c r="F3224">
        <v>1251.0999999999999</v>
      </c>
      <c r="G3224" s="4">
        <v>73739000000</v>
      </c>
      <c r="L3224" s="3">
        <v>29420</v>
      </c>
      <c r="O3224">
        <v>606</v>
      </c>
    </row>
    <row r="3225" spans="5:15" x14ac:dyDescent="0.35">
      <c r="E3225" s="3">
        <v>42824</v>
      </c>
      <c r="F3225">
        <v>1248.8</v>
      </c>
      <c r="G3225" s="4">
        <v>73739000000</v>
      </c>
      <c r="L3225" s="3">
        <v>29423</v>
      </c>
      <c r="O3225">
        <v>617.5</v>
      </c>
    </row>
    <row r="3226" spans="5:15" x14ac:dyDescent="0.35">
      <c r="E3226" s="3">
        <v>42825</v>
      </c>
      <c r="F3226">
        <v>1244.8499999999999</v>
      </c>
      <c r="G3226" s="4">
        <v>73739000000</v>
      </c>
      <c r="L3226" s="3">
        <v>29424</v>
      </c>
      <c r="O3226">
        <v>613</v>
      </c>
    </row>
    <row r="3227" spans="5:15" x14ac:dyDescent="0.35">
      <c r="E3227" s="3">
        <v>42828</v>
      </c>
      <c r="F3227">
        <v>1247.25</v>
      </c>
      <c r="G3227" s="4">
        <v>73739000000</v>
      </c>
      <c r="L3227" s="3">
        <v>29425</v>
      </c>
      <c r="O3227">
        <v>631.25</v>
      </c>
    </row>
    <row r="3228" spans="5:15" x14ac:dyDescent="0.35">
      <c r="E3228" s="3">
        <v>42829</v>
      </c>
      <c r="F3228">
        <v>1257.6500000000001</v>
      </c>
      <c r="G3228" s="4">
        <v>75019000000</v>
      </c>
      <c r="L3228" s="3">
        <v>29426</v>
      </c>
      <c r="O3228">
        <v>643</v>
      </c>
    </row>
    <row r="3229" spans="5:15" x14ac:dyDescent="0.35">
      <c r="E3229" s="3">
        <v>42830</v>
      </c>
      <c r="F3229">
        <v>1245.8</v>
      </c>
      <c r="G3229" s="4">
        <v>75019000000</v>
      </c>
      <c r="L3229" s="3">
        <v>29427</v>
      </c>
      <c r="O3229">
        <v>651.75</v>
      </c>
    </row>
    <row r="3230" spans="5:15" x14ac:dyDescent="0.35">
      <c r="E3230" s="3">
        <v>42831</v>
      </c>
      <c r="F3230">
        <v>1252.5</v>
      </c>
      <c r="G3230" s="4">
        <v>75019000000</v>
      </c>
      <c r="L3230" s="3">
        <v>29430</v>
      </c>
      <c r="O3230">
        <v>643.5</v>
      </c>
    </row>
    <row r="3231" spans="5:15" x14ac:dyDescent="0.35">
      <c r="E3231" s="3">
        <v>42832</v>
      </c>
      <c r="F3231">
        <v>1266.45</v>
      </c>
      <c r="G3231" s="4">
        <v>75019000000</v>
      </c>
      <c r="L3231" s="3">
        <v>29431</v>
      </c>
      <c r="O3231">
        <v>646.75</v>
      </c>
    </row>
    <row r="3232" spans="5:15" x14ac:dyDescent="0.35">
      <c r="E3232" s="3">
        <v>42835</v>
      </c>
      <c r="F3232">
        <v>1250.05</v>
      </c>
      <c r="G3232" s="4">
        <v>75019000000</v>
      </c>
      <c r="L3232" s="3">
        <v>29432</v>
      </c>
      <c r="O3232">
        <v>629</v>
      </c>
    </row>
    <row r="3233" spans="5:15" x14ac:dyDescent="0.35">
      <c r="E3233" s="3">
        <v>42836</v>
      </c>
      <c r="F3233">
        <v>1252.9000000000001</v>
      </c>
      <c r="G3233" s="4">
        <v>75019000000</v>
      </c>
      <c r="L3233" s="3">
        <v>29433</v>
      </c>
      <c r="O3233">
        <v>614.25</v>
      </c>
    </row>
    <row r="3234" spans="5:15" x14ac:dyDescent="0.35">
      <c r="E3234" s="3">
        <v>42837</v>
      </c>
      <c r="F3234">
        <v>1274.3</v>
      </c>
      <c r="G3234" s="4">
        <v>75019000000</v>
      </c>
      <c r="L3234" s="3">
        <v>29434</v>
      </c>
      <c r="O3234">
        <v>622</v>
      </c>
    </row>
    <row r="3235" spans="5:15" x14ac:dyDescent="0.35">
      <c r="E3235" s="3">
        <v>42838</v>
      </c>
      <c r="F3235">
        <v>1284.1500000000001</v>
      </c>
      <c r="G3235" s="4">
        <v>75019000000</v>
      </c>
      <c r="L3235" s="3">
        <v>29437</v>
      </c>
      <c r="O3235">
        <v>630.75</v>
      </c>
    </row>
    <row r="3236" spans="5:15" x14ac:dyDescent="0.35">
      <c r="E3236" s="3">
        <v>42839</v>
      </c>
      <c r="F3236">
        <v>1284.1500000000001</v>
      </c>
      <c r="G3236" s="4">
        <v>75019000000</v>
      </c>
      <c r="L3236" s="3">
        <v>29438</v>
      </c>
      <c r="O3236">
        <v>630.5</v>
      </c>
    </row>
    <row r="3237" spans="5:15" x14ac:dyDescent="0.35">
      <c r="E3237" s="3">
        <v>42842</v>
      </c>
      <c r="F3237">
        <v>1284.1500000000001</v>
      </c>
      <c r="G3237" s="4">
        <v>75019000000</v>
      </c>
      <c r="L3237" s="3">
        <v>29439</v>
      </c>
      <c r="O3237">
        <v>627.75</v>
      </c>
    </row>
    <row r="3238" spans="5:15" x14ac:dyDescent="0.35">
      <c r="E3238" s="3">
        <v>42843</v>
      </c>
      <c r="F3238">
        <v>1278.95</v>
      </c>
      <c r="G3238" s="4">
        <v>75019000000</v>
      </c>
      <c r="L3238" s="3">
        <v>29440</v>
      </c>
      <c r="O3238">
        <v>629.5</v>
      </c>
    </row>
    <row r="3239" spans="5:15" x14ac:dyDescent="0.35">
      <c r="E3239" s="3">
        <v>42844</v>
      </c>
      <c r="F3239">
        <v>1279.05</v>
      </c>
      <c r="G3239" s="4">
        <v>75019000000</v>
      </c>
      <c r="L3239" s="3">
        <v>29441</v>
      </c>
      <c r="O3239">
        <v>630</v>
      </c>
    </row>
    <row r="3240" spans="5:15" x14ac:dyDescent="0.35">
      <c r="E3240" s="3">
        <v>42845</v>
      </c>
      <c r="F3240">
        <v>1282.0999999999999</v>
      </c>
      <c r="G3240" s="4">
        <v>75019000000</v>
      </c>
      <c r="L3240" s="3">
        <v>29444</v>
      </c>
      <c r="O3240">
        <v>617</v>
      </c>
    </row>
    <row r="3241" spans="5:15" x14ac:dyDescent="0.35">
      <c r="E3241" s="3">
        <v>42846</v>
      </c>
      <c r="F3241">
        <v>1281.8499999999999</v>
      </c>
      <c r="G3241" s="4">
        <v>75019000000</v>
      </c>
      <c r="L3241" s="3">
        <v>29445</v>
      </c>
      <c r="O3241">
        <v>605</v>
      </c>
    </row>
    <row r="3242" spans="5:15" x14ac:dyDescent="0.35">
      <c r="E3242" s="3">
        <v>42849</v>
      </c>
      <c r="F3242">
        <v>1269.4000000000001</v>
      </c>
      <c r="G3242" s="4">
        <v>75019000000</v>
      </c>
      <c r="L3242" s="3">
        <v>29446</v>
      </c>
      <c r="O3242">
        <v>615.25</v>
      </c>
    </row>
    <row r="3243" spans="5:15" x14ac:dyDescent="0.35">
      <c r="E3243" s="3">
        <v>42850</v>
      </c>
      <c r="F3243">
        <v>1267.8</v>
      </c>
      <c r="G3243" s="4">
        <v>75019000000</v>
      </c>
      <c r="L3243" s="3">
        <v>29447</v>
      </c>
      <c r="O3243">
        <v>626</v>
      </c>
    </row>
    <row r="3244" spans="5:15" x14ac:dyDescent="0.35">
      <c r="E3244" s="3">
        <v>42851</v>
      </c>
      <c r="F3244">
        <v>1261.8499999999999</v>
      </c>
      <c r="G3244" s="4">
        <v>75019000000</v>
      </c>
      <c r="L3244" s="3">
        <v>29448</v>
      </c>
      <c r="O3244">
        <v>624.5</v>
      </c>
    </row>
    <row r="3245" spans="5:15" x14ac:dyDescent="0.35">
      <c r="E3245" s="3">
        <v>42852</v>
      </c>
      <c r="F3245">
        <v>1262.8</v>
      </c>
      <c r="G3245" s="4">
        <v>75019000000</v>
      </c>
      <c r="L3245" s="3">
        <v>29451</v>
      </c>
      <c r="O3245">
        <v>612.25</v>
      </c>
    </row>
    <row r="3246" spans="5:15" x14ac:dyDescent="0.35">
      <c r="E3246" s="3">
        <v>42853</v>
      </c>
      <c r="F3246">
        <v>1266.45</v>
      </c>
      <c r="G3246" s="4">
        <v>75019000000</v>
      </c>
      <c r="L3246" s="3">
        <v>29452</v>
      </c>
      <c r="O3246">
        <v>624</v>
      </c>
    </row>
    <row r="3247" spans="5:15" x14ac:dyDescent="0.35">
      <c r="E3247" s="3">
        <v>42856</v>
      </c>
      <c r="F3247">
        <v>1266.45</v>
      </c>
      <c r="G3247" s="4">
        <v>75019000000</v>
      </c>
      <c r="L3247" s="3">
        <v>29453</v>
      </c>
      <c r="O3247">
        <v>634.75</v>
      </c>
    </row>
    <row r="3248" spans="5:15" x14ac:dyDescent="0.35">
      <c r="E3248" s="3">
        <v>42857</v>
      </c>
      <c r="F3248">
        <v>1255.45</v>
      </c>
      <c r="G3248" s="4">
        <v>75004000000</v>
      </c>
      <c r="L3248" s="3">
        <v>29454</v>
      </c>
      <c r="O3248">
        <v>645.25</v>
      </c>
    </row>
    <row r="3249" spans="5:15" x14ac:dyDescent="0.35">
      <c r="E3249" s="3">
        <v>42858</v>
      </c>
      <c r="F3249">
        <v>1250.3</v>
      </c>
      <c r="G3249" s="4">
        <v>75004000000</v>
      </c>
      <c r="L3249" s="3">
        <v>29455</v>
      </c>
      <c r="O3249">
        <v>639.20000000000005</v>
      </c>
    </row>
    <row r="3250" spans="5:15" x14ac:dyDescent="0.35">
      <c r="E3250" s="3">
        <v>42859</v>
      </c>
      <c r="F3250">
        <v>1228.45</v>
      </c>
      <c r="G3250" s="4">
        <v>75004000000</v>
      </c>
      <c r="L3250" s="3">
        <v>29458</v>
      </c>
      <c r="O3250">
        <v>639.20000000000005</v>
      </c>
    </row>
    <row r="3251" spans="5:15" x14ac:dyDescent="0.35">
      <c r="E3251" s="3">
        <v>42860</v>
      </c>
      <c r="F3251">
        <v>1228.05</v>
      </c>
      <c r="G3251" s="4">
        <v>75004000000</v>
      </c>
      <c r="L3251" s="3">
        <v>29459</v>
      </c>
      <c r="O3251">
        <v>628.85</v>
      </c>
    </row>
    <row r="3252" spans="5:15" x14ac:dyDescent="0.35">
      <c r="E3252" s="3">
        <v>42863</v>
      </c>
      <c r="F3252">
        <v>1229.8</v>
      </c>
      <c r="G3252" s="4">
        <v>75004000000</v>
      </c>
      <c r="L3252" s="3">
        <v>29460</v>
      </c>
      <c r="O3252">
        <v>633.85</v>
      </c>
    </row>
    <row r="3253" spans="5:15" x14ac:dyDescent="0.35">
      <c r="E3253" s="3">
        <v>42864</v>
      </c>
      <c r="F3253">
        <v>1220.4000000000001</v>
      </c>
      <c r="G3253" s="4">
        <v>75004000000</v>
      </c>
      <c r="L3253" s="3">
        <v>29461</v>
      </c>
      <c r="O3253">
        <v>635.29999999999995</v>
      </c>
    </row>
    <row r="3254" spans="5:15" x14ac:dyDescent="0.35">
      <c r="E3254" s="3">
        <v>42865</v>
      </c>
      <c r="F3254">
        <v>1222.95</v>
      </c>
      <c r="G3254" s="4">
        <v>75004000000</v>
      </c>
      <c r="L3254" s="3">
        <v>29462</v>
      </c>
      <c r="O3254">
        <v>631.25</v>
      </c>
    </row>
    <row r="3255" spans="5:15" x14ac:dyDescent="0.35">
      <c r="E3255" s="3">
        <v>42866</v>
      </c>
      <c r="F3255">
        <v>1223.1500000000001</v>
      </c>
      <c r="G3255" s="4">
        <v>75004000000</v>
      </c>
      <c r="L3255" s="3">
        <v>29465</v>
      </c>
      <c r="O3255">
        <v>628.75</v>
      </c>
    </row>
    <row r="3256" spans="5:15" x14ac:dyDescent="0.35">
      <c r="E3256" s="3">
        <v>42867</v>
      </c>
      <c r="F3256">
        <v>1231.25</v>
      </c>
      <c r="G3256" s="4">
        <v>75004000000</v>
      </c>
      <c r="L3256" s="3">
        <v>29466</v>
      </c>
      <c r="O3256">
        <v>640</v>
      </c>
    </row>
    <row r="3257" spans="5:15" x14ac:dyDescent="0.35">
      <c r="E3257" s="3">
        <v>42870</v>
      </c>
      <c r="F3257">
        <v>1233.3</v>
      </c>
      <c r="G3257" s="4">
        <v>75004000000</v>
      </c>
      <c r="L3257" s="3">
        <v>29467</v>
      </c>
      <c r="O3257">
        <v>636.75</v>
      </c>
    </row>
    <row r="3258" spans="5:15" x14ac:dyDescent="0.35">
      <c r="E3258" s="3">
        <v>42871</v>
      </c>
      <c r="F3258">
        <v>1234.2</v>
      </c>
      <c r="G3258" s="4">
        <v>75004000000</v>
      </c>
      <c r="L3258" s="3">
        <v>29468</v>
      </c>
      <c r="O3258">
        <v>647.25</v>
      </c>
    </row>
    <row r="3259" spans="5:15" x14ac:dyDescent="0.35">
      <c r="E3259" s="3">
        <v>42872</v>
      </c>
      <c r="F3259">
        <v>1257.4000000000001</v>
      </c>
      <c r="G3259" s="4">
        <v>75004000000</v>
      </c>
      <c r="L3259" s="3">
        <v>29469</v>
      </c>
      <c r="O3259">
        <v>651</v>
      </c>
    </row>
    <row r="3260" spans="5:15" x14ac:dyDescent="0.35">
      <c r="E3260" s="3">
        <v>42873</v>
      </c>
      <c r="F3260">
        <v>1255.9000000000001</v>
      </c>
      <c r="G3260" s="4">
        <v>75004000000</v>
      </c>
      <c r="L3260" s="3">
        <v>29472</v>
      </c>
      <c r="O3260">
        <v>672</v>
      </c>
    </row>
    <row r="3261" spans="5:15" x14ac:dyDescent="0.35">
      <c r="E3261" s="3">
        <v>42874</v>
      </c>
      <c r="F3261">
        <v>1252</v>
      </c>
      <c r="G3261" s="4">
        <v>75004000000</v>
      </c>
      <c r="L3261" s="3">
        <v>29473</v>
      </c>
      <c r="O3261">
        <v>670.5</v>
      </c>
    </row>
    <row r="3262" spans="5:15" x14ac:dyDescent="0.35">
      <c r="E3262" s="3">
        <v>42877</v>
      </c>
      <c r="F3262">
        <v>1258.8499999999999</v>
      </c>
      <c r="G3262" s="4">
        <v>75004000000</v>
      </c>
      <c r="L3262" s="3">
        <v>29474</v>
      </c>
      <c r="O3262">
        <v>686.5</v>
      </c>
    </row>
    <row r="3263" spans="5:15" x14ac:dyDescent="0.35">
      <c r="E3263" s="3">
        <v>42878</v>
      </c>
      <c r="F3263">
        <v>1260.2</v>
      </c>
      <c r="G3263" s="4">
        <v>75004000000</v>
      </c>
      <c r="L3263" s="3">
        <v>29475</v>
      </c>
      <c r="O3263">
        <v>674</v>
      </c>
    </row>
    <row r="3264" spans="5:15" x14ac:dyDescent="0.35">
      <c r="E3264" s="3">
        <v>42879</v>
      </c>
      <c r="F3264">
        <v>1252.55</v>
      </c>
      <c r="G3264" s="4">
        <v>75004000000</v>
      </c>
      <c r="L3264" s="3">
        <v>29476</v>
      </c>
      <c r="O3264">
        <v>685.5</v>
      </c>
    </row>
    <row r="3265" spans="5:15" x14ac:dyDescent="0.35">
      <c r="E3265" s="3">
        <v>42880</v>
      </c>
      <c r="F3265">
        <v>1256.95</v>
      </c>
      <c r="G3265" s="4">
        <v>75004000000</v>
      </c>
      <c r="L3265" s="3">
        <v>29479</v>
      </c>
      <c r="O3265">
        <v>666.5</v>
      </c>
    </row>
    <row r="3266" spans="5:15" x14ac:dyDescent="0.35">
      <c r="E3266" s="3">
        <v>42881</v>
      </c>
      <c r="F3266">
        <v>1265.05</v>
      </c>
      <c r="G3266" s="4">
        <v>75004000000</v>
      </c>
      <c r="L3266" s="3">
        <v>29480</v>
      </c>
      <c r="O3266">
        <v>668</v>
      </c>
    </row>
    <row r="3267" spans="5:15" x14ac:dyDescent="0.35">
      <c r="E3267" s="3">
        <v>42884</v>
      </c>
      <c r="F3267">
        <v>1265.05</v>
      </c>
      <c r="G3267" s="4">
        <v>75004000000</v>
      </c>
      <c r="L3267" s="3">
        <v>29481</v>
      </c>
      <c r="O3267">
        <v>673</v>
      </c>
    </row>
    <row r="3268" spans="5:15" x14ac:dyDescent="0.35">
      <c r="E3268" s="3">
        <v>42885</v>
      </c>
      <c r="F3268">
        <v>1262.7</v>
      </c>
      <c r="G3268" s="4">
        <v>75004000000</v>
      </c>
      <c r="L3268" s="3">
        <v>29482</v>
      </c>
      <c r="O3268">
        <v>672</v>
      </c>
    </row>
    <row r="3269" spans="5:15" x14ac:dyDescent="0.35">
      <c r="E3269" s="3">
        <v>42886</v>
      </c>
      <c r="F3269">
        <v>1266.2</v>
      </c>
      <c r="G3269" s="4">
        <v>75004000000</v>
      </c>
      <c r="L3269" s="3">
        <v>29483</v>
      </c>
      <c r="O3269">
        <v>674</v>
      </c>
    </row>
    <row r="3270" spans="5:15" x14ac:dyDescent="0.35">
      <c r="E3270" s="3">
        <v>42887</v>
      </c>
      <c r="F3270">
        <v>1264.8499999999999</v>
      </c>
      <c r="G3270" s="4">
        <v>75004000000</v>
      </c>
      <c r="L3270" s="3">
        <v>29486</v>
      </c>
      <c r="O3270">
        <v>710</v>
      </c>
    </row>
    <row r="3271" spans="5:15" x14ac:dyDescent="0.35">
      <c r="E3271" s="3">
        <v>42888</v>
      </c>
      <c r="F3271">
        <v>1274.95</v>
      </c>
      <c r="G3271" s="4">
        <v>73585000000</v>
      </c>
      <c r="L3271" s="3">
        <v>29487</v>
      </c>
      <c r="O3271">
        <v>711</v>
      </c>
    </row>
    <row r="3272" spans="5:15" x14ac:dyDescent="0.35">
      <c r="E3272" s="3">
        <v>42891</v>
      </c>
      <c r="F3272">
        <v>1279.95</v>
      </c>
      <c r="G3272" s="4">
        <v>73585000000</v>
      </c>
      <c r="L3272" s="3">
        <v>29488</v>
      </c>
      <c r="O3272">
        <v>710.5</v>
      </c>
    </row>
    <row r="3273" spans="5:15" x14ac:dyDescent="0.35">
      <c r="E3273" s="3">
        <v>42892</v>
      </c>
      <c r="F3273">
        <v>1293.5</v>
      </c>
      <c r="G3273" s="4">
        <v>73585000000</v>
      </c>
      <c r="L3273" s="3">
        <v>29489</v>
      </c>
      <c r="O3273">
        <v>697.75</v>
      </c>
    </row>
    <row r="3274" spans="5:15" x14ac:dyDescent="0.35">
      <c r="E3274" s="3">
        <v>42893</v>
      </c>
      <c r="F3274">
        <v>1291</v>
      </c>
      <c r="G3274" s="4">
        <v>73585000000</v>
      </c>
      <c r="L3274" s="3">
        <v>29490</v>
      </c>
      <c r="O3274">
        <v>698.75</v>
      </c>
    </row>
    <row r="3275" spans="5:15" x14ac:dyDescent="0.35">
      <c r="E3275" s="3">
        <v>42894</v>
      </c>
      <c r="F3275">
        <v>1273.0999999999999</v>
      </c>
      <c r="G3275" s="4">
        <v>73585000000</v>
      </c>
      <c r="L3275" s="3">
        <v>29493</v>
      </c>
      <c r="O3275">
        <v>679.25</v>
      </c>
    </row>
    <row r="3276" spans="5:15" x14ac:dyDescent="0.35">
      <c r="E3276" s="3">
        <v>42895</v>
      </c>
      <c r="F3276">
        <v>1266.55</v>
      </c>
      <c r="G3276" s="4">
        <v>73585000000</v>
      </c>
      <c r="L3276" s="3">
        <v>29494</v>
      </c>
      <c r="O3276">
        <v>666.75</v>
      </c>
    </row>
    <row r="3277" spans="5:15" x14ac:dyDescent="0.35">
      <c r="E3277" s="3">
        <v>42898</v>
      </c>
      <c r="F3277">
        <v>1266.4000000000001</v>
      </c>
      <c r="G3277" s="4">
        <v>73585000000</v>
      </c>
      <c r="L3277" s="3">
        <v>29495</v>
      </c>
      <c r="O3277">
        <v>682</v>
      </c>
    </row>
    <row r="3278" spans="5:15" x14ac:dyDescent="0.35">
      <c r="E3278" s="3">
        <v>42899</v>
      </c>
      <c r="F3278">
        <v>1262</v>
      </c>
      <c r="G3278" s="4">
        <v>73585000000</v>
      </c>
      <c r="L3278" s="3">
        <v>29496</v>
      </c>
      <c r="O3278">
        <v>665.75</v>
      </c>
    </row>
    <row r="3279" spans="5:15" x14ac:dyDescent="0.35">
      <c r="E3279" s="3">
        <v>42900</v>
      </c>
      <c r="F3279">
        <v>1275.5</v>
      </c>
      <c r="G3279" s="4">
        <v>73585000000</v>
      </c>
      <c r="L3279" s="3">
        <v>29497</v>
      </c>
      <c r="O3279">
        <v>660.5</v>
      </c>
    </row>
    <row r="3280" spans="5:15" x14ac:dyDescent="0.35">
      <c r="E3280" s="3">
        <v>42901</v>
      </c>
      <c r="F3280">
        <v>1254.55</v>
      </c>
      <c r="G3280" s="4">
        <v>73585000000</v>
      </c>
      <c r="L3280" s="3">
        <v>29500</v>
      </c>
      <c r="O3280">
        <v>675.5</v>
      </c>
    </row>
    <row r="3281" spans="5:15" x14ac:dyDescent="0.35">
      <c r="E3281" s="3">
        <v>42902</v>
      </c>
      <c r="F3281">
        <v>1255.4000000000001</v>
      </c>
      <c r="G3281" s="4">
        <v>73585000000</v>
      </c>
      <c r="L3281" s="3">
        <v>29501</v>
      </c>
      <c r="O3281">
        <v>678.15</v>
      </c>
    </row>
    <row r="3282" spans="5:15" x14ac:dyDescent="0.35">
      <c r="E3282" s="3">
        <v>42905</v>
      </c>
      <c r="F3282">
        <v>1248.1500000000001</v>
      </c>
      <c r="G3282" s="4">
        <v>73585000000</v>
      </c>
      <c r="L3282" s="3">
        <v>29502</v>
      </c>
      <c r="O3282">
        <v>677</v>
      </c>
    </row>
    <row r="3283" spans="5:15" x14ac:dyDescent="0.35">
      <c r="E3283" s="3">
        <v>42906</v>
      </c>
      <c r="F3283">
        <v>1242.2</v>
      </c>
      <c r="G3283" s="4">
        <v>73585000000</v>
      </c>
      <c r="L3283" s="3">
        <v>29503</v>
      </c>
      <c r="O3283">
        <v>690</v>
      </c>
    </row>
    <row r="3284" spans="5:15" x14ac:dyDescent="0.35">
      <c r="E3284" s="3">
        <v>42907</v>
      </c>
      <c r="F3284">
        <v>1242.5</v>
      </c>
      <c r="G3284" s="4">
        <v>73585000000</v>
      </c>
      <c r="L3284" s="3">
        <v>29504</v>
      </c>
      <c r="O3284">
        <v>685.25</v>
      </c>
    </row>
    <row r="3285" spans="5:15" x14ac:dyDescent="0.35">
      <c r="E3285" s="3">
        <v>42908</v>
      </c>
      <c r="F3285">
        <v>1250.8</v>
      </c>
      <c r="G3285" s="4">
        <v>73585000000</v>
      </c>
      <c r="L3285" s="3">
        <v>29507</v>
      </c>
      <c r="O3285">
        <v>679.75</v>
      </c>
    </row>
    <row r="3286" spans="5:15" x14ac:dyDescent="0.35">
      <c r="E3286" s="3">
        <v>42909</v>
      </c>
      <c r="F3286">
        <v>1255.7</v>
      </c>
      <c r="G3286" s="4">
        <v>73585000000</v>
      </c>
      <c r="L3286" s="3">
        <v>29508</v>
      </c>
      <c r="O3286">
        <v>668.5</v>
      </c>
    </row>
    <row r="3287" spans="5:15" x14ac:dyDescent="0.35">
      <c r="E3287" s="3">
        <v>42912</v>
      </c>
      <c r="F3287">
        <v>1245.25</v>
      </c>
      <c r="G3287" s="4">
        <v>73585000000</v>
      </c>
      <c r="L3287" s="3">
        <v>29509</v>
      </c>
      <c r="O3287">
        <v>678</v>
      </c>
    </row>
    <row r="3288" spans="5:15" x14ac:dyDescent="0.35">
      <c r="E3288" s="3">
        <v>42913</v>
      </c>
      <c r="F3288">
        <v>1249.55</v>
      </c>
      <c r="G3288" s="4">
        <v>73585000000</v>
      </c>
      <c r="L3288" s="3">
        <v>29510</v>
      </c>
      <c r="O3288">
        <v>674</v>
      </c>
    </row>
    <row r="3289" spans="5:15" x14ac:dyDescent="0.35">
      <c r="E3289" s="3">
        <v>42914</v>
      </c>
      <c r="F3289">
        <v>1248</v>
      </c>
      <c r="G3289" s="4">
        <v>73585000000</v>
      </c>
      <c r="L3289" s="3">
        <v>29511</v>
      </c>
      <c r="O3289">
        <v>670.5</v>
      </c>
    </row>
    <row r="3290" spans="5:15" x14ac:dyDescent="0.35">
      <c r="E3290" s="3">
        <v>42915</v>
      </c>
      <c r="F3290">
        <v>1243.5</v>
      </c>
      <c r="G3290" s="4">
        <v>73585000000</v>
      </c>
      <c r="L3290" s="3">
        <v>29514</v>
      </c>
      <c r="O3290">
        <v>657</v>
      </c>
    </row>
    <row r="3291" spans="5:15" x14ac:dyDescent="0.35">
      <c r="E3291" s="3">
        <v>42916</v>
      </c>
      <c r="F3291">
        <v>1242.25</v>
      </c>
      <c r="G3291" s="4">
        <v>73585000000</v>
      </c>
      <c r="L3291" s="3">
        <v>29515</v>
      </c>
      <c r="O3291">
        <v>652.5</v>
      </c>
    </row>
    <row r="3292" spans="5:15" x14ac:dyDescent="0.35">
      <c r="E3292" s="3">
        <v>42919</v>
      </c>
      <c r="F3292">
        <v>1229.25</v>
      </c>
      <c r="G3292" s="4">
        <v>73585000000</v>
      </c>
      <c r="L3292" s="3">
        <v>29516</v>
      </c>
      <c r="O3292">
        <v>660</v>
      </c>
    </row>
    <row r="3293" spans="5:15" x14ac:dyDescent="0.35">
      <c r="E3293" s="3">
        <v>42920</v>
      </c>
      <c r="F3293">
        <v>1223.75</v>
      </c>
      <c r="G3293" s="4">
        <v>75084000000</v>
      </c>
      <c r="L3293" s="3">
        <v>29517</v>
      </c>
      <c r="O3293">
        <v>634.5</v>
      </c>
    </row>
    <row r="3294" spans="5:15" x14ac:dyDescent="0.35">
      <c r="E3294" s="3">
        <v>42921</v>
      </c>
      <c r="F3294">
        <v>1220.3</v>
      </c>
      <c r="G3294" s="4">
        <v>75084000000</v>
      </c>
      <c r="L3294" s="3">
        <v>29518</v>
      </c>
      <c r="O3294">
        <v>633</v>
      </c>
    </row>
    <row r="3295" spans="5:15" x14ac:dyDescent="0.35">
      <c r="E3295" s="3">
        <v>42922</v>
      </c>
      <c r="F3295">
        <v>1224.9000000000001</v>
      </c>
      <c r="G3295" s="4">
        <v>75084000000</v>
      </c>
      <c r="L3295" s="3">
        <v>29521</v>
      </c>
      <c r="O3295">
        <v>637.25</v>
      </c>
    </row>
    <row r="3296" spans="5:15" x14ac:dyDescent="0.35">
      <c r="E3296" s="3">
        <v>42923</v>
      </c>
      <c r="F3296">
        <v>1215.6500000000001</v>
      </c>
      <c r="G3296" s="4">
        <v>75084000000</v>
      </c>
      <c r="L3296" s="3">
        <v>29522</v>
      </c>
      <c r="O3296">
        <v>631.75</v>
      </c>
    </row>
    <row r="3297" spans="5:15" x14ac:dyDescent="0.35">
      <c r="E3297" s="3">
        <v>42926</v>
      </c>
      <c r="F3297">
        <v>1211.9000000000001</v>
      </c>
      <c r="G3297" s="4">
        <v>75084000000</v>
      </c>
      <c r="L3297" s="3">
        <v>29523</v>
      </c>
      <c r="O3297">
        <v>644</v>
      </c>
    </row>
    <row r="3298" spans="5:15" x14ac:dyDescent="0.35">
      <c r="E3298" s="3">
        <v>42927</v>
      </c>
      <c r="F3298">
        <v>1211.05</v>
      </c>
      <c r="G3298" s="4">
        <v>75084000000</v>
      </c>
      <c r="L3298" s="3">
        <v>29524</v>
      </c>
      <c r="O3298">
        <v>642.5</v>
      </c>
    </row>
    <row r="3299" spans="5:15" x14ac:dyDescent="0.35">
      <c r="E3299" s="3">
        <v>42928</v>
      </c>
      <c r="F3299">
        <v>1218.8</v>
      </c>
      <c r="G3299" s="4">
        <v>75084000000</v>
      </c>
      <c r="L3299" s="3">
        <v>29525</v>
      </c>
      <c r="O3299">
        <v>629</v>
      </c>
    </row>
    <row r="3300" spans="5:15" x14ac:dyDescent="0.35">
      <c r="E3300" s="3">
        <v>42929</v>
      </c>
      <c r="F3300">
        <v>1218.9000000000001</v>
      </c>
      <c r="G3300" s="4">
        <v>75084000000</v>
      </c>
      <c r="L3300" s="3">
        <v>29528</v>
      </c>
      <c r="O3300">
        <v>640.5</v>
      </c>
    </row>
    <row r="3301" spans="5:15" x14ac:dyDescent="0.35">
      <c r="E3301" s="3">
        <v>42930</v>
      </c>
      <c r="F3301">
        <v>1230.3</v>
      </c>
      <c r="G3301" s="4">
        <v>75084000000</v>
      </c>
      <c r="L3301" s="3">
        <v>29529</v>
      </c>
      <c r="O3301">
        <v>646</v>
      </c>
    </row>
    <row r="3302" spans="5:15" x14ac:dyDescent="0.35">
      <c r="E3302" s="3">
        <v>42933</v>
      </c>
      <c r="F3302">
        <v>1234.0999999999999</v>
      </c>
      <c r="G3302" s="4">
        <v>75084000000</v>
      </c>
      <c r="L3302" s="3">
        <v>29530</v>
      </c>
      <c r="O3302">
        <v>652</v>
      </c>
    </row>
    <row r="3303" spans="5:15" x14ac:dyDescent="0.35">
      <c r="E3303" s="3">
        <v>42934</v>
      </c>
      <c r="F3303">
        <v>1240.75</v>
      </c>
      <c r="G3303" s="4">
        <v>75084000000</v>
      </c>
      <c r="L3303" s="3">
        <v>29531</v>
      </c>
      <c r="O3303">
        <v>632</v>
      </c>
    </row>
    <row r="3304" spans="5:15" x14ac:dyDescent="0.35">
      <c r="E3304" s="3">
        <v>42935</v>
      </c>
      <c r="F3304">
        <v>1242.1500000000001</v>
      </c>
      <c r="G3304" s="4">
        <v>75084000000</v>
      </c>
      <c r="L3304" s="3">
        <v>29532</v>
      </c>
      <c r="O3304">
        <v>596</v>
      </c>
    </row>
    <row r="3305" spans="5:15" x14ac:dyDescent="0.35">
      <c r="E3305" s="3">
        <v>42936</v>
      </c>
      <c r="F3305">
        <v>1238.7</v>
      </c>
      <c r="G3305" s="4">
        <v>75084000000</v>
      </c>
      <c r="L3305" s="3">
        <v>29535</v>
      </c>
      <c r="O3305">
        <v>612.5</v>
      </c>
    </row>
    <row r="3306" spans="5:15" x14ac:dyDescent="0.35">
      <c r="E3306" s="3">
        <v>42937</v>
      </c>
      <c r="F3306">
        <v>1248.55</v>
      </c>
      <c r="G3306" s="4">
        <v>75084000000</v>
      </c>
      <c r="L3306" s="3">
        <v>29536</v>
      </c>
      <c r="O3306">
        <v>598.5</v>
      </c>
    </row>
    <row r="3307" spans="5:15" x14ac:dyDescent="0.35">
      <c r="E3307" s="3">
        <v>42940</v>
      </c>
      <c r="F3307">
        <v>1255.55</v>
      </c>
      <c r="G3307" s="4">
        <v>75084000000</v>
      </c>
      <c r="L3307" s="3">
        <v>29537</v>
      </c>
      <c r="O3307">
        <v>619.5</v>
      </c>
    </row>
    <row r="3308" spans="5:15" x14ac:dyDescent="0.35">
      <c r="E3308" s="3">
        <v>42941</v>
      </c>
      <c r="F3308">
        <v>1254.4000000000001</v>
      </c>
      <c r="G3308" s="4">
        <v>75084000000</v>
      </c>
      <c r="L3308" s="3">
        <v>29538</v>
      </c>
      <c r="O3308">
        <v>622</v>
      </c>
    </row>
    <row r="3309" spans="5:15" x14ac:dyDescent="0.35">
      <c r="E3309" s="3">
        <v>42942</v>
      </c>
      <c r="F3309">
        <v>1248.0999999999999</v>
      </c>
      <c r="G3309" s="4">
        <v>75084000000</v>
      </c>
      <c r="L3309" s="3">
        <v>29539</v>
      </c>
      <c r="O3309">
        <v>612.5</v>
      </c>
    </row>
    <row r="3310" spans="5:15" x14ac:dyDescent="0.35">
      <c r="E3310" s="3">
        <v>42943</v>
      </c>
      <c r="F3310">
        <v>1261.0999999999999</v>
      </c>
      <c r="G3310" s="4">
        <v>75084000000</v>
      </c>
      <c r="L3310" s="3">
        <v>29542</v>
      </c>
      <c r="O3310">
        <v>611.75</v>
      </c>
    </row>
    <row r="3311" spans="5:15" x14ac:dyDescent="0.35">
      <c r="E3311" s="3">
        <v>42944</v>
      </c>
      <c r="F3311">
        <v>1264.9000000000001</v>
      </c>
      <c r="G3311" s="4">
        <v>75084000000</v>
      </c>
      <c r="L3311" s="3">
        <v>29543</v>
      </c>
      <c r="O3311">
        <v>619</v>
      </c>
    </row>
    <row r="3312" spans="5:15" x14ac:dyDescent="0.35">
      <c r="E3312" s="3">
        <v>42947</v>
      </c>
      <c r="F3312">
        <v>1267.55</v>
      </c>
      <c r="G3312" s="4">
        <v>75084000000</v>
      </c>
      <c r="L3312" s="3">
        <v>29544</v>
      </c>
      <c r="O3312">
        <v>629.75</v>
      </c>
    </row>
    <row r="3313" spans="5:15" x14ac:dyDescent="0.35">
      <c r="E3313" s="3">
        <v>42948</v>
      </c>
      <c r="F3313">
        <v>1270.95</v>
      </c>
      <c r="G3313" s="4">
        <v>75084000000</v>
      </c>
      <c r="L3313" s="3">
        <v>29545</v>
      </c>
      <c r="O3313">
        <v>630.5</v>
      </c>
    </row>
    <row r="3314" spans="5:15" x14ac:dyDescent="0.35">
      <c r="E3314" s="3">
        <v>42949</v>
      </c>
      <c r="F3314">
        <v>1269.5999999999999</v>
      </c>
      <c r="G3314" s="4">
        <v>77702000000</v>
      </c>
      <c r="L3314" s="3">
        <v>29546</v>
      </c>
      <c r="O3314">
        <v>634.75</v>
      </c>
    </row>
    <row r="3315" spans="5:15" x14ac:dyDescent="0.35">
      <c r="E3315" s="3">
        <v>42950</v>
      </c>
      <c r="F3315">
        <v>1268.0999999999999</v>
      </c>
      <c r="G3315" s="4">
        <v>77702000000</v>
      </c>
      <c r="L3315" s="3">
        <v>29549</v>
      </c>
      <c r="O3315">
        <v>631</v>
      </c>
    </row>
    <row r="3316" spans="5:15" x14ac:dyDescent="0.35">
      <c r="E3316" s="3">
        <v>42951</v>
      </c>
      <c r="F3316">
        <v>1257.7</v>
      </c>
      <c r="G3316" s="4">
        <v>77702000000</v>
      </c>
      <c r="L3316" s="3">
        <v>29550</v>
      </c>
      <c r="O3316">
        <v>616.25</v>
      </c>
    </row>
    <row r="3317" spans="5:15" x14ac:dyDescent="0.35">
      <c r="E3317" s="3">
        <v>42954</v>
      </c>
      <c r="F3317">
        <v>1258</v>
      </c>
      <c r="G3317" s="4">
        <v>77702000000</v>
      </c>
      <c r="L3317" s="3">
        <v>29551</v>
      </c>
      <c r="O3317">
        <v>623</v>
      </c>
    </row>
    <row r="3318" spans="5:15" x14ac:dyDescent="0.35">
      <c r="E3318" s="3">
        <v>42955</v>
      </c>
      <c r="F3318">
        <v>1261.8</v>
      </c>
      <c r="G3318" s="4">
        <v>77702000000</v>
      </c>
      <c r="L3318" s="3">
        <v>29552</v>
      </c>
      <c r="O3318">
        <v>622</v>
      </c>
    </row>
    <row r="3319" spans="5:15" x14ac:dyDescent="0.35">
      <c r="E3319" s="3">
        <v>42956</v>
      </c>
      <c r="F3319">
        <v>1271.05</v>
      </c>
      <c r="G3319" s="4">
        <v>77702000000</v>
      </c>
      <c r="L3319" s="3">
        <v>29553</v>
      </c>
      <c r="O3319">
        <v>619.75</v>
      </c>
    </row>
    <row r="3320" spans="5:15" x14ac:dyDescent="0.35">
      <c r="E3320" s="3">
        <v>42957</v>
      </c>
      <c r="F3320">
        <v>1284.4000000000001</v>
      </c>
      <c r="G3320" s="4">
        <v>77702000000</v>
      </c>
      <c r="L3320" s="3">
        <v>29556</v>
      </c>
      <c r="O3320">
        <v>635</v>
      </c>
    </row>
    <row r="3321" spans="5:15" x14ac:dyDescent="0.35">
      <c r="E3321" s="3">
        <v>42958</v>
      </c>
      <c r="F3321">
        <v>1286.0999999999999</v>
      </c>
      <c r="G3321" s="4">
        <v>77702000000</v>
      </c>
      <c r="L3321" s="3">
        <v>29557</v>
      </c>
      <c r="O3321">
        <v>627</v>
      </c>
    </row>
    <row r="3322" spans="5:15" x14ac:dyDescent="0.35">
      <c r="E3322" s="3">
        <v>42961</v>
      </c>
      <c r="F3322">
        <v>1282.3</v>
      </c>
      <c r="G3322" s="4">
        <v>77702000000</v>
      </c>
      <c r="L3322" s="3">
        <v>29558</v>
      </c>
      <c r="O3322">
        <v>627.25</v>
      </c>
    </row>
    <row r="3323" spans="5:15" x14ac:dyDescent="0.35">
      <c r="E3323" s="3">
        <v>42962</v>
      </c>
      <c r="F3323">
        <v>1270.3</v>
      </c>
      <c r="G3323" s="4">
        <v>77702000000</v>
      </c>
      <c r="L3323" s="3">
        <v>29559</v>
      </c>
      <c r="O3323">
        <v>631.5</v>
      </c>
    </row>
    <row r="3324" spans="5:15" x14ac:dyDescent="0.35">
      <c r="E3324" s="3">
        <v>42963</v>
      </c>
      <c r="F3324">
        <v>1272.75</v>
      </c>
      <c r="G3324" s="4">
        <v>77702000000</v>
      </c>
      <c r="L3324" s="3">
        <v>29560</v>
      </c>
      <c r="O3324">
        <v>617</v>
      </c>
    </row>
    <row r="3325" spans="5:15" x14ac:dyDescent="0.35">
      <c r="E3325" s="3">
        <v>42964</v>
      </c>
      <c r="F3325">
        <v>1285.1500000000001</v>
      </c>
      <c r="G3325" s="4">
        <v>77702000000</v>
      </c>
      <c r="L3325" s="3">
        <v>29563</v>
      </c>
      <c r="O3325">
        <v>617.25</v>
      </c>
    </row>
    <row r="3326" spans="5:15" x14ac:dyDescent="0.35">
      <c r="E3326" s="3">
        <v>42965</v>
      </c>
      <c r="F3326">
        <v>1295.8</v>
      </c>
      <c r="G3326" s="4">
        <v>77702000000</v>
      </c>
      <c r="L3326" s="3">
        <v>29564</v>
      </c>
      <c r="O3326">
        <v>604</v>
      </c>
    </row>
    <row r="3327" spans="5:15" x14ac:dyDescent="0.35">
      <c r="E3327" s="3">
        <v>42968</v>
      </c>
      <c r="F3327">
        <v>1292.9000000000001</v>
      </c>
      <c r="G3327" s="4">
        <v>77702000000</v>
      </c>
      <c r="L3327" s="3">
        <v>29565</v>
      </c>
      <c r="O3327">
        <v>579</v>
      </c>
    </row>
    <row r="3328" spans="5:15" x14ac:dyDescent="0.35">
      <c r="E3328" s="3">
        <v>42969</v>
      </c>
      <c r="F3328">
        <v>1284.2</v>
      </c>
      <c r="G3328" s="4">
        <v>77702000000</v>
      </c>
      <c r="L3328" s="3">
        <v>29566</v>
      </c>
      <c r="O3328">
        <v>558</v>
      </c>
    </row>
    <row r="3329" spans="5:15" x14ac:dyDescent="0.35">
      <c r="E3329" s="3">
        <v>42970</v>
      </c>
      <c r="F3329">
        <v>1286.6500000000001</v>
      </c>
      <c r="G3329" s="4">
        <v>77702000000</v>
      </c>
      <c r="L3329" s="3">
        <v>29567</v>
      </c>
      <c r="O3329">
        <v>562.75</v>
      </c>
    </row>
    <row r="3330" spans="5:15" x14ac:dyDescent="0.35">
      <c r="E3330" s="3">
        <v>42971</v>
      </c>
      <c r="F3330">
        <v>1289</v>
      </c>
      <c r="G3330" s="4">
        <v>77702000000</v>
      </c>
      <c r="L3330" s="3">
        <v>29570</v>
      </c>
      <c r="O3330">
        <v>579</v>
      </c>
    </row>
    <row r="3331" spans="5:15" x14ac:dyDescent="0.35">
      <c r="E3331" s="3">
        <v>42972</v>
      </c>
      <c r="F3331">
        <v>1285.3</v>
      </c>
      <c r="G3331" s="4">
        <v>77702000000</v>
      </c>
      <c r="L3331" s="3">
        <v>29571</v>
      </c>
      <c r="O3331">
        <v>561</v>
      </c>
    </row>
    <row r="3332" spans="5:15" x14ac:dyDescent="0.35">
      <c r="E3332" s="3">
        <v>42975</v>
      </c>
      <c r="F3332">
        <v>1285.3</v>
      </c>
      <c r="G3332" s="4">
        <v>77702000000</v>
      </c>
      <c r="L3332" s="3">
        <v>29572</v>
      </c>
      <c r="O3332">
        <v>575.5</v>
      </c>
    </row>
    <row r="3333" spans="5:15" x14ac:dyDescent="0.35">
      <c r="E3333" s="3">
        <v>42976</v>
      </c>
      <c r="F3333">
        <v>1318.65</v>
      </c>
      <c r="G3333" s="4">
        <v>77702000000</v>
      </c>
      <c r="L3333" s="3">
        <v>29573</v>
      </c>
      <c r="O3333">
        <v>573.5</v>
      </c>
    </row>
    <row r="3334" spans="5:15" x14ac:dyDescent="0.35">
      <c r="E3334" s="3">
        <v>42977</v>
      </c>
      <c r="F3334">
        <v>1308.5</v>
      </c>
      <c r="G3334" s="4">
        <v>77702000000</v>
      </c>
      <c r="L3334" s="3">
        <v>29574</v>
      </c>
      <c r="O3334">
        <v>575</v>
      </c>
    </row>
    <row r="3335" spans="5:15" x14ac:dyDescent="0.35">
      <c r="E3335" s="3">
        <v>42978</v>
      </c>
      <c r="F3335">
        <v>1311.75</v>
      </c>
      <c r="G3335" s="4">
        <v>77702000000</v>
      </c>
      <c r="L3335" s="3">
        <v>29577</v>
      </c>
      <c r="O3335">
        <v>594.75</v>
      </c>
    </row>
    <row r="3336" spans="5:15" x14ac:dyDescent="0.35">
      <c r="E3336" s="3">
        <v>42979</v>
      </c>
      <c r="F3336">
        <v>1320.4</v>
      </c>
      <c r="G3336" s="4">
        <v>77702000000</v>
      </c>
      <c r="L3336" s="3">
        <v>29578</v>
      </c>
      <c r="O3336">
        <v>602.5</v>
      </c>
    </row>
    <row r="3337" spans="5:15" x14ac:dyDescent="0.35">
      <c r="E3337" s="3">
        <v>42982</v>
      </c>
      <c r="F3337">
        <v>1333.1</v>
      </c>
      <c r="G3337" s="4">
        <v>76005000000</v>
      </c>
      <c r="L3337" s="3">
        <v>29579</v>
      </c>
      <c r="O3337">
        <v>602.5</v>
      </c>
    </row>
    <row r="3338" spans="5:15" x14ac:dyDescent="0.35">
      <c r="E3338" s="3">
        <v>42983</v>
      </c>
      <c r="F3338">
        <v>1335.55</v>
      </c>
      <c r="G3338" s="4">
        <v>76005000000</v>
      </c>
      <c r="L3338" s="3">
        <v>29580</v>
      </c>
      <c r="O3338">
        <v>602.5</v>
      </c>
    </row>
    <row r="3339" spans="5:15" x14ac:dyDescent="0.35">
      <c r="E3339" s="3">
        <v>42984</v>
      </c>
      <c r="F3339">
        <v>1337.85</v>
      </c>
      <c r="G3339" s="4">
        <v>76005000000</v>
      </c>
      <c r="L3339" s="3">
        <v>29581</v>
      </c>
      <c r="O3339">
        <v>602.5</v>
      </c>
    </row>
    <row r="3340" spans="5:15" x14ac:dyDescent="0.35">
      <c r="E3340" s="3">
        <v>42985</v>
      </c>
      <c r="F3340">
        <v>1343.5</v>
      </c>
      <c r="G3340" s="4">
        <v>76005000000</v>
      </c>
      <c r="L3340" s="3">
        <v>29584</v>
      </c>
      <c r="O3340">
        <v>593.75</v>
      </c>
    </row>
    <row r="3341" spans="5:15" x14ac:dyDescent="0.35">
      <c r="E3341" s="3">
        <v>42986</v>
      </c>
      <c r="F3341">
        <v>1346.25</v>
      </c>
      <c r="G3341" s="4">
        <v>76005000000</v>
      </c>
      <c r="L3341" s="3">
        <v>29585</v>
      </c>
      <c r="O3341">
        <v>589.75</v>
      </c>
    </row>
    <row r="3342" spans="5:15" x14ac:dyDescent="0.35">
      <c r="E3342" s="3">
        <v>42989</v>
      </c>
      <c r="F3342">
        <v>1334.2</v>
      </c>
      <c r="G3342" s="4">
        <v>76005000000</v>
      </c>
      <c r="L3342" s="3">
        <v>29586</v>
      </c>
      <c r="O3342">
        <v>589.75</v>
      </c>
    </row>
    <row r="3343" spans="5:15" x14ac:dyDescent="0.35">
      <c r="E3343" s="3">
        <v>42990</v>
      </c>
      <c r="F3343">
        <v>1326.5</v>
      </c>
      <c r="G3343" s="4">
        <v>76005000000</v>
      </c>
      <c r="L3343" s="3">
        <v>29587</v>
      </c>
      <c r="O3343">
        <v>589.75</v>
      </c>
    </row>
    <row r="3344" spans="5:15" x14ac:dyDescent="0.35">
      <c r="E3344" s="3">
        <v>42991</v>
      </c>
      <c r="F3344">
        <v>1327.55</v>
      </c>
      <c r="G3344" s="4">
        <v>76005000000</v>
      </c>
      <c r="L3344" s="3">
        <v>29588</v>
      </c>
      <c r="O3344">
        <v>589.75</v>
      </c>
    </row>
    <row r="3345" spans="5:15" x14ac:dyDescent="0.35">
      <c r="E3345" s="3">
        <v>42992</v>
      </c>
      <c r="F3345">
        <v>1324.55</v>
      </c>
      <c r="G3345" s="4">
        <v>76005000000</v>
      </c>
      <c r="L3345" s="3">
        <v>29591</v>
      </c>
      <c r="O3345">
        <v>597.5</v>
      </c>
    </row>
    <row r="3346" spans="5:15" x14ac:dyDescent="0.35">
      <c r="E3346" s="3">
        <v>42993</v>
      </c>
      <c r="F3346">
        <v>1322.85</v>
      </c>
      <c r="G3346" s="4">
        <v>76005000000</v>
      </c>
      <c r="L3346" s="3">
        <v>29592</v>
      </c>
      <c r="O3346">
        <v>599.25</v>
      </c>
    </row>
    <row r="3347" spans="5:15" x14ac:dyDescent="0.35">
      <c r="E3347" s="3">
        <v>42996</v>
      </c>
      <c r="F3347">
        <v>1312.1</v>
      </c>
      <c r="G3347" s="4">
        <v>76005000000</v>
      </c>
      <c r="L3347" s="3">
        <v>29593</v>
      </c>
      <c r="O3347">
        <v>585</v>
      </c>
    </row>
    <row r="3348" spans="5:15" x14ac:dyDescent="0.35">
      <c r="E3348" s="3">
        <v>42997</v>
      </c>
      <c r="F3348">
        <v>1309.5999999999999</v>
      </c>
      <c r="G3348" s="4">
        <v>76005000000</v>
      </c>
      <c r="L3348" s="3">
        <v>29594</v>
      </c>
      <c r="O3348">
        <v>574.75</v>
      </c>
    </row>
    <row r="3349" spans="5:15" x14ac:dyDescent="0.35">
      <c r="E3349" s="3">
        <v>42998</v>
      </c>
      <c r="F3349">
        <v>1311.3</v>
      </c>
      <c r="G3349" s="4">
        <v>76005000000</v>
      </c>
      <c r="L3349" s="3">
        <v>29595</v>
      </c>
      <c r="O3349">
        <v>577.75</v>
      </c>
    </row>
    <row r="3350" spans="5:15" x14ac:dyDescent="0.35">
      <c r="E3350" s="3">
        <v>42999</v>
      </c>
      <c r="F3350">
        <v>1292.0999999999999</v>
      </c>
      <c r="G3350" s="4">
        <v>76005000000</v>
      </c>
      <c r="L3350" s="3">
        <v>29598</v>
      </c>
      <c r="O3350">
        <v>562</v>
      </c>
    </row>
    <row r="3351" spans="5:15" x14ac:dyDescent="0.35">
      <c r="E3351" s="3">
        <v>43000</v>
      </c>
      <c r="F3351">
        <v>1294.8</v>
      </c>
      <c r="G3351" s="4">
        <v>76005000000</v>
      </c>
      <c r="L3351" s="3">
        <v>29599</v>
      </c>
      <c r="O3351">
        <v>562.75</v>
      </c>
    </row>
    <row r="3352" spans="5:15" x14ac:dyDescent="0.35">
      <c r="E3352" s="3">
        <v>43003</v>
      </c>
      <c r="F3352">
        <v>1293.3</v>
      </c>
      <c r="G3352" s="4">
        <v>76005000000</v>
      </c>
      <c r="L3352" s="3">
        <v>29600</v>
      </c>
      <c r="O3352">
        <v>556.5</v>
      </c>
    </row>
    <row r="3353" spans="5:15" x14ac:dyDescent="0.35">
      <c r="E3353" s="3">
        <v>43004</v>
      </c>
      <c r="F3353">
        <v>1300.05</v>
      </c>
      <c r="G3353" s="4">
        <v>76005000000</v>
      </c>
      <c r="L3353" s="3">
        <v>29601</v>
      </c>
      <c r="O3353">
        <v>571.5</v>
      </c>
    </row>
    <row r="3354" spans="5:15" x14ac:dyDescent="0.35">
      <c r="E3354" s="3">
        <v>43005</v>
      </c>
      <c r="F3354">
        <v>1282.55</v>
      </c>
      <c r="G3354" s="4">
        <v>76005000000</v>
      </c>
      <c r="L3354" s="3">
        <v>29602</v>
      </c>
      <c r="O3354">
        <v>560.75</v>
      </c>
    </row>
    <row r="3355" spans="5:15" x14ac:dyDescent="0.35">
      <c r="E3355" s="3">
        <v>43006</v>
      </c>
      <c r="F3355">
        <v>1283.3499999999999</v>
      </c>
      <c r="G3355" s="4">
        <v>76005000000</v>
      </c>
      <c r="L3355" s="3">
        <v>29605</v>
      </c>
      <c r="O3355">
        <v>566.75</v>
      </c>
    </row>
    <row r="3356" spans="5:15" x14ac:dyDescent="0.35">
      <c r="E3356" s="3">
        <v>43007</v>
      </c>
      <c r="F3356">
        <v>1283.0999999999999</v>
      </c>
      <c r="G3356" s="4">
        <v>76005000000</v>
      </c>
      <c r="L3356" s="3">
        <v>29606</v>
      </c>
      <c r="O3356">
        <v>562</v>
      </c>
    </row>
    <row r="3357" spans="5:15" x14ac:dyDescent="0.35">
      <c r="E3357" s="3">
        <v>43010</v>
      </c>
      <c r="F3357">
        <v>1273.7</v>
      </c>
      <c r="G3357" s="4">
        <v>76005000000</v>
      </c>
      <c r="L3357" s="3">
        <v>29607</v>
      </c>
      <c r="O3357">
        <v>578</v>
      </c>
    </row>
    <row r="3358" spans="5:15" x14ac:dyDescent="0.35">
      <c r="E3358" s="3">
        <v>43011</v>
      </c>
      <c r="F3358">
        <v>1271.25</v>
      </c>
      <c r="G3358" s="4">
        <v>75238000000</v>
      </c>
      <c r="L3358" s="3">
        <v>29608</v>
      </c>
      <c r="O3358">
        <v>564</v>
      </c>
    </row>
    <row r="3359" spans="5:15" x14ac:dyDescent="0.35">
      <c r="E3359" s="3">
        <v>43012</v>
      </c>
      <c r="F3359">
        <v>1274.25</v>
      </c>
      <c r="G3359" s="4">
        <v>75238000000</v>
      </c>
      <c r="L3359" s="3">
        <v>29609</v>
      </c>
      <c r="O3359">
        <v>553</v>
      </c>
    </row>
    <row r="3360" spans="5:15" x14ac:dyDescent="0.35">
      <c r="E3360" s="3">
        <v>43013</v>
      </c>
      <c r="F3360">
        <v>1274.5</v>
      </c>
      <c r="G3360" s="4">
        <v>75238000000</v>
      </c>
      <c r="L3360" s="3">
        <v>29612</v>
      </c>
      <c r="O3360">
        <v>528.5</v>
      </c>
    </row>
    <row r="3361" spans="5:15" x14ac:dyDescent="0.35">
      <c r="E3361" s="3">
        <v>43014</v>
      </c>
      <c r="F3361">
        <v>1261.8</v>
      </c>
      <c r="G3361" s="4">
        <v>75238000000</v>
      </c>
      <c r="L3361" s="3">
        <v>29613</v>
      </c>
      <c r="O3361">
        <v>524</v>
      </c>
    </row>
    <row r="3362" spans="5:15" x14ac:dyDescent="0.35">
      <c r="E3362" s="3">
        <v>43017</v>
      </c>
      <c r="F3362">
        <v>1278.75</v>
      </c>
      <c r="G3362" s="4">
        <v>75238000000</v>
      </c>
      <c r="L3362" s="3">
        <v>29614</v>
      </c>
      <c r="O3362">
        <v>523.5</v>
      </c>
    </row>
    <row r="3363" spans="5:15" x14ac:dyDescent="0.35">
      <c r="E3363" s="3">
        <v>43018</v>
      </c>
      <c r="F3363">
        <v>1291.4000000000001</v>
      </c>
      <c r="G3363" s="4">
        <v>75238000000</v>
      </c>
      <c r="L3363" s="3">
        <v>29615</v>
      </c>
      <c r="O3363">
        <v>493.75</v>
      </c>
    </row>
    <row r="3364" spans="5:15" x14ac:dyDescent="0.35">
      <c r="E3364" s="3">
        <v>43019</v>
      </c>
      <c r="F3364">
        <v>1289.25</v>
      </c>
      <c r="G3364" s="4">
        <v>75238000000</v>
      </c>
      <c r="L3364" s="3">
        <v>29616</v>
      </c>
      <c r="O3364">
        <v>506.5</v>
      </c>
    </row>
    <row r="3365" spans="5:15" x14ac:dyDescent="0.35">
      <c r="E3365" s="3">
        <v>43020</v>
      </c>
      <c r="F3365">
        <v>1290.25</v>
      </c>
      <c r="G3365" s="4">
        <v>75238000000</v>
      </c>
      <c r="L3365" s="3">
        <v>29619</v>
      </c>
      <c r="O3365">
        <v>493.5</v>
      </c>
    </row>
    <row r="3366" spans="5:15" x14ac:dyDescent="0.35">
      <c r="E3366" s="3">
        <v>43021</v>
      </c>
      <c r="F3366">
        <v>1299.5999999999999</v>
      </c>
      <c r="G3366" s="4">
        <v>75238000000</v>
      </c>
      <c r="L3366" s="3">
        <v>29620</v>
      </c>
      <c r="O3366">
        <v>486.25</v>
      </c>
    </row>
    <row r="3367" spans="5:15" x14ac:dyDescent="0.35">
      <c r="E3367" s="3">
        <v>43024</v>
      </c>
      <c r="F3367">
        <v>1303.3</v>
      </c>
      <c r="G3367" s="4">
        <v>75238000000</v>
      </c>
      <c r="L3367" s="3">
        <v>29621</v>
      </c>
      <c r="O3367">
        <v>505</v>
      </c>
    </row>
    <row r="3368" spans="5:15" x14ac:dyDescent="0.35">
      <c r="E3368" s="3">
        <v>43025</v>
      </c>
      <c r="F3368">
        <v>1284.75</v>
      </c>
      <c r="G3368" s="4">
        <v>75238000000</v>
      </c>
      <c r="L3368" s="3">
        <v>29622</v>
      </c>
      <c r="O3368">
        <v>498.5</v>
      </c>
    </row>
    <row r="3369" spans="5:15" x14ac:dyDescent="0.35">
      <c r="E3369" s="3">
        <v>43026</v>
      </c>
      <c r="F3369">
        <v>1280.2</v>
      </c>
      <c r="G3369" s="4">
        <v>75238000000</v>
      </c>
      <c r="L3369" s="3">
        <v>29623</v>
      </c>
      <c r="O3369">
        <v>500.5</v>
      </c>
    </row>
    <row r="3370" spans="5:15" x14ac:dyDescent="0.35">
      <c r="E3370" s="3">
        <v>43027</v>
      </c>
      <c r="F3370">
        <v>1286.4000000000001</v>
      </c>
      <c r="G3370" s="4">
        <v>75238000000</v>
      </c>
      <c r="L3370" s="3">
        <v>29626</v>
      </c>
      <c r="O3370">
        <v>512.5</v>
      </c>
    </row>
    <row r="3371" spans="5:15" x14ac:dyDescent="0.35">
      <c r="E3371" s="3">
        <v>43028</v>
      </c>
      <c r="F3371">
        <v>1281.2</v>
      </c>
      <c r="G3371" s="4">
        <v>75238000000</v>
      </c>
      <c r="L3371" s="3">
        <v>29627</v>
      </c>
      <c r="O3371">
        <v>519.5</v>
      </c>
    </row>
    <row r="3372" spans="5:15" x14ac:dyDescent="0.35">
      <c r="E3372" s="3">
        <v>43031</v>
      </c>
      <c r="F3372">
        <v>1274.9000000000001</v>
      </c>
      <c r="G3372" s="4">
        <v>75238000000</v>
      </c>
      <c r="L3372" s="3">
        <v>29628</v>
      </c>
      <c r="O3372">
        <v>501</v>
      </c>
    </row>
    <row r="3373" spans="5:15" x14ac:dyDescent="0.35">
      <c r="E3373" s="3">
        <v>43032</v>
      </c>
      <c r="F3373">
        <v>1276.45</v>
      </c>
      <c r="G3373" s="4">
        <v>75238000000</v>
      </c>
      <c r="L3373" s="3">
        <v>29629</v>
      </c>
      <c r="O3373">
        <v>490.25</v>
      </c>
    </row>
    <row r="3374" spans="5:15" x14ac:dyDescent="0.35">
      <c r="E3374" s="3">
        <v>43033</v>
      </c>
      <c r="F3374">
        <v>1275</v>
      </c>
      <c r="G3374" s="4">
        <v>75238000000</v>
      </c>
      <c r="L3374" s="3">
        <v>29630</v>
      </c>
      <c r="O3374">
        <v>491.5</v>
      </c>
    </row>
    <row r="3375" spans="5:15" x14ac:dyDescent="0.35">
      <c r="E3375" s="3">
        <v>43034</v>
      </c>
      <c r="F3375">
        <v>1273.75</v>
      </c>
      <c r="G3375" s="4">
        <v>75238000000</v>
      </c>
      <c r="L3375" s="3">
        <v>29633</v>
      </c>
      <c r="O3375">
        <v>490.25</v>
      </c>
    </row>
    <row r="3376" spans="5:15" x14ac:dyDescent="0.35">
      <c r="E3376" s="3">
        <v>43035</v>
      </c>
      <c r="F3376">
        <v>1266.45</v>
      </c>
      <c r="G3376" s="4">
        <v>75238000000</v>
      </c>
      <c r="L3376" s="3">
        <v>29634</v>
      </c>
      <c r="O3376">
        <v>500.75</v>
      </c>
    </row>
    <row r="3377" spans="5:15" x14ac:dyDescent="0.35">
      <c r="E3377" s="3">
        <v>43038</v>
      </c>
      <c r="F3377">
        <v>1272</v>
      </c>
      <c r="G3377" s="4">
        <v>75238000000</v>
      </c>
      <c r="L3377" s="3">
        <v>29635</v>
      </c>
      <c r="O3377">
        <v>505</v>
      </c>
    </row>
    <row r="3378" spans="5:15" x14ac:dyDescent="0.35">
      <c r="E3378" s="3">
        <v>43039</v>
      </c>
      <c r="F3378">
        <v>1270.1500000000001</v>
      </c>
      <c r="G3378" s="4">
        <v>75238000000</v>
      </c>
      <c r="L3378" s="3">
        <v>29636</v>
      </c>
      <c r="O3378">
        <v>503.25</v>
      </c>
    </row>
    <row r="3379" spans="5:15" x14ac:dyDescent="0.35">
      <c r="E3379" s="3">
        <v>43040</v>
      </c>
      <c r="F3379">
        <v>1277.05</v>
      </c>
      <c r="G3379" s="4">
        <v>75238000000</v>
      </c>
      <c r="L3379" s="3">
        <v>29637</v>
      </c>
      <c r="O3379">
        <v>511.5</v>
      </c>
    </row>
    <row r="3380" spans="5:15" x14ac:dyDescent="0.35">
      <c r="E3380" s="3">
        <v>43041</v>
      </c>
      <c r="F3380">
        <v>1279.2</v>
      </c>
      <c r="G3380" s="4">
        <v>75833000000</v>
      </c>
      <c r="L3380" s="3">
        <v>29640</v>
      </c>
      <c r="O3380">
        <v>501.5</v>
      </c>
    </row>
    <row r="3381" spans="5:15" x14ac:dyDescent="0.35">
      <c r="E3381" s="3">
        <v>43042</v>
      </c>
      <c r="F3381">
        <v>1267.2</v>
      </c>
      <c r="G3381" s="4">
        <v>75833000000</v>
      </c>
      <c r="L3381" s="3">
        <v>29641</v>
      </c>
      <c r="O3381">
        <v>503</v>
      </c>
    </row>
    <row r="3382" spans="5:15" x14ac:dyDescent="0.35">
      <c r="E3382" s="3">
        <v>43045</v>
      </c>
      <c r="F3382">
        <v>1270.9000000000001</v>
      </c>
      <c r="G3382" s="4">
        <v>75833000000</v>
      </c>
      <c r="L3382" s="3">
        <v>29642</v>
      </c>
      <c r="O3382">
        <v>500.5</v>
      </c>
    </row>
    <row r="3383" spans="5:15" x14ac:dyDescent="0.35">
      <c r="E3383" s="3">
        <v>43046</v>
      </c>
      <c r="F3383">
        <v>1275.5999999999999</v>
      </c>
      <c r="G3383" s="4">
        <v>75833000000</v>
      </c>
      <c r="L3383" s="3">
        <v>29643</v>
      </c>
      <c r="O3383">
        <v>492</v>
      </c>
    </row>
    <row r="3384" spans="5:15" x14ac:dyDescent="0.35">
      <c r="E3384" s="3">
        <v>43047</v>
      </c>
      <c r="F3384">
        <v>1284</v>
      </c>
      <c r="G3384" s="4">
        <v>75833000000</v>
      </c>
      <c r="L3384" s="3">
        <v>29644</v>
      </c>
      <c r="O3384">
        <v>489</v>
      </c>
    </row>
    <row r="3385" spans="5:15" x14ac:dyDescent="0.35">
      <c r="E3385" s="3">
        <v>43048</v>
      </c>
      <c r="F3385">
        <v>1284.8</v>
      </c>
      <c r="G3385" s="4">
        <v>75833000000</v>
      </c>
      <c r="L3385" s="3">
        <v>29647</v>
      </c>
      <c r="O3385">
        <v>465.5</v>
      </c>
    </row>
    <row r="3386" spans="5:15" x14ac:dyDescent="0.35">
      <c r="E3386" s="3">
        <v>43049</v>
      </c>
      <c r="F3386">
        <v>1284.3</v>
      </c>
      <c r="G3386" s="4">
        <v>75833000000</v>
      </c>
      <c r="L3386" s="3">
        <v>29648</v>
      </c>
      <c r="O3386">
        <v>471</v>
      </c>
    </row>
    <row r="3387" spans="5:15" x14ac:dyDescent="0.35">
      <c r="E3387" s="3">
        <v>43052</v>
      </c>
      <c r="F3387">
        <v>1277.95</v>
      </c>
      <c r="G3387" s="4">
        <v>75833000000</v>
      </c>
      <c r="L3387" s="3">
        <v>29649</v>
      </c>
      <c r="O3387">
        <v>465.5</v>
      </c>
    </row>
    <row r="3388" spans="5:15" x14ac:dyDescent="0.35">
      <c r="E3388" s="3">
        <v>43053</v>
      </c>
      <c r="F3388">
        <v>1274.5999999999999</v>
      </c>
      <c r="G3388" s="4">
        <v>75833000000</v>
      </c>
      <c r="L3388" s="3">
        <v>29650</v>
      </c>
      <c r="O3388">
        <v>461.5</v>
      </c>
    </row>
    <row r="3389" spans="5:15" x14ac:dyDescent="0.35">
      <c r="E3389" s="3">
        <v>43054</v>
      </c>
      <c r="F3389">
        <v>1282.2</v>
      </c>
      <c r="G3389" s="4">
        <v>75833000000</v>
      </c>
      <c r="L3389" s="3">
        <v>29651</v>
      </c>
      <c r="O3389">
        <v>467</v>
      </c>
    </row>
    <row r="3390" spans="5:15" x14ac:dyDescent="0.35">
      <c r="E3390" s="3">
        <v>43055</v>
      </c>
      <c r="F3390">
        <v>1280</v>
      </c>
      <c r="G3390" s="4">
        <v>75833000000</v>
      </c>
      <c r="L3390" s="3">
        <v>29654</v>
      </c>
      <c r="O3390">
        <v>474.25</v>
      </c>
    </row>
    <row r="3391" spans="5:15" x14ac:dyDescent="0.35">
      <c r="E3391" s="3">
        <v>43056</v>
      </c>
      <c r="F3391">
        <v>1284.3499999999999</v>
      </c>
      <c r="G3391" s="4">
        <v>75833000000</v>
      </c>
      <c r="L3391" s="3">
        <v>29655</v>
      </c>
      <c r="O3391">
        <v>487.25</v>
      </c>
    </row>
    <row r="3392" spans="5:15" x14ac:dyDescent="0.35">
      <c r="E3392" s="3">
        <v>43059</v>
      </c>
      <c r="F3392">
        <v>1286.2</v>
      </c>
      <c r="G3392" s="4">
        <v>75833000000</v>
      </c>
      <c r="L3392" s="3">
        <v>29656</v>
      </c>
      <c r="O3392">
        <v>476.25</v>
      </c>
    </row>
    <row r="3393" spans="5:15" x14ac:dyDescent="0.35">
      <c r="E3393" s="3">
        <v>43060</v>
      </c>
      <c r="F3393">
        <v>1283.3</v>
      </c>
      <c r="G3393" s="4">
        <v>75833000000</v>
      </c>
      <c r="L3393" s="3">
        <v>29657</v>
      </c>
      <c r="O3393">
        <v>478</v>
      </c>
    </row>
    <row r="3394" spans="5:15" x14ac:dyDescent="0.35">
      <c r="E3394" s="3">
        <v>43061</v>
      </c>
      <c r="F3394">
        <v>1286.95</v>
      </c>
      <c r="G3394" s="4">
        <v>75833000000</v>
      </c>
      <c r="L3394" s="3">
        <v>29658</v>
      </c>
      <c r="O3394">
        <v>492</v>
      </c>
    </row>
    <row r="3395" spans="5:15" x14ac:dyDescent="0.35">
      <c r="E3395" s="3">
        <v>43062</v>
      </c>
      <c r="F3395">
        <v>1290.3499999999999</v>
      </c>
      <c r="G3395" s="4">
        <v>75833000000</v>
      </c>
      <c r="L3395" s="3">
        <v>29661</v>
      </c>
      <c r="O3395">
        <v>499.75</v>
      </c>
    </row>
    <row r="3396" spans="5:15" x14ac:dyDescent="0.35">
      <c r="E3396" s="3">
        <v>43063</v>
      </c>
      <c r="F3396">
        <v>1290.5</v>
      </c>
      <c r="G3396" s="4">
        <v>75833000000</v>
      </c>
      <c r="L3396" s="3">
        <v>29662</v>
      </c>
      <c r="O3396">
        <v>493.25</v>
      </c>
    </row>
    <row r="3397" spans="5:15" x14ac:dyDescent="0.35">
      <c r="E3397" s="3">
        <v>43066</v>
      </c>
      <c r="F3397">
        <v>1294.9000000000001</v>
      </c>
      <c r="G3397" s="4">
        <v>75833000000</v>
      </c>
      <c r="L3397" s="3">
        <v>29663</v>
      </c>
      <c r="O3397">
        <v>506</v>
      </c>
    </row>
    <row r="3398" spans="5:15" x14ac:dyDescent="0.35">
      <c r="E3398" s="3">
        <v>43067</v>
      </c>
      <c r="F3398">
        <v>1291.8499999999999</v>
      </c>
      <c r="G3398" s="4">
        <v>75833000000</v>
      </c>
      <c r="L3398" s="3">
        <v>29664</v>
      </c>
      <c r="O3398">
        <v>510</v>
      </c>
    </row>
    <row r="3399" spans="5:15" x14ac:dyDescent="0.35">
      <c r="E3399" s="3">
        <v>43068</v>
      </c>
      <c r="F3399">
        <v>1283.8499999999999</v>
      </c>
      <c r="G3399" s="4">
        <v>75833000000</v>
      </c>
      <c r="L3399" s="3">
        <v>29665</v>
      </c>
      <c r="O3399">
        <v>516.75</v>
      </c>
    </row>
    <row r="3400" spans="5:15" x14ac:dyDescent="0.35">
      <c r="E3400" s="3">
        <v>43069</v>
      </c>
      <c r="F3400">
        <v>1280.2</v>
      </c>
      <c r="G3400" s="4">
        <v>75833000000</v>
      </c>
      <c r="L3400" s="3">
        <v>29668</v>
      </c>
      <c r="O3400">
        <v>526</v>
      </c>
    </row>
    <row r="3401" spans="5:15" x14ac:dyDescent="0.35">
      <c r="E3401" s="3">
        <v>43070</v>
      </c>
      <c r="F3401">
        <v>1275.5</v>
      </c>
      <c r="G3401" s="4">
        <v>75833000000</v>
      </c>
      <c r="L3401" s="3">
        <v>29669</v>
      </c>
      <c r="O3401">
        <v>536.25</v>
      </c>
    </row>
    <row r="3402" spans="5:15" x14ac:dyDescent="0.35">
      <c r="E3402" s="3">
        <v>43073</v>
      </c>
      <c r="F3402">
        <v>1273.45</v>
      </c>
      <c r="G3402" s="4">
        <v>76473000000</v>
      </c>
      <c r="L3402" s="3">
        <v>29670</v>
      </c>
      <c r="O3402">
        <v>528</v>
      </c>
    </row>
    <row r="3403" spans="5:15" x14ac:dyDescent="0.35">
      <c r="E3403" s="3">
        <v>43074</v>
      </c>
      <c r="F3403">
        <v>1266.3</v>
      </c>
      <c r="G3403" s="4">
        <v>76473000000</v>
      </c>
      <c r="L3403" s="3">
        <v>29671</v>
      </c>
      <c r="O3403">
        <v>539.5</v>
      </c>
    </row>
    <row r="3404" spans="5:15" x14ac:dyDescent="0.35">
      <c r="E3404" s="3">
        <v>43075</v>
      </c>
      <c r="F3404">
        <v>1263.7</v>
      </c>
      <c r="G3404" s="4">
        <v>76473000000</v>
      </c>
      <c r="L3404" s="3">
        <v>29672</v>
      </c>
      <c r="O3404">
        <v>538.75</v>
      </c>
    </row>
    <row r="3405" spans="5:15" x14ac:dyDescent="0.35">
      <c r="E3405" s="3">
        <v>43076</v>
      </c>
      <c r="F3405">
        <v>1255</v>
      </c>
      <c r="G3405" s="4">
        <v>76473000000</v>
      </c>
      <c r="L3405" s="3">
        <v>29675</v>
      </c>
      <c r="O3405">
        <v>526.5</v>
      </c>
    </row>
    <row r="3406" spans="5:15" x14ac:dyDescent="0.35">
      <c r="E3406" s="3">
        <v>43077</v>
      </c>
      <c r="F3406">
        <v>1250.6500000000001</v>
      </c>
      <c r="G3406" s="4">
        <v>76473000000</v>
      </c>
      <c r="L3406" s="3">
        <v>29676</v>
      </c>
      <c r="O3406">
        <v>513.75</v>
      </c>
    </row>
    <row r="3407" spans="5:15" x14ac:dyDescent="0.35">
      <c r="E3407" s="3">
        <v>43080</v>
      </c>
      <c r="F3407">
        <v>1247.1500000000001</v>
      </c>
      <c r="G3407" s="4">
        <v>76473000000</v>
      </c>
      <c r="L3407" s="3">
        <v>29677</v>
      </c>
      <c r="O3407">
        <v>514.25</v>
      </c>
    </row>
    <row r="3408" spans="5:15" x14ac:dyDescent="0.35">
      <c r="E3408" s="3">
        <v>43081</v>
      </c>
      <c r="F3408">
        <v>1240.9000000000001</v>
      </c>
      <c r="G3408" s="4">
        <v>76473000000</v>
      </c>
      <c r="L3408" s="3">
        <v>29678</v>
      </c>
      <c r="O3408">
        <v>519.5</v>
      </c>
    </row>
    <row r="3409" spans="5:15" x14ac:dyDescent="0.35">
      <c r="E3409" s="3">
        <v>43082</v>
      </c>
      <c r="F3409">
        <v>1242.6500000000001</v>
      </c>
      <c r="G3409" s="4">
        <v>76473000000</v>
      </c>
      <c r="L3409" s="3">
        <v>29679</v>
      </c>
      <c r="O3409">
        <v>523</v>
      </c>
    </row>
    <row r="3410" spans="5:15" x14ac:dyDescent="0.35">
      <c r="E3410" s="3">
        <v>43083</v>
      </c>
      <c r="F3410">
        <v>1251</v>
      </c>
      <c r="G3410" s="4">
        <v>76473000000</v>
      </c>
      <c r="L3410" s="3">
        <v>29682</v>
      </c>
      <c r="O3410">
        <v>533.75</v>
      </c>
    </row>
    <row r="3411" spans="5:15" x14ac:dyDescent="0.35">
      <c r="E3411" s="3">
        <v>43084</v>
      </c>
      <c r="F3411">
        <v>1254.5999999999999</v>
      </c>
      <c r="G3411" s="4">
        <v>76473000000</v>
      </c>
      <c r="L3411" s="3">
        <v>29683</v>
      </c>
      <c r="O3411">
        <v>514.25</v>
      </c>
    </row>
    <row r="3412" spans="5:15" x14ac:dyDescent="0.35">
      <c r="E3412" s="3">
        <v>43087</v>
      </c>
      <c r="F3412">
        <v>1260.5999999999999</v>
      </c>
      <c r="G3412" s="4">
        <v>76473000000</v>
      </c>
      <c r="L3412" s="3">
        <v>29684</v>
      </c>
      <c r="O3412">
        <v>508.5</v>
      </c>
    </row>
    <row r="3413" spans="5:15" x14ac:dyDescent="0.35">
      <c r="E3413" s="3">
        <v>43088</v>
      </c>
      <c r="F3413">
        <v>1260.3499999999999</v>
      </c>
      <c r="G3413" s="4">
        <v>76473000000</v>
      </c>
      <c r="L3413" s="3">
        <v>29685</v>
      </c>
      <c r="O3413">
        <v>503</v>
      </c>
    </row>
    <row r="3414" spans="5:15" x14ac:dyDescent="0.35">
      <c r="E3414" s="3">
        <v>43089</v>
      </c>
      <c r="F3414">
        <v>1264.55</v>
      </c>
      <c r="G3414" s="4">
        <v>76473000000</v>
      </c>
      <c r="L3414" s="3">
        <v>29686</v>
      </c>
      <c r="O3414">
        <v>493.5</v>
      </c>
    </row>
    <row r="3415" spans="5:15" x14ac:dyDescent="0.35">
      <c r="E3415" s="3">
        <v>43090</v>
      </c>
      <c r="F3415">
        <v>1264.55</v>
      </c>
      <c r="G3415" s="4">
        <v>76473000000</v>
      </c>
      <c r="L3415" s="3">
        <v>29689</v>
      </c>
      <c r="O3415">
        <v>473.75</v>
      </c>
    </row>
    <row r="3416" spans="5:15" x14ac:dyDescent="0.35">
      <c r="E3416" s="3">
        <v>43091</v>
      </c>
      <c r="F3416">
        <v>1264.55</v>
      </c>
      <c r="G3416" s="4">
        <v>76473000000</v>
      </c>
      <c r="L3416" s="3">
        <v>29690</v>
      </c>
      <c r="O3416">
        <v>483</v>
      </c>
    </row>
    <row r="3417" spans="5:15" x14ac:dyDescent="0.35">
      <c r="E3417" s="3">
        <v>43094</v>
      </c>
      <c r="F3417">
        <v>1264.55</v>
      </c>
      <c r="G3417" s="4">
        <v>76473000000</v>
      </c>
      <c r="L3417" s="3">
        <v>29691</v>
      </c>
      <c r="O3417">
        <v>476.25</v>
      </c>
    </row>
    <row r="3418" spans="5:15" x14ac:dyDescent="0.35">
      <c r="E3418" s="3">
        <v>43095</v>
      </c>
      <c r="F3418">
        <v>1264.55</v>
      </c>
      <c r="G3418" s="4">
        <v>76473000000</v>
      </c>
      <c r="L3418" s="3">
        <v>29692</v>
      </c>
      <c r="O3418">
        <v>482.5</v>
      </c>
    </row>
    <row r="3419" spans="5:15" x14ac:dyDescent="0.35">
      <c r="E3419" s="3">
        <v>43096</v>
      </c>
      <c r="F3419">
        <v>1279.4000000000001</v>
      </c>
      <c r="G3419" s="4">
        <v>76473000000</v>
      </c>
      <c r="L3419" s="3">
        <v>29693</v>
      </c>
      <c r="O3419">
        <v>482.5</v>
      </c>
    </row>
    <row r="3420" spans="5:15" x14ac:dyDescent="0.35">
      <c r="E3420" s="3">
        <v>43097</v>
      </c>
      <c r="F3420">
        <v>1291</v>
      </c>
      <c r="G3420" s="4">
        <v>76473000000</v>
      </c>
      <c r="L3420" s="3">
        <v>29696</v>
      </c>
      <c r="O3420">
        <v>482.5</v>
      </c>
    </row>
    <row r="3421" spans="5:15" x14ac:dyDescent="0.35">
      <c r="E3421" s="3">
        <v>43098</v>
      </c>
      <c r="F3421">
        <v>1291</v>
      </c>
      <c r="G3421" s="4">
        <v>76473000000</v>
      </c>
      <c r="L3421" s="3">
        <v>29697</v>
      </c>
      <c r="O3421">
        <v>481</v>
      </c>
    </row>
    <row r="3422" spans="5:15" x14ac:dyDescent="0.35">
      <c r="E3422" s="3">
        <v>43101</v>
      </c>
      <c r="F3422">
        <v>1291</v>
      </c>
      <c r="G3422" s="4">
        <v>76473000000</v>
      </c>
      <c r="L3422" s="3">
        <v>29698</v>
      </c>
      <c r="O3422">
        <v>501</v>
      </c>
    </row>
    <row r="3423" spans="5:15" x14ac:dyDescent="0.35">
      <c r="E3423" s="3">
        <v>43102</v>
      </c>
      <c r="F3423">
        <v>1312.05</v>
      </c>
      <c r="G3423" s="4">
        <v>79675000000</v>
      </c>
      <c r="L3423" s="3">
        <v>29699</v>
      </c>
      <c r="O3423">
        <v>488.5</v>
      </c>
    </row>
    <row r="3424" spans="5:15" x14ac:dyDescent="0.35">
      <c r="E3424" s="3">
        <v>43103</v>
      </c>
      <c r="F3424">
        <v>1314.9</v>
      </c>
      <c r="G3424" s="4">
        <v>79675000000</v>
      </c>
      <c r="L3424" s="3">
        <v>29700</v>
      </c>
      <c r="O3424">
        <v>494.5</v>
      </c>
    </row>
    <row r="3425" spans="5:15" x14ac:dyDescent="0.35">
      <c r="E3425" s="3">
        <v>43104</v>
      </c>
      <c r="F3425">
        <v>1314.5</v>
      </c>
      <c r="G3425" s="4">
        <v>79675000000</v>
      </c>
      <c r="L3425" s="3">
        <v>29703</v>
      </c>
      <c r="O3425">
        <v>483</v>
      </c>
    </row>
    <row r="3426" spans="5:15" x14ac:dyDescent="0.35">
      <c r="E3426" s="3">
        <v>43105</v>
      </c>
      <c r="F3426">
        <v>1317.15</v>
      </c>
      <c r="G3426" s="4">
        <v>79675000000</v>
      </c>
      <c r="L3426" s="3">
        <v>29704</v>
      </c>
      <c r="O3426">
        <v>482.75</v>
      </c>
    </row>
    <row r="3427" spans="5:15" x14ac:dyDescent="0.35">
      <c r="E3427" s="3">
        <v>43108</v>
      </c>
      <c r="F3427">
        <v>1319.95</v>
      </c>
      <c r="G3427" s="4">
        <v>79675000000</v>
      </c>
      <c r="L3427" s="3">
        <v>29705</v>
      </c>
      <c r="O3427">
        <v>477.25</v>
      </c>
    </row>
    <row r="3428" spans="5:15" x14ac:dyDescent="0.35">
      <c r="E3428" s="3">
        <v>43109</v>
      </c>
      <c r="F3428">
        <v>1311</v>
      </c>
      <c r="G3428" s="4">
        <v>79675000000</v>
      </c>
      <c r="L3428" s="3">
        <v>29706</v>
      </c>
      <c r="O3428">
        <v>482.75</v>
      </c>
    </row>
    <row r="3429" spans="5:15" x14ac:dyDescent="0.35">
      <c r="E3429" s="3">
        <v>43110</v>
      </c>
      <c r="F3429">
        <v>1319.75</v>
      </c>
      <c r="G3429" s="4">
        <v>79675000000</v>
      </c>
      <c r="L3429" s="3">
        <v>29707</v>
      </c>
      <c r="O3429">
        <v>487.5</v>
      </c>
    </row>
    <row r="3430" spans="5:15" x14ac:dyDescent="0.35">
      <c r="E3430" s="3">
        <v>43111</v>
      </c>
      <c r="F3430">
        <v>1323.05</v>
      </c>
      <c r="G3430" s="4">
        <v>79675000000</v>
      </c>
      <c r="L3430" s="3">
        <v>29710</v>
      </c>
      <c r="O3430">
        <v>487.5</v>
      </c>
    </row>
    <row r="3431" spans="5:15" x14ac:dyDescent="0.35">
      <c r="E3431" s="3">
        <v>43112</v>
      </c>
      <c r="F3431">
        <v>1326.8</v>
      </c>
      <c r="G3431" s="4">
        <v>79675000000</v>
      </c>
      <c r="L3431" s="3">
        <v>29711</v>
      </c>
      <c r="O3431">
        <v>476.25</v>
      </c>
    </row>
    <row r="3432" spans="5:15" x14ac:dyDescent="0.35">
      <c r="E3432" s="3">
        <v>43115</v>
      </c>
      <c r="F3432">
        <v>1339.25</v>
      </c>
      <c r="G3432" s="4">
        <v>79675000000</v>
      </c>
      <c r="L3432" s="3">
        <v>29712</v>
      </c>
      <c r="O3432">
        <v>482</v>
      </c>
    </row>
    <row r="3433" spans="5:15" x14ac:dyDescent="0.35">
      <c r="E3433" s="3">
        <v>43116</v>
      </c>
      <c r="F3433">
        <v>1333.85</v>
      </c>
      <c r="G3433" s="4">
        <v>79675000000</v>
      </c>
      <c r="L3433" s="3">
        <v>29713</v>
      </c>
      <c r="O3433">
        <v>477.75</v>
      </c>
    </row>
    <row r="3434" spans="5:15" x14ac:dyDescent="0.35">
      <c r="E3434" s="3">
        <v>43117</v>
      </c>
      <c r="F3434">
        <v>1335.65</v>
      </c>
      <c r="G3434" s="4">
        <v>79675000000</v>
      </c>
      <c r="L3434" s="3">
        <v>29714</v>
      </c>
      <c r="O3434">
        <v>485.75</v>
      </c>
    </row>
    <row r="3435" spans="5:15" x14ac:dyDescent="0.35">
      <c r="E3435" s="3">
        <v>43118</v>
      </c>
      <c r="F3435">
        <v>1332.2</v>
      </c>
      <c r="G3435" s="4">
        <v>79675000000</v>
      </c>
      <c r="L3435" s="3">
        <v>29717</v>
      </c>
      <c r="O3435">
        <v>493</v>
      </c>
    </row>
    <row r="3436" spans="5:15" x14ac:dyDescent="0.35">
      <c r="E3436" s="3">
        <v>43119</v>
      </c>
      <c r="F3436">
        <v>1334.95</v>
      </c>
      <c r="G3436" s="4">
        <v>79675000000</v>
      </c>
      <c r="L3436" s="3">
        <v>29718</v>
      </c>
      <c r="O3436">
        <v>484</v>
      </c>
    </row>
    <row r="3437" spans="5:15" x14ac:dyDescent="0.35">
      <c r="E3437" s="3">
        <v>43122</v>
      </c>
      <c r="F3437">
        <v>1332.6</v>
      </c>
      <c r="G3437" s="4">
        <v>79675000000</v>
      </c>
      <c r="L3437" s="3">
        <v>29719</v>
      </c>
      <c r="O3437">
        <v>484.25</v>
      </c>
    </row>
    <row r="3438" spans="5:15" x14ac:dyDescent="0.35">
      <c r="E3438" s="3">
        <v>43123</v>
      </c>
      <c r="F3438">
        <v>1333.4</v>
      </c>
      <c r="G3438" s="4">
        <v>79675000000</v>
      </c>
      <c r="L3438" s="3">
        <v>29720</v>
      </c>
      <c r="O3438">
        <v>476.5</v>
      </c>
    </row>
    <row r="3439" spans="5:15" x14ac:dyDescent="0.35">
      <c r="E3439" s="3">
        <v>43124</v>
      </c>
      <c r="F3439">
        <v>1353.7</v>
      </c>
      <c r="G3439" s="4">
        <v>79675000000</v>
      </c>
      <c r="L3439" s="3">
        <v>29721</v>
      </c>
      <c r="O3439">
        <v>485</v>
      </c>
    </row>
    <row r="3440" spans="5:15" x14ac:dyDescent="0.35">
      <c r="E3440" s="3">
        <v>43125</v>
      </c>
      <c r="F3440">
        <v>1354.95</v>
      </c>
      <c r="G3440" s="4">
        <v>79675000000</v>
      </c>
      <c r="L3440" s="3">
        <v>29724</v>
      </c>
      <c r="O3440">
        <v>481.75</v>
      </c>
    </row>
    <row r="3441" spans="5:15" x14ac:dyDescent="0.35">
      <c r="E3441" s="3">
        <v>43126</v>
      </c>
      <c r="F3441">
        <v>1353.15</v>
      </c>
      <c r="G3441" s="4">
        <v>79675000000</v>
      </c>
      <c r="L3441" s="3">
        <v>29725</v>
      </c>
      <c r="O3441">
        <v>481.5</v>
      </c>
    </row>
    <row r="3442" spans="5:15" x14ac:dyDescent="0.35">
      <c r="E3442" s="3">
        <v>43129</v>
      </c>
      <c r="F3442">
        <v>1343.85</v>
      </c>
      <c r="G3442" s="4">
        <v>79675000000</v>
      </c>
      <c r="L3442" s="3">
        <v>29726</v>
      </c>
      <c r="O3442">
        <v>479.75</v>
      </c>
    </row>
    <row r="3443" spans="5:15" x14ac:dyDescent="0.35">
      <c r="E3443" s="3">
        <v>43130</v>
      </c>
      <c r="F3443">
        <v>1344.9</v>
      </c>
      <c r="G3443" s="4">
        <v>79675000000</v>
      </c>
      <c r="L3443" s="3">
        <v>29727</v>
      </c>
      <c r="O3443">
        <v>475</v>
      </c>
    </row>
    <row r="3444" spans="5:15" x14ac:dyDescent="0.35">
      <c r="E3444" s="3">
        <v>43131</v>
      </c>
      <c r="F3444">
        <v>1345.05</v>
      </c>
      <c r="G3444" s="4">
        <v>79675000000</v>
      </c>
      <c r="L3444" s="3">
        <v>29728</v>
      </c>
      <c r="O3444">
        <v>472.75</v>
      </c>
    </row>
    <row r="3445" spans="5:15" x14ac:dyDescent="0.35">
      <c r="E3445" s="3">
        <v>43132</v>
      </c>
      <c r="F3445">
        <v>1341.35</v>
      </c>
      <c r="G3445" s="4">
        <v>79675000000</v>
      </c>
      <c r="L3445" s="3">
        <v>29731</v>
      </c>
      <c r="O3445">
        <v>472.75</v>
      </c>
    </row>
    <row r="3446" spans="5:15" x14ac:dyDescent="0.35">
      <c r="E3446" s="3">
        <v>43133</v>
      </c>
      <c r="F3446">
        <v>1331.15</v>
      </c>
      <c r="G3446" s="4">
        <v>78064000000</v>
      </c>
      <c r="L3446" s="3">
        <v>29732</v>
      </c>
      <c r="O3446">
        <v>466.5</v>
      </c>
    </row>
    <row r="3447" spans="5:15" x14ac:dyDescent="0.35">
      <c r="E3447" s="3">
        <v>43136</v>
      </c>
      <c r="F3447">
        <v>1333.6</v>
      </c>
      <c r="G3447" s="4">
        <v>78064000000</v>
      </c>
      <c r="L3447" s="3">
        <v>29733</v>
      </c>
      <c r="O3447">
        <v>466.75</v>
      </c>
    </row>
    <row r="3448" spans="5:15" x14ac:dyDescent="0.35">
      <c r="E3448" s="3">
        <v>43137</v>
      </c>
      <c r="F3448">
        <v>1331.4</v>
      </c>
      <c r="G3448" s="4">
        <v>78064000000</v>
      </c>
      <c r="L3448" s="3">
        <v>29734</v>
      </c>
      <c r="O3448">
        <v>479</v>
      </c>
    </row>
    <row r="3449" spans="5:15" x14ac:dyDescent="0.35">
      <c r="E3449" s="3">
        <v>43138</v>
      </c>
      <c r="F3449">
        <v>1324.65</v>
      </c>
      <c r="G3449" s="4">
        <v>78064000000</v>
      </c>
      <c r="L3449" s="3">
        <v>29735</v>
      </c>
      <c r="O3449">
        <v>479.25</v>
      </c>
    </row>
    <row r="3450" spans="5:15" x14ac:dyDescent="0.35">
      <c r="E3450" s="3">
        <v>43139</v>
      </c>
      <c r="F3450">
        <v>1315.45</v>
      </c>
      <c r="G3450" s="4">
        <v>78064000000</v>
      </c>
      <c r="L3450" s="3">
        <v>29738</v>
      </c>
      <c r="O3450">
        <v>483.25</v>
      </c>
    </row>
    <row r="3451" spans="5:15" x14ac:dyDescent="0.35">
      <c r="E3451" s="3">
        <v>43140</v>
      </c>
      <c r="F3451">
        <v>1314.1</v>
      </c>
      <c r="G3451" s="4">
        <v>78064000000</v>
      </c>
      <c r="L3451" s="3">
        <v>29739</v>
      </c>
      <c r="O3451">
        <v>474</v>
      </c>
    </row>
    <row r="3452" spans="5:15" x14ac:dyDescent="0.35">
      <c r="E3452" s="3">
        <v>43143</v>
      </c>
      <c r="F3452">
        <v>1322.3</v>
      </c>
      <c r="G3452" s="4">
        <v>78064000000</v>
      </c>
      <c r="L3452" s="3">
        <v>29740</v>
      </c>
      <c r="O3452">
        <v>475.5</v>
      </c>
    </row>
    <row r="3453" spans="5:15" x14ac:dyDescent="0.35">
      <c r="E3453" s="3">
        <v>43144</v>
      </c>
      <c r="F3453">
        <v>1325.35</v>
      </c>
      <c r="G3453" s="4">
        <v>78064000000</v>
      </c>
      <c r="L3453" s="3">
        <v>29741</v>
      </c>
      <c r="O3453">
        <v>462.5</v>
      </c>
    </row>
    <row r="3454" spans="5:15" x14ac:dyDescent="0.35">
      <c r="E3454" s="3">
        <v>43145</v>
      </c>
      <c r="F3454">
        <v>1336.25</v>
      </c>
      <c r="G3454" s="4">
        <v>78064000000</v>
      </c>
      <c r="L3454" s="3">
        <v>29742</v>
      </c>
      <c r="O3454">
        <v>460</v>
      </c>
    </row>
    <row r="3455" spans="5:15" x14ac:dyDescent="0.35">
      <c r="E3455" s="3">
        <v>43146</v>
      </c>
      <c r="F3455">
        <v>1352.45</v>
      </c>
      <c r="G3455" s="4">
        <v>78064000000</v>
      </c>
      <c r="L3455" s="3">
        <v>29745</v>
      </c>
      <c r="O3455">
        <v>473.5</v>
      </c>
    </row>
    <row r="3456" spans="5:15" x14ac:dyDescent="0.35">
      <c r="E3456" s="3">
        <v>43147</v>
      </c>
      <c r="F3456">
        <v>1352.1</v>
      </c>
      <c r="G3456" s="4">
        <v>78064000000</v>
      </c>
      <c r="L3456" s="3">
        <v>29746</v>
      </c>
      <c r="O3456">
        <v>460.5</v>
      </c>
    </row>
    <row r="3457" spans="5:15" x14ac:dyDescent="0.35">
      <c r="E3457" s="3">
        <v>43150</v>
      </c>
      <c r="F3457">
        <v>1346.6</v>
      </c>
      <c r="G3457" s="4">
        <v>78064000000</v>
      </c>
      <c r="L3457" s="3">
        <v>29747</v>
      </c>
      <c r="O3457">
        <v>465.25</v>
      </c>
    </row>
    <row r="3458" spans="5:15" x14ac:dyDescent="0.35">
      <c r="E3458" s="3">
        <v>43151</v>
      </c>
      <c r="F3458">
        <v>1339.85</v>
      </c>
      <c r="G3458" s="4">
        <v>78064000000</v>
      </c>
      <c r="L3458" s="3">
        <v>29748</v>
      </c>
      <c r="O3458">
        <v>464.25</v>
      </c>
    </row>
    <row r="3459" spans="5:15" x14ac:dyDescent="0.35">
      <c r="E3459" s="3">
        <v>43152</v>
      </c>
      <c r="F3459">
        <v>1330.5</v>
      </c>
      <c r="G3459" s="4">
        <v>78064000000</v>
      </c>
      <c r="L3459" s="3">
        <v>29749</v>
      </c>
      <c r="O3459">
        <v>472</v>
      </c>
    </row>
    <row r="3460" spans="5:15" x14ac:dyDescent="0.35">
      <c r="E3460" s="3">
        <v>43153</v>
      </c>
      <c r="F3460">
        <v>1328.35</v>
      </c>
      <c r="G3460" s="4">
        <v>78064000000</v>
      </c>
      <c r="L3460" s="3">
        <v>29752</v>
      </c>
      <c r="O3460">
        <v>471.75</v>
      </c>
    </row>
    <row r="3461" spans="5:15" x14ac:dyDescent="0.35">
      <c r="E3461" s="3">
        <v>43154</v>
      </c>
      <c r="F3461">
        <v>1327.95</v>
      </c>
      <c r="G3461" s="4">
        <v>78064000000</v>
      </c>
      <c r="L3461" s="3">
        <v>29753</v>
      </c>
      <c r="O3461">
        <v>461.5</v>
      </c>
    </row>
    <row r="3462" spans="5:15" x14ac:dyDescent="0.35">
      <c r="E3462" s="3">
        <v>43157</v>
      </c>
      <c r="F3462">
        <v>1333.5</v>
      </c>
      <c r="G3462" s="4">
        <v>78064000000</v>
      </c>
      <c r="L3462" s="3">
        <v>29754</v>
      </c>
      <c r="O3462">
        <v>461.75</v>
      </c>
    </row>
    <row r="3463" spans="5:15" x14ac:dyDescent="0.35">
      <c r="E3463" s="3">
        <v>43158</v>
      </c>
      <c r="F3463">
        <v>1325.75</v>
      </c>
      <c r="G3463" s="4">
        <v>78064000000</v>
      </c>
      <c r="L3463" s="3">
        <v>29755</v>
      </c>
      <c r="O3463">
        <v>459</v>
      </c>
    </row>
    <row r="3464" spans="5:15" x14ac:dyDescent="0.35">
      <c r="E3464" s="3">
        <v>43159</v>
      </c>
      <c r="F3464">
        <v>1317.85</v>
      </c>
      <c r="G3464" s="4">
        <v>78064000000</v>
      </c>
      <c r="L3464" s="3">
        <v>29756</v>
      </c>
      <c r="O3464">
        <v>458.25</v>
      </c>
    </row>
    <row r="3465" spans="5:15" x14ac:dyDescent="0.35">
      <c r="E3465" s="3">
        <v>43160</v>
      </c>
      <c r="F3465">
        <v>1307.75</v>
      </c>
      <c r="G3465" s="4">
        <v>78064000000</v>
      </c>
      <c r="L3465" s="3">
        <v>29759</v>
      </c>
      <c r="O3465">
        <v>462</v>
      </c>
    </row>
    <row r="3466" spans="5:15" x14ac:dyDescent="0.35">
      <c r="E3466" s="3">
        <v>43161</v>
      </c>
      <c r="F3466">
        <v>1322.3</v>
      </c>
      <c r="G3466" s="4">
        <v>78419000000</v>
      </c>
      <c r="L3466" s="3">
        <v>29760</v>
      </c>
      <c r="O3466">
        <v>466.5</v>
      </c>
    </row>
    <row r="3467" spans="5:15" x14ac:dyDescent="0.35">
      <c r="E3467" s="3">
        <v>43164</v>
      </c>
      <c r="F3467">
        <v>1320.4</v>
      </c>
      <c r="G3467" s="4">
        <v>78419000000</v>
      </c>
      <c r="L3467" s="3">
        <v>29761</v>
      </c>
      <c r="O3467">
        <v>462</v>
      </c>
    </row>
    <row r="3468" spans="5:15" x14ac:dyDescent="0.35">
      <c r="E3468" s="3">
        <v>43165</v>
      </c>
      <c r="F3468">
        <v>1331.4</v>
      </c>
      <c r="G3468" s="4">
        <v>78419000000</v>
      </c>
      <c r="L3468" s="3">
        <v>29762</v>
      </c>
      <c r="O3468">
        <v>446.5</v>
      </c>
    </row>
    <row r="3469" spans="5:15" x14ac:dyDescent="0.35">
      <c r="E3469" s="3">
        <v>43166</v>
      </c>
      <c r="F3469">
        <v>1329.4</v>
      </c>
      <c r="G3469" s="4">
        <v>78419000000</v>
      </c>
      <c r="L3469" s="3">
        <v>29763</v>
      </c>
      <c r="O3469">
        <v>442</v>
      </c>
    </row>
    <row r="3470" spans="5:15" x14ac:dyDescent="0.35">
      <c r="E3470" s="3">
        <v>43167</v>
      </c>
      <c r="F3470">
        <v>1321</v>
      </c>
      <c r="G3470" s="4">
        <v>78419000000</v>
      </c>
      <c r="L3470" s="3">
        <v>29766</v>
      </c>
      <c r="O3470">
        <v>428.75</v>
      </c>
    </row>
    <row r="3471" spans="5:15" x14ac:dyDescent="0.35">
      <c r="E3471" s="3">
        <v>43168</v>
      </c>
      <c r="F3471">
        <v>1320.6</v>
      </c>
      <c r="G3471" s="4">
        <v>78419000000</v>
      </c>
      <c r="L3471" s="3">
        <v>29767</v>
      </c>
      <c r="O3471">
        <v>426</v>
      </c>
    </row>
    <row r="3472" spans="5:15" x14ac:dyDescent="0.35">
      <c r="E3472" s="3">
        <v>43171</v>
      </c>
      <c r="F3472">
        <v>1319.15</v>
      </c>
      <c r="G3472" s="4">
        <v>78419000000</v>
      </c>
      <c r="L3472" s="3">
        <v>29768</v>
      </c>
      <c r="O3472">
        <v>422</v>
      </c>
    </row>
    <row r="3473" spans="5:15" x14ac:dyDescent="0.35">
      <c r="E3473" s="3">
        <v>43172</v>
      </c>
      <c r="F3473">
        <v>1322.75</v>
      </c>
      <c r="G3473" s="4">
        <v>78419000000</v>
      </c>
      <c r="L3473" s="3">
        <v>29769</v>
      </c>
      <c r="O3473">
        <v>414.5</v>
      </c>
    </row>
    <row r="3474" spans="5:15" x14ac:dyDescent="0.35">
      <c r="E3474" s="3">
        <v>43173</v>
      </c>
      <c r="F3474">
        <v>1323.55</v>
      </c>
      <c r="G3474" s="4">
        <v>78419000000</v>
      </c>
      <c r="L3474" s="3">
        <v>29770</v>
      </c>
      <c r="O3474">
        <v>414</v>
      </c>
    </row>
    <row r="3475" spans="5:15" x14ac:dyDescent="0.35">
      <c r="E3475" s="3">
        <v>43174</v>
      </c>
      <c r="F3475">
        <v>1318.75</v>
      </c>
      <c r="G3475" s="4">
        <v>78419000000</v>
      </c>
      <c r="L3475" s="3">
        <v>29773</v>
      </c>
      <c r="O3475">
        <v>403.75</v>
      </c>
    </row>
    <row r="3476" spans="5:15" x14ac:dyDescent="0.35">
      <c r="E3476" s="3">
        <v>43175</v>
      </c>
      <c r="F3476">
        <v>1310.0999999999999</v>
      </c>
      <c r="G3476" s="4">
        <v>78419000000</v>
      </c>
      <c r="L3476" s="3">
        <v>29774</v>
      </c>
      <c r="O3476">
        <v>405</v>
      </c>
    </row>
    <row r="3477" spans="5:15" x14ac:dyDescent="0.35">
      <c r="E3477" s="3">
        <v>43178</v>
      </c>
      <c r="F3477">
        <v>1312.4</v>
      </c>
      <c r="G3477" s="4">
        <v>78419000000</v>
      </c>
      <c r="L3477" s="3">
        <v>29775</v>
      </c>
      <c r="O3477">
        <v>397.75</v>
      </c>
    </row>
    <row r="3478" spans="5:15" x14ac:dyDescent="0.35">
      <c r="E3478" s="3">
        <v>43179</v>
      </c>
      <c r="F3478">
        <v>1311</v>
      </c>
      <c r="G3478" s="4">
        <v>78419000000</v>
      </c>
      <c r="L3478" s="3">
        <v>29776</v>
      </c>
      <c r="O3478">
        <v>406.25</v>
      </c>
    </row>
    <row r="3479" spans="5:15" x14ac:dyDescent="0.35">
      <c r="E3479" s="3">
        <v>43180</v>
      </c>
      <c r="F3479">
        <v>1321.35</v>
      </c>
      <c r="G3479" s="4">
        <v>78419000000</v>
      </c>
      <c r="L3479" s="3">
        <v>29777</v>
      </c>
      <c r="O3479">
        <v>416.5</v>
      </c>
    </row>
    <row r="3480" spans="5:15" x14ac:dyDescent="0.35">
      <c r="E3480" s="3">
        <v>43181</v>
      </c>
      <c r="F3480">
        <v>1329.15</v>
      </c>
      <c r="G3480" s="4">
        <v>78419000000</v>
      </c>
      <c r="L3480" s="3">
        <v>29780</v>
      </c>
      <c r="O3480">
        <v>413</v>
      </c>
    </row>
    <row r="3481" spans="5:15" x14ac:dyDescent="0.35">
      <c r="E3481" s="3">
        <v>43182</v>
      </c>
      <c r="F3481">
        <v>1346.6</v>
      </c>
      <c r="G3481" s="4">
        <v>78419000000</v>
      </c>
      <c r="L3481" s="3">
        <v>29781</v>
      </c>
      <c r="O3481">
        <v>402.25</v>
      </c>
    </row>
    <row r="3482" spans="5:15" x14ac:dyDescent="0.35">
      <c r="E3482" s="3">
        <v>43185</v>
      </c>
      <c r="F3482">
        <v>1352.4</v>
      </c>
      <c r="G3482" s="4">
        <v>78419000000</v>
      </c>
      <c r="L3482" s="3">
        <v>29782</v>
      </c>
      <c r="O3482">
        <v>412.25</v>
      </c>
    </row>
    <row r="3483" spans="5:15" x14ac:dyDescent="0.35">
      <c r="E3483" s="3">
        <v>43186</v>
      </c>
      <c r="F3483">
        <v>1341.45</v>
      </c>
      <c r="G3483" s="4">
        <v>78419000000</v>
      </c>
      <c r="L3483" s="3">
        <v>29783</v>
      </c>
      <c r="O3483">
        <v>418.25</v>
      </c>
    </row>
    <row r="3484" spans="5:15" x14ac:dyDescent="0.35">
      <c r="E3484" s="3">
        <v>43187</v>
      </c>
      <c r="F3484">
        <v>1332.45</v>
      </c>
      <c r="G3484" s="4">
        <v>78419000000</v>
      </c>
      <c r="L3484" s="3">
        <v>29784</v>
      </c>
      <c r="O3484">
        <v>415</v>
      </c>
    </row>
    <row r="3485" spans="5:15" x14ac:dyDescent="0.35">
      <c r="E3485" s="3">
        <v>43188</v>
      </c>
      <c r="F3485">
        <v>1323.85</v>
      </c>
      <c r="G3485" s="4">
        <v>78419000000</v>
      </c>
      <c r="L3485" s="3">
        <v>29787</v>
      </c>
      <c r="O3485">
        <v>412.5</v>
      </c>
    </row>
    <row r="3486" spans="5:15" x14ac:dyDescent="0.35">
      <c r="E3486" s="3">
        <v>43189</v>
      </c>
      <c r="F3486">
        <v>1323.85</v>
      </c>
      <c r="G3486" s="4">
        <v>78419000000</v>
      </c>
      <c r="L3486" s="3">
        <v>29788</v>
      </c>
      <c r="O3486">
        <v>406</v>
      </c>
    </row>
    <row r="3487" spans="5:15" x14ac:dyDescent="0.35">
      <c r="E3487" s="3">
        <v>43192</v>
      </c>
      <c r="F3487">
        <v>1323.85</v>
      </c>
      <c r="G3487" s="4">
        <v>78419000000</v>
      </c>
      <c r="L3487" s="3">
        <v>29789</v>
      </c>
      <c r="O3487">
        <v>411.5</v>
      </c>
    </row>
    <row r="3488" spans="5:15" x14ac:dyDescent="0.35">
      <c r="E3488" s="3">
        <v>43193</v>
      </c>
      <c r="F3488">
        <v>1333.45</v>
      </c>
      <c r="G3488" s="4">
        <v>77788000000</v>
      </c>
      <c r="L3488" s="3">
        <v>29790</v>
      </c>
      <c r="O3488">
        <v>407.75</v>
      </c>
    </row>
    <row r="3489" spans="5:15" x14ac:dyDescent="0.35">
      <c r="E3489" s="3">
        <v>43194</v>
      </c>
      <c r="F3489">
        <v>1337.3</v>
      </c>
      <c r="G3489" s="4">
        <v>77788000000</v>
      </c>
      <c r="L3489" s="3">
        <v>29791</v>
      </c>
      <c r="O3489">
        <v>407.5</v>
      </c>
    </row>
    <row r="3490" spans="5:15" x14ac:dyDescent="0.35">
      <c r="E3490" s="3">
        <v>43195</v>
      </c>
      <c r="F3490">
        <v>1327.7</v>
      </c>
      <c r="G3490" s="4">
        <v>77788000000</v>
      </c>
      <c r="L3490" s="3">
        <v>29794</v>
      </c>
      <c r="O3490">
        <v>408.75</v>
      </c>
    </row>
    <row r="3491" spans="5:15" x14ac:dyDescent="0.35">
      <c r="E3491" s="3">
        <v>43196</v>
      </c>
      <c r="F3491">
        <v>1331.2</v>
      </c>
      <c r="G3491" s="4">
        <v>77788000000</v>
      </c>
      <c r="L3491" s="3">
        <v>29795</v>
      </c>
      <c r="O3491">
        <v>401.5</v>
      </c>
    </row>
    <row r="3492" spans="5:15" x14ac:dyDescent="0.35">
      <c r="E3492" s="3">
        <v>43199</v>
      </c>
      <c r="F3492">
        <v>1331.95</v>
      </c>
      <c r="G3492" s="4">
        <v>77788000000</v>
      </c>
      <c r="L3492" s="3">
        <v>29796</v>
      </c>
      <c r="O3492">
        <v>401.5</v>
      </c>
    </row>
    <row r="3493" spans="5:15" x14ac:dyDescent="0.35">
      <c r="E3493" s="3">
        <v>43200</v>
      </c>
      <c r="F3493">
        <v>1338.95</v>
      </c>
      <c r="G3493" s="4">
        <v>77788000000</v>
      </c>
      <c r="L3493" s="3">
        <v>29797</v>
      </c>
      <c r="O3493">
        <v>402.25</v>
      </c>
    </row>
    <row r="3494" spans="5:15" x14ac:dyDescent="0.35">
      <c r="E3494" s="3">
        <v>43201</v>
      </c>
      <c r="F3494">
        <v>1350.75</v>
      </c>
      <c r="G3494" s="4">
        <v>77788000000</v>
      </c>
      <c r="L3494" s="3">
        <v>29798</v>
      </c>
      <c r="O3494">
        <v>406</v>
      </c>
    </row>
    <row r="3495" spans="5:15" x14ac:dyDescent="0.35">
      <c r="E3495" s="3">
        <v>43202</v>
      </c>
      <c r="F3495">
        <v>1341.35</v>
      </c>
      <c r="G3495" s="4">
        <v>77788000000</v>
      </c>
      <c r="L3495" s="3">
        <v>29801</v>
      </c>
      <c r="O3495">
        <v>392.5</v>
      </c>
    </row>
    <row r="3496" spans="5:15" x14ac:dyDescent="0.35">
      <c r="E3496" s="3">
        <v>43203</v>
      </c>
      <c r="F3496">
        <v>1343.7</v>
      </c>
      <c r="G3496" s="4">
        <v>77788000000</v>
      </c>
      <c r="L3496" s="3">
        <v>29802</v>
      </c>
      <c r="O3496">
        <v>391.25</v>
      </c>
    </row>
    <row r="3497" spans="5:15" x14ac:dyDescent="0.35">
      <c r="E3497" s="3">
        <v>43206</v>
      </c>
      <c r="F3497">
        <v>1349.35</v>
      </c>
      <c r="G3497" s="4">
        <v>77788000000</v>
      </c>
      <c r="L3497" s="3">
        <v>29803</v>
      </c>
      <c r="O3497">
        <v>392.4</v>
      </c>
    </row>
    <row r="3498" spans="5:15" x14ac:dyDescent="0.35">
      <c r="E3498" s="3">
        <v>43207</v>
      </c>
      <c r="F3498">
        <v>1342.1</v>
      </c>
      <c r="G3498" s="4">
        <v>77788000000</v>
      </c>
      <c r="L3498" s="3">
        <v>29804</v>
      </c>
      <c r="O3498">
        <v>393.25</v>
      </c>
    </row>
    <row r="3499" spans="5:15" x14ac:dyDescent="0.35">
      <c r="E3499" s="3">
        <v>43208</v>
      </c>
      <c r="F3499">
        <v>1351.45</v>
      </c>
      <c r="G3499" s="4">
        <v>77788000000</v>
      </c>
      <c r="L3499" s="3">
        <v>29805</v>
      </c>
      <c r="O3499">
        <v>397.25</v>
      </c>
    </row>
    <row r="3500" spans="5:15" x14ac:dyDescent="0.35">
      <c r="E3500" s="3">
        <v>43209</v>
      </c>
      <c r="F3500">
        <v>1348.6</v>
      </c>
      <c r="G3500" s="4">
        <v>77788000000</v>
      </c>
      <c r="L3500" s="3">
        <v>29808</v>
      </c>
      <c r="O3500">
        <v>393.75</v>
      </c>
    </row>
    <row r="3501" spans="5:15" x14ac:dyDescent="0.35">
      <c r="E3501" s="3">
        <v>43210</v>
      </c>
      <c r="F3501">
        <v>1336.75</v>
      </c>
      <c r="G3501" s="4">
        <v>77788000000</v>
      </c>
      <c r="L3501" s="3">
        <v>29809</v>
      </c>
      <c r="O3501">
        <v>401</v>
      </c>
    </row>
    <row r="3502" spans="5:15" x14ac:dyDescent="0.35">
      <c r="E3502" s="3">
        <v>43213</v>
      </c>
      <c r="F3502">
        <v>1324.3</v>
      </c>
      <c r="G3502" s="4">
        <v>77788000000</v>
      </c>
      <c r="L3502" s="3">
        <v>29810</v>
      </c>
      <c r="O3502">
        <v>417.5</v>
      </c>
    </row>
    <row r="3503" spans="5:15" x14ac:dyDescent="0.35">
      <c r="E3503" s="3">
        <v>43214</v>
      </c>
      <c r="F3503">
        <v>1328.85</v>
      </c>
      <c r="G3503" s="4">
        <v>77788000000</v>
      </c>
      <c r="L3503" s="3">
        <v>29811</v>
      </c>
      <c r="O3503">
        <v>407.25</v>
      </c>
    </row>
    <row r="3504" spans="5:15" x14ac:dyDescent="0.35">
      <c r="E3504" s="3">
        <v>43215</v>
      </c>
      <c r="F3504">
        <v>1321.65</v>
      </c>
      <c r="G3504" s="4">
        <v>77788000000</v>
      </c>
      <c r="L3504" s="3">
        <v>29812</v>
      </c>
      <c r="O3504">
        <v>413</v>
      </c>
    </row>
    <row r="3505" spans="5:15" x14ac:dyDescent="0.35">
      <c r="E3505" s="3">
        <v>43216</v>
      </c>
      <c r="F3505">
        <v>1320.7</v>
      </c>
      <c r="G3505" s="4">
        <v>77788000000</v>
      </c>
      <c r="L3505" s="3">
        <v>29815</v>
      </c>
      <c r="O3505">
        <v>411.5</v>
      </c>
    </row>
    <row r="3506" spans="5:15" x14ac:dyDescent="0.35">
      <c r="E3506" s="3">
        <v>43217</v>
      </c>
      <c r="F3506">
        <v>1321.5</v>
      </c>
      <c r="G3506" s="4">
        <v>77788000000</v>
      </c>
      <c r="L3506" s="3">
        <v>29816</v>
      </c>
      <c r="O3506">
        <v>420</v>
      </c>
    </row>
    <row r="3507" spans="5:15" x14ac:dyDescent="0.35">
      <c r="E3507" s="3">
        <v>43220</v>
      </c>
      <c r="F3507">
        <v>1313.2</v>
      </c>
      <c r="G3507" s="4">
        <v>77788000000</v>
      </c>
      <c r="L3507" s="3">
        <v>29817</v>
      </c>
      <c r="O3507">
        <v>431.5</v>
      </c>
    </row>
    <row r="3508" spans="5:15" x14ac:dyDescent="0.35">
      <c r="E3508" s="3">
        <v>43221</v>
      </c>
      <c r="F3508">
        <v>1307.0999999999999</v>
      </c>
      <c r="G3508" s="4">
        <v>77788000000</v>
      </c>
      <c r="L3508" s="3">
        <v>29818</v>
      </c>
      <c r="O3508">
        <v>429</v>
      </c>
    </row>
    <row r="3509" spans="5:15" x14ac:dyDescent="0.35">
      <c r="E3509" s="3">
        <v>43222</v>
      </c>
      <c r="F3509">
        <v>1304.2</v>
      </c>
      <c r="G3509" s="4">
        <v>77323000000</v>
      </c>
      <c r="L3509" s="3">
        <v>29819</v>
      </c>
      <c r="O3509">
        <v>429.5</v>
      </c>
    </row>
    <row r="3510" spans="5:15" x14ac:dyDescent="0.35">
      <c r="E3510" s="3">
        <v>43223</v>
      </c>
      <c r="F3510">
        <v>1315.05</v>
      </c>
      <c r="G3510" s="4">
        <v>77323000000</v>
      </c>
      <c r="L3510" s="3">
        <v>29822</v>
      </c>
      <c r="O3510">
        <v>422</v>
      </c>
    </row>
    <row r="3511" spans="5:15" x14ac:dyDescent="0.35">
      <c r="E3511" s="3">
        <v>43224</v>
      </c>
      <c r="F3511">
        <v>1309.4000000000001</v>
      </c>
      <c r="G3511" s="4">
        <v>77323000000</v>
      </c>
      <c r="L3511" s="3">
        <v>29823</v>
      </c>
      <c r="O3511">
        <v>409.75</v>
      </c>
    </row>
    <row r="3512" spans="5:15" x14ac:dyDescent="0.35">
      <c r="E3512" s="3">
        <v>43227</v>
      </c>
      <c r="F3512">
        <v>1309.4000000000001</v>
      </c>
      <c r="G3512" s="4">
        <v>77323000000</v>
      </c>
      <c r="L3512" s="3">
        <v>29824</v>
      </c>
      <c r="O3512">
        <v>414</v>
      </c>
    </row>
    <row r="3513" spans="5:15" x14ac:dyDescent="0.35">
      <c r="E3513" s="3">
        <v>43228</v>
      </c>
      <c r="F3513">
        <v>1306.5999999999999</v>
      </c>
      <c r="G3513" s="4">
        <v>77323000000</v>
      </c>
      <c r="L3513" s="3">
        <v>29825</v>
      </c>
      <c r="O3513">
        <v>411.75</v>
      </c>
    </row>
    <row r="3514" spans="5:15" x14ac:dyDescent="0.35">
      <c r="E3514" s="3">
        <v>43229</v>
      </c>
      <c r="F3514">
        <v>1313.85</v>
      </c>
      <c r="G3514" s="4">
        <v>77323000000</v>
      </c>
      <c r="L3514" s="3">
        <v>29826</v>
      </c>
      <c r="O3514">
        <v>425</v>
      </c>
    </row>
    <row r="3515" spans="5:15" x14ac:dyDescent="0.35">
      <c r="E3515" s="3">
        <v>43230</v>
      </c>
      <c r="F3515">
        <v>1318.8</v>
      </c>
      <c r="G3515" s="4">
        <v>77323000000</v>
      </c>
      <c r="L3515" s="3">
        <v>29829</v>
      </c>
      <c r="O3515">
        <v>425</v>
      </c>
    </row>
    <row r="3516" spans="5:15" x14ac:dyDescent="0.35">
      <c r="E3516" s="3">
        <v>43231</v>
      </c>
      <c r="F3516">
        <v>1324.35</v>
      </c>
      <c r="G3516" s="4">
        <v>77323000000</v>
      </c>
      <c r="L3516" s="3">
        <v>29830</v>
      </c>
      <c r="O3516">
        <v>421.5</v>
      </c>
    </row>
    <row r="3517" spans="5:15" x14ac:dyDescent="0.35">
      <c r="E3517" s="3">
        <v>43234</v>
      </c>
      <c r="F3517">
        <v>1319.85</v>
      </c>
      <c r="G3517" s="4">
        <v>77323000000</v>
      </c>
      <c r="L3517" s="3">
        <v>29831</v>
      </c>
      <c r="O3517">
        <v>430</v>
      </c>
    </row>
    <row r="3518" spans="5:15" x14ac:dyDescent="0.35">
      <c r="E3518" s="3">
        <v>43235</v>
      </c>
      <c r="F3518">
        <v>1295</v>
      </c>
      <c r="G3518" s="4">
        <v>77323000000</v>
      </c>
      <c r="L3518" s="3">
        <v>29832</v>
      </c>
      <c r="O3518">
        <v>436.5</v>
      </c>
    </row>
    <row r="3519" spans="5:15" x14ac:dyDescent="0.35">
      <c r="E3519" s="3">
        <v>43236</v>
      </c>
      <c r="F3519">
        <v>1291.25</v>
      </c>
      <c r="G3519" s="4">
        <v>77323000000</v>
      </c>
      <c r="L3519" s="3">
        <v>29833</v>
      </c>
      <c r="O3519">
        <v>439.5</v>
      </c>
    </row>
    <row r="3520" spans="5:15" x14ac:dyDescent="0.35">
      <c r="E3520" s="3">
        <v>43237</v>
      </c>
      <c r="F3520">
        <v>1289.5</v>
      </c>
      <c r="G3520" s="4">
        <v>77323000000</v>
      </c>
      <c r="L3520" s="3">
        <v>29836</v>
      </c>
      <c r="O3520">
        <v>436.5</v>
      </c>
    </row>
    <row r="3521" spans="5:15" x14ac:dyDescent="0.35">
      <c r="E3521" s="3">
        <v>43238</v>
      </c>
      <c r="F3521">
        <v>1288.3</v>
      </c>
      <c r="G3521" s="4">
        <v>77323000000</v>
      </c>
      <c r="L3521" s="3">
        <v>29837</v>
      </c>
      <c r="O3521">
        <v>439</v>
      </c>
    </row>
    <row r="3522" spans="5:15" x14ac:dyDescent="0.35">
      <c r="E3522" s="3">
        <v>43241</v>
      </c>
      <c r="F3522">
        <v>1288.3499999999999</v>
      </c>
      <c r="G3522" s="4">
        <v>77323000000</v>
      </c>
      <c r="L3522" s="3">
        <v>29838</v>
      </c>
      <c r="O3522">
        <v>436.75</v>
      </c>
    </row>
    <row r="3523" spans="5:15" x14ac:dyDescent="0.35">
      <c r="E3523" s="3">
        <v>43242</v>
      </c>
      <c r="F3523">
        <v>1293.05</v>
      </c>
      <c r="G3523" s="4">
        <v>77323000000</v>
      </c>
      <c r="L3523" s="3">
        <v>29839</v>
      </c>
      <c r="O3523">
        <v>451.5</v>
      </c>
    </row>
    <row r="3524" spans="5:15" x14ac:dyDescent="0.35">
      <c r="E3524" s="3">
        <v>43243</v>
      </c>
      <c r="F3524">
        <v>1289</v>
      </c>
      <c r="G3524" s="4">
        <v>77323000000</v>
      </c>
      <c r="L3524" s="3">
        <v>29840</v>
      </c>
      <c r="O3524">
        <v>448.25</v>
      </c>
    </row>
    <row r="3525" spans="5:15" x14ac:dyDescent="0.35">
      <c r="E3525" s="3">
        <v>43244</v>
      </c>
      <c r="F3525">
        <v>1304.8499999999999</v>
      </c>
      <c r="G3525" s="4">
        <v>77323000000</v>
      </c>
      <c r="L3525" s="3">
        <v>29843</v>
      </c>
      <c r="O3525">
        <v>451.25</v>
      </c>
    </row>
    <row r="3526" spans="5:15" x14ac:dyDescent="0.35">
      <c r="E3526" s="3">
        <v>43245</v>
      </c>
      <c r="F3526">
        <v>1303.5</v>
      </c>
      <c r="G3526" s="4">
        <v>77323000000</v>
      </c>
      <c r="L3526" s="3">
        <v>29844</v>
      </c>
      <c r="O3526">
        <v>456</v>
      </c>
    </row>
    <row r="3527" spans="5:15" x14ac:dyDescent="0.35">
      <c r="E3527" s="3">
        <v>43248</v>
      </c>
      <c r="F3527">
        <v>1303.5</v>
      </c>
      <c r="G3527" s="4">
        <v>77323000000</v>
      </c>
      <c r="L3527" s="3">
        <v>29845</v>
      </c>
      <c r="O3527">
        <v>449</v>
      </c>
    </row>
    <row r="3528" spans="5:15" x14ac:dyDescent="0.35">
      <c r="E3528" s="3">
        <v>43249</v>
      </c>
      <c r="F3528">
        <v>1295.5</v>
      </c>
      <c r="G3528" s="4">
        <v>77323000000</v>
      </c>
      <c r="L3528" s="3">
        <v>29846</v>
      </c>
      <c r="O3528">
        <v>459</v>
      </c>
    </row>
    <row r="3529" spans="5:15" x14ac:dyDescent="0.35">
      <c r="E3529" s="3">
        <v>43250</v>
      </c>
      <c r="F3529">
        <v>1300.7</v>
      </c>
      <c r="G3529" s="4">
        <v>77323000000</v>
      </c>
      <c r="L3529" s="3">
        <v>29847</v>
      </c>
      <c r="O3529">
        <v>447</v>
      </c>
    </row>
    <row r="3530" spans="5:15" x14ac:dyDescent="0.35">
      <c r="E3530" s="3">
        <v>43251</v>
      </c>
      <c r="F3530">
        <v>1305.3499999999999</v>
      </c>
      <c r="G3530" s="4">
        <v>77323000000</v>
      </c>
      <c r="L3530" s="3">
        <v>29850</v>
      </c>
      <c r="O3530">
        <v>463.5</v>
      </c>
    </row>
    <row r="3531" spans="5:15" x14ac:dyDescent="0.35">
      <c r="E3531" s="3">
        <v>43252</v>
      </c>
      <c r="F3531">
        <v>1294.5999999999999</v>
      </c>
      <c r="G3531" s="4">
        <v>77323000000</v>
      </c>
      <c r="L3531" s="3">
        <v>29851</v>
      </c>
      <c r="O3531">
        <v>462</v>
      </c>
    </row>
    <row r="3532" spans="5:15" x14ac:dyDescent="0.35">
      <c r="E3532" s="3">
        <v>43255</v>
      </c>
      <c r="F3532">
        <v>1295.45</v>
      </c>
      <c r="G3532" s="4">
        <v>74071000000</v>
      </c>
      <c r="L3532" s="3">
        <v>29852</v>
      </c>
      <c r="O3532">
        <v>456.5</v>
      </c>
    </row>
    <row r="3533" spans="5:15" x14ac:dyDescent="0.35">
      <c r="E3533" s="3">
        <v>43256</v>
      </c>
      <c r="F3533">
        <v>1292.05</v>
      </c>
      <c r="G3533" s="4">
        <v>74071000000</v>
      </c>
      <c r="L3533" s="3">
        <v>29853</v>
      </c>
      <c r="O3533">
        <v>446.25</v>
      </c>
    </row>
    <row r="3534" spans="5:15" x14ac:dyDescent="0.35">
      <c r="E3534" s="3">
        <v>43257</v>
      </c>
      <c r="F3534">
        <v>1300.0999999999999</v>
      </c>
      <c r="G3534" s="4">
        <v>74071000000</v>
      </c>
      <c r="L3534" s="3">
        <v>29854</v>
      </c>
      <c r="O3534">
        <v>450.5</v>
      </c>
    </row>
    <row r="3535" spans="5:15" x14ac:dyDescent="0.35">
      <c r="E3535" s="3">
        <v>43258</v>
      </c>
      <c r="F3535">
        <v>1297.25</v>
      </c>
      <c r="G3535" s="4">
        <v>74071000000</v>
      </c>
      <c r="L3535" s="3">
        <v>29857</v>
      </c>
      <c r="O3535">
        <v>421.5</v>
      </c>
    </row>
    <row r="3536" spans="5:15" x14ac:dyDescent="0.35">
      <c r="E3536" s="3">
        <v>43259</v>
      </c>
      <c r="F3536">
        <v>1298.25</v>
      </c>
      <c r="G3536" s="4">
        <v>74071000000</v>
      </c>
      <c r="L3536" s="3">
        <v>29858</v>
      </c>
      <c r="O3536">
        <v>431.75</v>
      </c>
    </row>
    <row r="3537" spans="5:15" x14ac:dyDescent="0.35">
      <c r="E3537" s="3">
        <v>43262</v>
      </c>
      <c r="F3537">
        <v>1299.5999999999999</v>
      </c>
      <c r="G3537" s="4">
        <v>74071000000</v>
      </c>
      <c r="L3537" s="3">
        <v>29859</v>
      </c>
      <c r="O3537">
        <v>428.75</v>
      </c>
    </row>
    <row r="3538" spans="5:15" x14ac:dyDescent="0.35">
      <c r="E3538" s="3">
        <v>43263</v>
      </c>
      <c r="F3538">
        <v>1298.6500000000001</v>
      </c>
      <c r="G3538" s="4">
        <v>74071000000</v>
      </c>
      <c r="L3538" s="3">
        <v>29860</v>
      </c>
      <c r="O3538">
        <v>436.75</v>
      </c>
    </row>
    <row r="3539" spans="5:15" x14ac:dyDescent="0.35">
      <c r="E3539" s="3">
        <v>43264</v>
      </c>
      <c r="F3539">
        <v>1296.1500000000001</v>
      </c>
      <c r="G3539" s="4">
        <v>74071000000</v>
      </c>
      <c r="L3539" s="3">
        <v>29861</v>
      </c>
      <c r="O3539">
        <v>435</v>
      </c>
    </row>
    <row r="3540" spans="5:15" x14ac:dyDescent="0.35">
      <c r="E3540" s="3">
        <v>43265</v>
      </c>
      <c r="F3540">
        <v>1302.75</v>
      </c>
      <c r="G3540" s="4">
        <v>74071000000</v>
      </c>
      <c r="L3540" s="3">
        <v>29864</v>
      </c>
      <c r="O3540">
        <v>441.25</v>
      </c>
    </row>
    <row r="3541" spans="5:15" x14ac:dyDescent="0.35">
      <c r="E3541" s="3">
        <v>43266</v>
      </c>
      <c r="F3541">
        <v>1285.25</v>
      </c>
      <c r="G3541" s="4">
        <v>74071000000</v>
      </c>
      <c r="L3541" s="3">
        <v>29865</v>
      </c>
      <c r="O3541">
        <v>443</v>
      </c>
    </row>
    <row r="3542" spans="5:15" x14ac:dyDescent="0.35">
      <c r="E3542" s="3">
        <v>43269</v>
      </c>
      <c r="F3542">
        <v>1281.55</v>
      </c>
      <c r="G3542" s="4">
        <v>74071000000</v>
      </c>
      <c r="L3542" s="3">
        <v>29866</v>
      </c>
      <c r="O3542">
        <v>445.5</v>
      </c>
    </row>
    <row r="3543" spans="5:15" x14ac:dyDescent="0.35">
      <c r="E3543" s="3">
        <v>43270</v>
      </c>
      <c r="F3543">
        <v>1276.1500000000001</v>
      </c>
      <c r="G3543" s="4">
        <v>74071000000</v>
      </c>
      <c r="L3543" s="3">
        <v>29867</v>
      </c>
      <c r="O3543">
        <v>443.25</v>
      </c>
    </row>
    <row r="3544" spans="5:15" x14ac:dyDescent="0.35">
      <c r="E3544" s="3">
        <v>43271</v>
      </c>
      <c r="F3544">
        <v>1274.2</v>
      </c>
      <c r="G3544" s="4">
        <v>74071000000</v>
      </c>
      <c r="L3544" s="3">
        <v>29868</v>
      </c>
      <c r="O3544">
        <v>453.5</v>
      </c>
    </row>
    <row r="3545" spans="5:15" x14ac:dyDescent="0.35">
      <c r="E3545" s="3">
        <v>43272</v>
      </c>
      <c r="F3545">
        <v>1266.1500000000001</v>
      </c>
      <c r="G3545" s="4">
        <v>74071000000</v>
      </c>
      <c r="L3545" s="3">
        <v>29871</v>
      </c>
      <c r="O3545">
        <v>449.5</v>
      </c>
    </row>
    <row r="3546" spans="5:15" x14ac:dyDescent="0.35">
      <c r="E3546" s="3">
        <v>43273</v>
      </c>
      <c r="F3546">
        <v>1269.1500000000001</v>
      </c>
      <c r="G3546" s="4">
        <v>74071000000</v>
      </c>
      <c r="L3546" s="3">
        <v>29872</v>
      </c>
      <c r="O3546">
        <v>443.25</v>
      </c>
    </row>
    <row r="3547" spans="5:15" x14ac:dyDescent="0.35">
      <c r="E3547" s="3">
        <v>43276</v>
      </c>
      <c r="F3547">
        <v>1268.7</v>
      </c>
      <c r="G3547" s="4">
        <v>74071000000</v>
      </c>
      <c r="L3547" s="3">
        <v>29873</v>
      </c>
      <c r="O3547">
        <v>444.25</v>
      </c>
    </row>
    <row r="3548" spans="5:15" x14ac:dyDescent="0.35">
      <c r="E3548" s="3">
        <v>43277</v>
      </c>
      <c r="F3548">
        <v>1260.3</v>
      </c>
      <c r="G3548" s="4">
        <v>74071000000</v>
      </c>
      <c r="L3548" s="3">
        <v>29874</v>
      </c>
      <c r="O3548">
        <v>446.65</v>
      </c>
    </row>
    <row r="3549" spans="5:15" x14ac:dyDescent="0.35">
      <c r="E3549" s="3">
        <v>43278</v>
      </c>
      <c r="F3549">
        <v>1254.5999999999999</v>
      </c>
      <c r="G3549" s="4">
        <v>74071000000</v>
      </c>
      <c r="L3549" s="3">
        <v>29875</v>
      </c>
      <c r="O3549">
        <v>443.75</v>
      </c>
    </row>
    <row r="3550" spans="5:15" x14ac:dyDescent="0.35">
      <c r="E3550" s="3">
        <v>43279</v>
      </c>
      <c r="F3550">
        <v>1251.55</v>
      </c>
      <c r="G3550" s="4">
        <v>74071000000</v>
      </c>
      <c r="L3550" s="3">
        <v>29878</v>
      </c>
      <c r="O3550">
        <v>436.7</v>
      </c>
    </row>
    <row r="3551" spans="5:15" x14ac:dyDescent="0.35">
      <c r="E3551" s="3">
        <v>43280</v>
      </c>
      <c r="F3551">
        <v>1250.45</v>
      </c>
      <c r="G3551" s="4">
        <v>74071000000</v>
      </c>
      <c r="L3551" s="3">
        <v>29879</v>
      </c>
      <c r="O3551">
        <v>437.3</v>
      </c>
    </row>
    <row r="3552" spans="5:15" x14ac:dyDescent="0.35">
      <c r="E3552" s="3">
        <v>43283</v>
      </c>
      <c r="F3552">
        <v>1247.8</v>
      </c>
      <c r="G3552" s="4">
        <v>74071000000</v>
      </c>
      <c r="L3552" s="3">
        <v>29880</v>
      </c>
      <c r="O3552">
        <v>429</v>
      </c>
    </row>
    <row r="3553" spans="5:15" x14ac:dyDescent="0.35">
      <c r="E3553" s="3">
        <v>43284</v>
      </c>
      <c r="F3553">
        <v>1251.75</v>
      </c>
      <c r="G3553" s="4">
        <v>72324000000</v>
      </c>
      <c r="L3553" s="3">
        <v>29881</v>
      </c>
      <c r="O3553">
        <v>433.75</v>
      </c>
    </row>
    <row r="3554" spans="5:15" x14ac:dyDescent="0.35">
      <c r="E3554" s="3">
        <v>43285</v>
      </c>
      <c r="F3554">
        <v>1255.6500000000001</v>
      </c>
      <c r="G3554" s="4">
        <v>72324000000</v>
      </c>
      <c r="L3554" s="3">
        <v>29882</v>
      </c>
      <c r="O3554">
        <v>432.5</v>
      </c>
    </row>
    <row r="3555" spans="5:15" x14ac:dyDescent="0.35">
      <c r="E3555" s="3">
        <v>43286</v>
      </c>
      <c r="F3555">
        <v>1255.5</v>
      </c>
      <c r="G3555" s="4">
        <v>72324000000</v>
      </c>
      <c r="L3555" s="3">
        <v>29885</v>
      </c>
      <c r="O3555">
        <v>426</v>
      </c>
    </row>
    <row r="3556" spans="5:15" x14ac:dyDescent="0.35">
      <c r="E3556" s="3">
        <v>43287</v>
      </c>
      <c r="F3556">
        <v>1255.3499999999999</v>
      </c>
      <c r="G3556" s="4">
        <v>72324000000</v>
      </c>
      <c r="L3556" s="3">
        <v>29886</v>
      </c>
      <c r="O3556">
        <v>427.4</v>
      </c>
    </row>
    <row r="3557" spans="5:15" x14ac:dyDescent="0.35">
      <c r="E3557" s="3">
        <v>43290</v>
      </c>
      <c r="F3557">
        <v>1262.05</v>
      </c>
      <c r="G3557" s="4">
        <v>72324000000</v>
      </c>
      <c r="L3557" s="3">
        <v>29887</v>
      </c>
      <c r="O3557">
        <v>430.8</v>
      </c>
    </row>
    <row r="3558" spans="5:15" x14ac:dyDescent="0.35">
      <c r="E3558" s="3">
        <v>43291</v>
      </c>
      <c r="F3558">
        <v>1254</v>
      </c>
      <c r="G3558" s="4">
        <v>72324000000</v>
      </c>
      <c r="L3558" s="3">
        <v>29888</v>
      </c>
      <c r="O3558">
        <v>424.5</v>
      </c>
    </row>
    <row r="3559" spans="5:15" x14ac:dyDescent="0.35">
      <c r="E3559" s="3">
        <v>43292</v>
      </c>
      <c r="F3559">
        <v>1251.4000000000001</v>
      </c>
      <c r="G3559" s="4">
        <v>72324000000</v>
      </c>
      <c r="L3559" s="3">
        <v>29889</v>
      </c>
      <c r="O3559">
        <v>427</v>
      </c>
    </row>
    <row r="3560" spans="5:15" x14ac:dyDescent="0.35">
      <c r="E3560" s="3">
        <v>43293</v>
      </c>
      <c r="F3560">
        <v>1245.9000000000001</v>
      </c>
      <c r="G3560" s="4">
        <v>72324000000</v>
      </c>
      <c r="L3560" s="3">
        <v>29892</v>
      </c>
      <c r="O3560">
        <v>430</v>
      </c>
    </row>
    <row r="3561" spans="5:15" x14ac:dyDescent="0.35">
      <c r="E3561" s="3">
        <v>43294</v>
      </c>
      <c r="F3561">
        <v>1241.7</v>
      </c>
      <c r="G3561" s="4">
        <v>72324000000</v>
      </c>
      <c r="L3561" s="3">
        <v>29893</v>
      </c>
      <c r="O3561">
        <v>428.25</v>
      </c>
    </row>
    <row r="3562" spans="5:15" x14ac:dyDescent="0.35">
      <c r="E3562" s="3">
        <v>43297</v>
      </c>
      <c r="F3562">
        <v>1241.0999999999999</v>
      </c>
      <c r="G3562" s="4">
        <v>72324000000</v>
      </c>
      <c r="L3562" s="3">
        <v>29894</v>
      </c>
      <c r="O3562">
        <v>431.25</v>
      </c>
    </row>
    <row r="3563" spans="5:15" x14ac:dyDescent="0.35">
      <c r="E3563" s="3">
        <v>43298</v>
      </c>
      <c r="F3563">
        <v>1232.8</v>
      </c>
      <c r="G3563" s="4">
        <v>72324000000</v>
      </c>
      <c r="L3563" s="3">
        <v>29895</v>
      </c>
      <c r="O3563">
        <v>428.5</v>
      </c>
    </row>
    <row r="3564" spans="5:15" x14ac:dyDescent="0.35">
      <c r="E3564" s="3">
        <v>43299</v>
      </c>
      <c r="F3564">
        <v>1224.5</v>
      </c>
      <c r="G3564" s="4">
        <v>72324000000</v>
      </c>
      <c r="L3564" s="3">
        <v>29896</v>
      </c>
      <c r="O3564">
        <v>428.25</v>
      </c>
    </row>
    <row r="3565" spans="5:15" x14ac:dyDescent="0.35">
      <c r="E3565" s="3">
        <v>43300</v>
      </c>
      <c r="F3565">
        <v>1217.55</v>
      </c>
      <c r="G3565" s="4">
        <v>72324000000</v>
      </c>
      <c r="L3565" s="3">
        <v>29899</v>
      </c>
      <c r="O3565">
        <v>429.75</v>
      </c>
    </row>
    <row r="3566" spans="5:15" x14ac:dyDescent="0.35">
      <c r="E3566" s="3">
        <v>43301</v>
      </c>
      <c r="F3566">
        <v>1228.75</v>
      </c>
      <c r="G3566" s="4">
        <v>72324000000</v>
      </c>
      <c r="L3566" s="3">
        <v>29900</v>
      </c>
      <c r="O3566">
        <v>418.5</v>
      </c>
    </row>
    <row r="3567" spans="5:15" x14ac:dyDescent="0.35">
      <c r="E3567" s="3">
        <v>43304</v>
      </c>
      <c r="F3567">
        <v>1224.95</v>
      </c>
      <c r="G3567" s="4">
        <v>72324000000</v>
      </c>
      <c r="L3567" s="3">
        <v>29901</v>
      </c>
      <c r="O3567">
        <v>412</v>
      </c>
    </row>
    <row r="3568" spans="5:15" x14ac:dyDescent="0.35">
      <c r="E3568" s="3">
        <v>43305</v>
      </c>
      <c r="F3568">
        <v>1228.3499999999999</v>
      </c>
      <c r="G3568" s="4">
        <v>72324000000</v>
      </c>
      <c r="L3568" s="3">
        <v>29902</v>
      </c>
      <c r="O3568">
        <v>411.5</v>
      </c>
    </row>
    <row r="3569" spans="5:15" x14ac:dyDescent="0.35">
      <c r="E3569" s="3">
        <v>43306</v>
      </c>
      <c r="F3569">
        <v>1231.5</v>
      </c>
      <c r="G3569" s="4">
        <v>72324000000</v>
      </c>
      <c r="L3569" s="3">
        <v>29903</v>
      </c>
      <c r="O3569">
        <v>412.5</v>
      </c>
    </row>
    <row r="3570" spans="5:15" x14ac:dyDescent="0.35">
      <c r="E3570" s="3">
        <v>43307</v>
      </c>
      <c r="F3570">
        <v>1228.25</v>
      </c>
      <c r="G3570" s="4">
        <v>72324000000</v>
      </c>
      <c r="L3570" s="3">
        <v>29906</v>
      </c>
      <c r="O3570">
        <v>404.25</v>
      </c>
    </row>
    <row r="3571" spans="5:15" x14ac:dyDescent="0.35">
      <c r="E3571" s="3">
        <v>43308</v>
      </c>
      <c r="F3571">
        <v>1223.95</v>
      </c>
      <c r="G3571" s="4">
        <v>72324000000</v>
      </c>
      <c r="L3571" s="3">
        <v>29907</v>
      </c>
      <c r="O3571">
        <v>398.75</v>
      </c>
    </row>
    <row r="3572" spans="5:15" x14ac:dyDescent="0.35">
      <c r="E3572" s="3">
        <v>43311</v>
      </c>
      <c r="F3572">
        <v>1223.8</v>
      </c>
      <c r="G3572" s="4">
        <v>72324000000</v>
      </c>
      <c r="L3572" s="3">
        <v>29908</v>
      </c>
      <c r="O3572">
        <v>403.75</v>
      </c>
    </row>
    <row r="3573" spans="5:15" x14ac:dyDescent="0.35">
      <c r="E3573" s="3">
        <v>43312</v>
      </c>
      <c r="F3573">
        <v>1220.95</v>
      </c>
      <c r="G3573" s="4">
        <v>72324000000</v>
      </c>
      <c r="L3573" s="3">
        <v>29909</v>
      </c>
      <c r="O3573">
        <v>401</v>
      </c>
    </row>
    <row r="3574" spans="5:15" x14ac:dyDescent="0.35">
      <c r="E3574" s="3">
        <v>43313</v>
      </c>
      <c r="F3574">
        <v>1219</v>
      </c>
      <c r="G3574" s="4">
        <v>72324000000</v>
      </c>
      <c r="L3574" s="3">
        <v>29910</v>
      </c>
      <c r="O3574">
        <v>401.5</v>
      </c>
    </row>
    <row r="3575" spans="5:15" x14ac:dyDescent="0.35">
      <c r="E3575" s="3">
        <v>43314</v>
      </c>
      <c r="F3575">
        <v>1215.45</v>
      </c>
      <c r="G3575" s="4">
        <v>71228000000</v>
      </c>
      <c r="L3575" s="3">
        <v>29913</v>
      </c>
      <c r="O3575">
        <v>396.75</v>
      </c>
    </row>
    <row r="3576" spans="5:15" x14ac:dyDescent="0.35">
      <c r="E3576" s="3">
        <v>43315</v>
      </c>
      <c r="F3576">
        <v>1216.3</v>
      </c>
      <c r="G3576" s="4">
        <v>71228000000</v>
      </c>
      <c r="L3576" s="3">
        <v>29914</v>
      </c>
      <c r="O3576">
        <v>399.25</v>
      </c>
    </row>
    <row r="3577" spans="5:15" x14ac:dyDescent="0.35">
      <c r="E3577" s="3">
        <v>43318</v>
      </c>
      <c r="F3577">
        <v>1209.6500000000001</v>
      </c>
      <c r="G3577" s="4">
        <v>71228000000</v>
      </c>
      <c r="L3577" s="3">
        <v>29915</v>
      </c>
      <c r="O3577">
        <v>409.5</v>
      </c>
    </row>
    <row r="3578" spans="5:15" x14ac:dyDescent="0.35">
      <c r="E3578" s="3">
        <v>43319</v>
      </c>
      <c r="F3578">
        <v>1212.3499999999999</v>
      </c>
      <c r="G3578" s="4">
        <v>71228000000</v>
      </c>
      <c r="L3578" s="3">
        <v>29916</v>
      </c>
      <c r="O3578">
        <v>409.5</v>
      </c>
    </row>
    <row r="3579" spans="5:15" x14ac:dyDescent="0.35">
      <c r="E3579" s="3">
        <v>43320</v>
      </c>
      <c r="F3579">
        <v>1209.55</v>
      </c>
      <c r="G3579" s="4">
        <v>71228000000</v>
      </c>
      <c r="L3579" s="3">
        <v>29917</v>
      </c>
      <c r="O3579">
        <v>411.5</v>
      </c>
    </row>
    <row r="3580" spans="5:15" x14ac:dyDescent="0.35">
      <c r="E3580" s="3">
        <v>43321</v>
      </c>
      <c r="F3580">
        <v>1214.3499999999999</v>
      </c>
      <c r="G3580" s="4">
        <v>71228000000</v>
      </c>
      <c r="L3580" s="3">
        <v>29920</v>
      </c>
      <c r="O3580">
        <v>414.5</v>
      </c>
    </row>
    <row r="3581" spans="5:15" x14ac:dyDescent="0.35">
      <c r="E3581" s="3">
        <v>43322</v>
      </c>
      <c r="F3581">
        <v>1214.4000000000001</v>
      </c>
      <c r="G3581" s="4">
        <v>71228000000</v>
      </c>
      <c r="L3581" s="3">
        <v>29921</v>
      </c>
      <c r="O3581">
        <v>402.5</v>
      </c>
    </row>
    <row r="3582" spans="5:15" x14ac:dyDescent="0.35">
      <c r="E3582" s="3">
        <v>43325</v>
      </c>
      <c r="F3582">
        <v>1200.3499999999999</v>
      </c>
      <c r="G3582" s="4">
        <v>71228000000</v>
      </c>
      <c r="L3582" s="3">
        <v>29922</v>
      </c>
      <c r="O3582">
        <v>406.75</v>
      </c>
    </row>
    <row r="3583" spans="5:15" x14ac:dyDescent="0.35">
      <c r="E3583" s="3">
        <v>43326</v>
      </c>
      <c r="F3583">
        <v>1197</v>
      </c>
      <c r="G3583" s="4">
        <v>71228000000</v>
      </c>
      <c r="L3583" s="3">
        <v>29923</v>
      </c>
      <c r="O3583">
        <v>416.5</v>
      </c>
    </row>
    <row r="3584" spans="5:15" x14ac:dyDescent="0.35">
      <c r="E3584" s="3">
        <v>43327</v>
      </c>
      <c r="F3584">
        <v>1182</v>
      </c>
      <c r="G3584" s="4">
        <v>71228000000</v>
      </c>
      <c r="L3584" s="3">
        <v>29924</v>
      </c>
      <c r="O3584">
        <v>426</v>
      </c>
    </row>
    <row r="3585" spans="5:15" x14ac:dyDescent="0.35">
      <c r="E3585" s="3">
        <v>43328</v>
      </c>
      <c r="F3585">
        <v>1180.4000000000001</v>
      </c>
      <c r="G3585" s="4">
        <v>71228000000</v>
      </c>
      <c r="L3585" s="3">
        <v>29927</v>
      </c>
      <c r="O3585">
        <v>416.75</v>
      </c>
    </row>
    <row r="3586" spans="5:15" x14ac:dyDescent="0.35">
      <c r="E3586" s="3">
        <v>43329</v>
      </c>
      <c r="F3586">
        <v>1178.4000000000001</v>
      </c>
      <c r="G3586" s="4">
        <v>71228000000</v>
      </c>
      <c r="L3586" s="3">
        <v>29928</v>
      </c>
      <c r="O3586">
        <v>415.25</v>
      </c>
    </row>
    <row r="3587" spans="5:15" x14ac:dyDescent="0.35">
      <c r="E3587" s="3">
        <v>43332</v>
      </c>
      <c r="F3587">
        <v>1184.3499999999999</v>
      </c>
      <c r="G3587" s="4">
        <v>71228000000</v>
      </c>
      <c r="L3587" s="3">
        <v>29929</v>
      </c>
      <c r="O3587">
        <v>410.25</v>
      </c>
    </row>
    <row r="3588" spans="5:15" x14ac:dyDescent="0.35">
      <c r="E3588" s="3">
        <v>43333</v>
      </c>
      <c r="F3588">
        <v>1190.95</v>
      </c>
      <c r="G3588" s="4">
        <v>71228000000</v>
      </c>
      <c r="L3588" s="3">
        <v>29930</v>
      </c>
      <c r="O3588">
        <v>405.5</v>
      </c>
    </row>
    <row r="3589" spans="5:15" x14ac:dyDescent="0.35">
      <c r="E3589" s="3">
        <v>43334</v>
      </c>
      <c r="F3589">
        <v>1196.6500000000001</v>
      </c>
      <c r="G3589" s="4">
        <v>71228000000</v>
      </c>
      <c r="L3589" s="3">
        <v>29931</v>
      </c>
      <c r="O3589">
        <v>409.75</v>
      </c>
    </row>
    <row r="3590" spans="5:15" x14ac:dyDescent="0.35">
      <c r="E3590" s="3">
        <v>43335</v>
      </c>
      <c r="F3590">
        <v>1192.3499999999999</v>
      </c>
      <c r="G3590" s="4">
        <v>71228000000</v>
      </c>
      <c r="L3590" s="3">
        <v>29934</v>
      </c>
      <c r="O3590">
        <v>417.5</v>
      </c>
    </row>
    <row r="3591" spans="5:15" x14ac:dyDescent="0.35">
      <c r="E3591" s="3">
        <v>43336</v>
      </c>
      <c r="F3591">
        <v>1197.7</v>
      </c>
      <c r="G3591" s="4">
        <v>71228000000</v>
      </c>
      <c r="L3591" s="3">
        <v>29935</v>
      </c>
      <c r="O3591">
        <v>413.25</v>
      </c>
    </row>
    <row r="3592" spans="5:15" x14ac:dyDescent="0.35">
      <c r="E3592" s="3">
        <v>43339</v>
      </c>
      <c r="F3592">
        <v>1197.7</v>
      </c>
      <c r="G3592" s="4">
        <v>71228000000</v>
      </c>
      <c r="L3592" s="3">
        <v>29936</v>
      </c>
      <c r="O3592">
        <v>416.75</v>
      </c>
    </row>
    <row r="3593" spans="5:15" x14ac:dyDescent="0.35">
      <c r="E3593" s="3">
        <v>43340</v>
      </c>
      <c r="F3593">
        <v>1212.25</v>
      </c>
      <c r="G3593" s="4">
        <v>71228000000</v>
      </c>
      <c r="L3593" s="3">
        <v>29937</v>
      </c>
      <c r="O3593">
        <v>416.25</v>
      </c>
    </row>
    <row r="3594" spans="5:15" x14ac:dyDescent="0.35">
      <c r="E3594" s="3">
        <v>43341</v>
      </c>
      <c r="F3594">
        <v>1204.2</v>
      </c>
      <c r="G3594" s="4">
        <v>71228000000</v>
      </c>
      <c r="L3594" s="3">
        <v>29938</v>
      </c>
      <c r="O3594">
        <v>415.75</v>
      </c>
    </row>
    <row r="3595" spans="5:15" x14ac:dyDescent="0.35">
      <c r="E3595" s="3">
        <v>43342</v>
      </c>
      <c r="F3595">
        <v>1197.3</v>
      </c>
      <c r="G3595" s="4">
        <v>71228000000</v>
      </c>
      <c r="L3595" s="3">
        <v>29941</v>
      </c>
      <c r="O3595">
        <v>410.5</v>
      </c>
    </row>
    <row r="3596" spans="5:15" x14ac:dyDescent="0.35">
      <c r="E3596" s="3">
        <v>43343</v>
      </c>
      <c r="F3596">
        <v>1202.45</v>
      </c>
      <c r="G3596" s="4">
        <v>71228000000</v>
      </c>
      <c r="L3596" s="3">
        <v>29942</v>
      </c>
      <c r="O3596">
        <v>399.6</v>
      </c>
    </row>
    <row r="3597" spans="5:15" x14ac:dyDescent="0.35">
      <c r="E3597" s="3">
        <v>43346</v>
      </c>
      <c r="F3597">
        <v>1200.05</v>
      </c>
      <c r="G3597" s="4">
        <v>71228000000</v>
      </c>
      <c r="L3597" s="3">
        <v>29943</v>
      </c>
      <c r="O3597">
        <v>400.4</v>
      </c>
    </row>
    <row r="3598" spans="5:15" x14ac:dyDescent="0.35">
      <c r="E3598" s="3">
        <v>43347</v>
      </c>
      <c r="F3598">
        <v>1190.8499999999999</v>
      </c>
      <c r="G3598" s="4">
        <v>70327000000</v>
      </c>
      <c r="L3598" s="3">
        <v>29944</v>
      </c>
      <c r="O3598">
        <v>400.4</v>
      </c>
    </row>
    <row r="3599" spans="5:15" x14ac:dyDescent="0.35">
      <c r="E3599" s="3">
        <v>43348</v>
      </c>
      <c r="F3599">
        <v>1196.7</v>
      </c>
      <c r="G3599" s="4">
        <v>70327000000</v>
      </c>
      <c r="L3599" s="3">
        <v>29945</v>
      </c>
      <c r="O3599">
        <v>400.4</v>
      </c>
    </row>
    <row r="3600" spans="5:15" x14ac:dyDescent="0.35">
      <c r="E3600" s="3">
        <v>43349</v>
      </c>
      <c r="F3600">
        <v>1205.1500000000001</v>
      </c>
      <c r="G3600" s="4">
        <v>70327000000</v>
      </c>
      <c r="L3600" s="3">
        <v>29948</v>
      </c>
      <c r="O3600">
        <v>400.4</v>
      </c>
    </row>
    <row r="3601" spans="5:15" x14ac:dyDescent="0.35">
      <c r="E3601" s="3">
        <v>43350</v>
      </c>
      <c r="F3601">
        <v>1198.9000000000001</v>
      </c>
      <c r="G3601" s="4">
        <v>70327000000</v>
      </c>
      <c r="L3601" s="3">
        <v>29949</v>
      </c>
      <c r="O3601">
        <v>395</v>
      </c>
    </row>
    <row r="3602" spans="5:15" x14ac:dyDescent="0.35">
      <c r="E3602" s="3">
        <v>43353</v>
      </c>
      <c r="F3602">
        <v>1196.5999999999999</v>
      </c>
      <c r="G3602" s="4">
        <v>70327000000</v>
      </c>
      <c r="L3602" s="3">
        <v>29950</v>
      </c>
      <c r="O3602">
        <v>397.5</v>
      </c>
    </row>
    <row r="3603" spans="5:15" x14ac:dyDescent="0.35">
      <c r="E3603" s="3">
        <v>43354</v>
      </c>
      <c r="F3603">
        <v>1189.8499999999999</v>
      </c>
      <c r="G3603" s="4">
        <v>70327000000</v>
      </c>
      <c r="L3603" s="3">
        <v>29951</v>
      </c>
      <c r="O3603">
        <v>397.5</v>
      </c>
    </row>
    <row r="3604" spans="5:15" x14ac:dyDescent="0.35">
      <c r="E3604" s="3">
        <v>43355</v>
      </c>
      <c r="F3604">
        <v>1195.5999999999999</v>
      </c>
      <c r="G3604" s="4">
        <v>70327000000</v>
      </c>
      <c r="L3604" s="3">
        <v>29952</v>
      </c>
      <c r="O3604">
        <v>397.5</v>
      </c>
    </row>
    <row r="3605" spans="5:15" x14ac:dyDescent="0.35">
      <c r="E3605" s="3">
        <v>43356</v>
      </c>
      <c r="F3605">
        <v>1209.8</v>
      </c>
      <c r="G3605" s="4">
        <v>70327000000</v>
      </c>
      <c r="L3605" s="3">
        <v>29955</v>
      </c>
      <c r="O3605">
        <v>395</v>
      </c>
    </row>
    <row r="3606" spans="5:15" x14ac:dyDescent="0.35">
      <c r="E3606" s="3">
        <v>43357</v>
      </c>
      <c r="F3606">
        <v>1201.95</v>
      </c>
      <c r="G3606" s="4">
        <v>70327000000</v>
      </c>
      <c r="L3606" s="3">
        <v>29956</v>
      </c>
      <c r="O3606">
        <v>403.5</v>
      </c>
    </row>
    <row r="3607" spans="5:15" x14ac:dyDescent="0.35">
      <c r="E3607" s="3">
        <v>43360</v>
      </c>
      <c r="F3607">
        <v>1201.9000000000001</v>
      </c>
      <c r="G3607" s="4">
        <v>70327000000</v>
      </c>
      <c r="L3607" s="3">
        <v>29957</v>
      </c>
      <c r="O3607">
        <v>401.5</v>
      </c>
    </row>
    <row r="3608" spans="5:15" x14ac:dyDescent="0.35">
      <c r="E3608" s="3">
        <v>43361</v>
      </c>
      <c r="F3608">
        <v>1200.2</v>
      </c>
      <c r="G3608" s="4">
        <v>70327000000</v>
      </c>
      <c r="L3608" s="3">
        <v>29958</v>
      </c>
      <c r="O3608">
        <v>396.5</v>
      </c>
    </row>
    <row r="3609" spans="5:15" x14ac:dyDescent="0.35">
      <c r="E3609" s="3">
        <v>43362</v>
      </c>
      <c r="F3609">
        <v>1203.3</v>
      </c>
      <c r="G3609" s="4">
        <v>70327000000</v>
      </c>
      <c r="L3609" s="3">
        <v>29959</v>
      </c>
      <c r="O3609">
        <v>400.25</v>
      </c>
    </row>
    <row r="3610" spans="5:15" x14ac:dyDescent="0.35">
      <c r="E3610" s="3">
        <v>43363</v>
      </c>
      <c r="F3610">
        <v>1208.3499999999999</v>
      </c>
      <c r="G3610" s="4">
        <v>70327000000</v>
      </c>
      <c r="L3610" s="3">
        <v>29962</v>
      </c>
      <c r="O3610">
        <v>388.25</v>
      </c>
    </row>
    <row r="3611" spans="5:15" x14ac:dyDescent="0.35">
      <c r="E3611" s="3">
        <v>43364</v>
      </c>
      <c r="F3611">
        <v>1198.7</v>
      </c>
      <c r="G3611" s="4">
        <v>70327000000</v>
      </c>
      <c r="L3611" s="3">
        <v>29963</v>
      </c>
      <c r="O3611">
        <v>389</v>
      </c>
    </row>
    <row r="3612" spans="5:15" x14ac:dyDescent="0.35">
      <c r="E3612" s="3">
        <v>43367</v>
      </c>
      <c r="F3612">
        <v>1202.75</v>
      </c>
      <c r="G3612" s="4">
        <v>70327000000</v>
      </c>
      <c r="L3612" s="3">
        <v>29964</v>
      </c>
      <c r="O3612">
        <v>380</v>
      </c>
    </row>
    <row r="3613" spans="5:15" x14ac:dyDescent="0.35">
      <c r="E3613" s="3">
        <v>43368</v>
      </c>
      <c r="F3613">
        <v>1201.9000000000001</v>
      </c>
      <c r="G3613" s="4">
        <v>70327000000</v>
      </c>
      <c r="L3613" s="3">
        <v>29965</v>
      </c>
      <c r="O3613">
        <v>374.75</v>
      </c>
    </row>
    <row r="3614" spans="5:15" x14ac:dyDescent="0.35">
      <c r="E3614" s="3">
        <v>43369</v>
      </c>
      <c r="F3614">
        <v>1194.25</v>
      </c>
      <c r="G3614" s="4">
        <v>70327000000</v>
      </c>
      <c r="L3614" s="3">
        <v>29966</v>
      </c>
      <c r="O3614">
        <v>379.25</v>
      </c>
    </row>
    <row r="3615" spans="5:15" x14ac:dyDescent="0.35">
      <c r="E3615" s="3">
        <v>43370</v>
      </c>
      <c r="F3615">
        <v>1185.4000000000001</v>
      </c>
      <c r="G3615" s="4">
        <v>70327000000</v>
      </c>
      <c r="L3615" s="3">
        <v>29969</v>
      </c>
      <c r="O3615">
        <v>373.75</v>
      </c>
    </row>
    <row r="3616" spans="5:15" x14ac:dyDescent="0.35">
      <c r="E3616" s="3">
        <v>43371</v>
      </c>
      <c r="F3616">
        <v>1187.25</v>
      </c>
      <c r="G3616" s="4">
        <v>70327000000</v>
      </c>
      <c r="L3616" s="3">
        <v>29970</v>
      </c>
      <c r="O3616">
        <v>375.25</v>
      </c>
    </row>
    <row r="3617" spans="5:15" x14ac:dyDescent="0.35">
      <c r="E3617" s="3">
        <v>43374</v>
      </c>
      <c r="F3617">
        <v>1189.3499999999999</v>
      </c>
      <c r="G3617" s="4">
        <v>70327000000</v>
      </c>
      <c r="L3617" s="3">
        <v>29971</v>
      </c>
      <c r="O3617">
        <v>371.5</v>
      </c>
    </row>
    <row r="3618" spans="5:15" x14ac:dyDescent="0.35">
      <c r="E3618" s="3">
        <v>43375</v>
      </c>
      <c r="F3618">
        <v>1204.7</v>
      </c>
      <c r="G3618" s="4">
        <v>71968000000</v>
      </c>
      <c r="L3618" s="3">
        <v>29972</v>
      </c>
      <c r="O3618">
        <v>376</v>
      </c>
    </row>
    <row r="3619" spans="5:15" x14ac:dyDescent="0.35">
      <c r="E3619" s="3">
        <v>43376</v>
      </c>
      <c r="F3619">
        <v>1201.2</v>
      </c>
      <c r="G3619" s="4">
        <v>71968000000</v>
      </c>
      <c r="L3619" s="3">
        <v>29973</v>
      </c>
      <c r="O3619">
        <v>377.25</v>
      </c>
    </row>
    <row r="3620" spans="5:15" x14ac:dyDescent="0.35">
      <c r="E3620" s="3">
        <v>43377</v>
      </c>
      <c r="F3620">
        <v>1203.45</v>
      </c>
      <c r="G3620" s="4">
        <v>71968000000</v>
      </c>
      <c r="L3620" s="3">
        <v>29976</v>
      </c>
      <c r="O3620">
        <v>372</v>
      </c>
    </row>
    <row r="3621" spans="5:15" x14ac:dyDescent="0.35">
      <c r="E3621" s="3">
        <v>43378</v>
      </c>
      <c r="F3621">
        <v>1203.8</v>
      </c>
      <c r="G3621" s="4">
        <v>71968000000</v>
      </c>
      <c r="L3621" s="3">
        <v>29977</v>
      </c>
      <c r="O3621">
        <v>376.5</v>
      </c>
    </row>
    <row r="3622" spans="5:15" x14ac:dyDescent="0.35">
      <c r="E3622" s="3">
        <v>43381</v>
      </c>
      <c r="F3622">
        <v>1186.95</v>
      </c>
      <c r="G3622" s="4">
        <v>71968000000</v>
      </c>
      <c r="L3622" s="3">
        <v>29978</v>
      </c>
      <c r="O3622">
        <v>381.75</v>
      </c>
    </row>
    <row r="3623" spans="5:15" x14ac:dyDescent="0.35">
      <c r="E3623" s="3">
        <v>43382</v>
      </c>
      <c r="F3623">
        <v>1185.55</v>
      </c>
      <c r="G3623" s="4">
        <v>71968000000</v>
      </c>
      <c r="L3623" s="3">
        <v>29979</v>
      </c>
      <c r="O3623">
        <v>383.5</v>
      </c>
    </row>
    <row r="3624" spans="5:15" x14ac:dyDescent="0.35">
      <c r="E3624" s="3">
        <v>43383</v>
      </c>
      <c r="F3624">
        <v>1188.5999999999999</v>
      </c>
      <c r="G3624" s="4">
        <v>71968000000</v>
      </c>
      <c r="L3624" s="3">
        <v>29980</v>
      </c>
      <c r="O3624">
        <v>387</v>
      </c>
    </row>
    <row r="3625" spans="5:15" x14ac:dyDescent="0.35">
      <c r="E3625" s="3">
        <v>43384</v>
      </c>
      <c r="F3625">
        <v>1205.55</v>
      </c>
      <c r="G3625" s="4">
        <v>71968000000</v>
      </c>
      <c r="L3625" s="3">
        <v>29983</v>
      </c>
      <c r="O3625">
        <v>379.5</v>
      </c>
    </row>
    <row r="3626" spans="5:15" x14ac:dyDescent="0.35">
      <c r="E3626" s="3">
        <v>43385</v>
      </c>
      <c r="F3626">
        <v>1219.75</v>
      </c>
      <c r="G3626" s="4">
        <v>71968000000</v>
      </c>
      <c r="L3626" s="3">
        <v>29984</v>
      </c>
      <c r="O3626">
        <v>379.15</v>
      </c>
    </row>
    <row r="3627" spans="5:15" x14ac:dyDescent="0.35">
      <c r="E3627" s="3">
        <v>43388</v>
      </c>
      <c r="F3627">
        <v>1229.95</v>
      </c>
      <c r="G3627" s="4">
        <v>71968000000</v>
      </c>
      <c r="L3627" s="3">
        <v>29985</v>
      </c>
      <c r="O3627">
        <v>378</v>
      </c>
    </row>
    <row r="3628" spans="5:15" x14ac:dyDescent="0.35">
      <c r="E3628" s="3">
        <v>43389</v>
      </c>
      <c r="F3628">
        <v>1230.7</v>
      </c>
      <c r="G3628" s="4">
        <v>71968000000</v>
      </c>
      <c r="L3628" s="3">
        <v>29986</v>
      </c>
      <c r="O3628">
        <v>383.75</v>
      </c>
    </row>
    <row r="3629" spans="5:15" x14ac:dyDescent="0.35">
      <c r="E3629" s="3">
        <v>43390</v>
      </c>
      <c r="F3629">
        <v>1229.05</v>
      </c>
      <c r="G3629" s="4">
        <v>71968000000</v>
      </c>
      <c r="L3629" s="3">
        <v>29987</v>
      </c>
      <c r="O3629">
        <v>384.25</v>
      </c>
    </row>
    <row r="3630" spans="5:15" x14ac:dyDescent="0.35">
      <c r="E3630" s="3">
        <v>43391</v>
      </c>
      <c r="F3630">
        <v>1223</v>
      </c>
      <c r="G3630" s="4">
        <v>71968000000</v>
      </c>
      <c r="L3630" s="3">
        <v>29990</v>
      </c>
      <c r="O3630">
        <v>379.75</v>
      </c>
    </row>
    <row r="3631" spans="5:15" x14ac:dyDescent="0.35">
      <c r="E3631" s="3">
        <v>43392</v>
      </c>
      <c r="F3631">
        <v>1227.8499999999999</v>
      </c>
      <c r="G3631" s="4">
        <v>71968000000</v>
      </c>
      <c r="L3631" s="3">
        <v>29991</v>
      </c>
      <c r="O3631">
        <v>378.5</v>
      </c>
    </row>
    <row r="3632" spans="5:15" x14ac:dyDescent="0.35">
      <c r="E3632" s="3">
        <v>43395</v>
      </c>
      <c r="F3632">
        <v>1222.3</v>
      </c>
      <c r="G3632" s="4">
        <v>71968000000</v>
      </c>
      <c r="L3632" s="3">
        <v>29992</v>
      </c>
      <c r="O3632">
        <v>382.15</v>
      </c>
    </row>
    <row r="3633" spans="5:15" x14ac:dyDescent="0.35">
      <c r="E3633" s="3">
        <v>43396</v>
      </c>
      <c r="F3633">
        <v>1235.95</v>
      </c>
      <c r="G3633" s="4">
        <v>71968000000</v>
      </c>
      <c r="L3633" s="3">
        <v>29993</v>
      </c>
      <c r="O3633">
        <v>380</v>
      </c>
    </row>
    <row r="3634" spans="5:15" x14ac:dyDescent="0.35">
      <c r="E3634" s="3">
        <v>43397</v>
      </c>
      <c r="F3634">
        <v>1230.55</v>
      </c>
      <c r="G3634" s="4">
        <v>71968000000</v>
      </c>
      <c r="L3634" s="3">
        <v>29994</v>
      </c>
      <c r="O3634">
        <v>377.5</v>
      </c>
    </row>
    <row r="3635" spans="5:15" x14ac:dyDescent="0.35">
      <c r="E3635" s="3">
        <v>43398</v>
      </c>
      <c r="F3635">
        <v>1230.8</v>
      </c>
      <c r="G3635" s="4">
        <v>71968000000</v>
      </c>
      <c r="L3635" s="3">
        <v>29997</v>
      </c>
      <c r="O3635">
        <v>375.25</v>
      </c>
    </row>
    <row r="3636" spans="5:15" x14ac:dyDescent="0.35">
      <c r="E3636" s="3">
        <v>43399</v>
      </c>
      <c r="F3636">
        <v>1233.8499999999999</v>
      </c>
      <c r="G3636" s="4">
        <v>71968000000</v>
      </c>
      <c r="L3636" s="3">
        <v>29998</v>
      </c>
      <c r="O3636">
        <v>375.25</v>
      </c>
    </row>
    <row r="3637" spans="5:15" x14ac:dyDescent="0.35">
      <c r="E3637" s="3">
        <v>43402</v>
      </c>
      <c r="F3637">
        <v>1230.8</v>
      </c>
      <c r="G3637" s="4">
        <v>71968000000</v>
      </c>
      <c r="L3637" s="3">
        <v>29999</v>
      </c>
      <c r="O3637">
        <v>374</v>
      </c>
    </row>
    <row r="3638" spans="5:15" x14ac:dyDescent="0.35">
      <c r="E3638" s="3">
        <v>43403</v>
      </c>
      <c r="F3638">
        <v>1225.4000000000001</v>
      </c>
      <c r="G3638" s="4">
        <v>71968000000</v>
      </c>
      <c r="L3638" s="3">
        <v>30000</v>
      </c>
      <c r="O3638">
        <v>369.25</v>
      </c>
    </row>
    <row r="3639" spans="5:15" x14ac:dyDescent="0.35">
      <c r="E3639" s="3">
        <v>43404</v>
      </c>
      <c r="F3639">
        <v>1214.95</v>
      </c>
      <c r="G3639" s="4">
        <v>71968000000</v>
      </c>
      <c r="L3639" s="3">
        <v>30001</v>
      </c>
      <c r="O3639">
        <v>369.25</v>
      </c>
    </row>
    <row r="3640" spans="5:15" x14ac:dyDescent="0.35">
      <c r="E3640" s="3">
        <v>43405</v>
      </c>
      <c r="F3640">
        <v>1231.1500000000001</v>
      </c>
      <c r="G3640" s="4">
        <v>71968000000</v>
      </c>
      <c r="L3640" s="3">
        <v>30004</v>
      </c>
      <c r="O3640">
        <v>364.25</v>
      </c>
    </row>
    <row r="3641" spans="5:15" x14ac:dyDescent="0.35">
      <c r="E3641" s="3">
        <v>43406</v>
      </c>
      <c r="F3641">
        <v>1232.0999999999999</v>
      </c>
      <c r="G3641" s="4">
        <v>72122000000</v>
      </c>
      <c r="L3641" s="3">
        <v>30005</v>
      </c>
      <c r="O3641">
        <v>361</v>
      </c>
    </row>
    <row r="3642" spans="5:15" x14ac:dyDescent="0.35">
      <c r="E3642" s="3">
        <v>43409</v>
      </c>
      <c r="F3642">
        <v>1232.25</v>
      </c>
      <c r="G3642" s="4">
        <v>72122000000</v>
      </c>
      <c r="L3642" s="3">
        <v>30006</v>
      </c>
      <c r="O3642">
        <v>362.75</v>
      </c>
    </row>
    <row r="3643" spans="5:15" x14ac:dyDescent="0.35">
      <c r="E3643" s="3">
        <v>43410</v>
      </c>
      <c r="F3643">
        <v>1231.5999999999999</v>
      </c>
      <c r="G3643" s="4">
        <v>72122000000</v>
      </c>
      <c r="L3643" s="3">
        <v>30007</v>
      </c>
      <c r="O3643">
        <v>366.45</v>
      </c>
    </row>
    <row r="3644" spans="5:15" x14ac:dyDescent="0.35">
      <c r="E3644" s="3">
        <v>43411</v>
      </c>
      <c r="F3644">
        <v>1229.95</v>
      </c>
      <c r="G3644" s="4">
        <v>72122000000</v>
      </c>
      <c r="L3644" s="3">
        <v>30008</v>
      </c>
      <c r="O3644">
        <v>362.6</v>
      </c>
    </row>
    <row r="3645" spans="5:15" x14ac:dyDescent="0.35">
      <c r="E3645" s="3">
        <v>43412</v>
      </c>
      <c r="F3645">
        <v>1224.1500000000001</v>
      </c>
      <c r="G3645" s="4">
        <v>72122000000</v>
      </c>
      <c r="L3645" s="3">
        <v>30011</v>
      </c>
      <c r="O3645">
        <v>361.25</v>
      </c>
    </row>
    <row r="3646" spans="5:15" x14ac:dyDescent="0.35">
      <c r="E3646" s="3">
        <v>43413</v>
      </c>
      <c r="F3646">
        <v>1211.4000000000001</v>
      </c>
      <c r="G3646" s="4">
        <v>72122000000</v>
      </c>
      <c r="L3646" s="3">
        <v>30012</v>
      </c>
      <c r="O3646">
        <v>361.25</v>
      </c>
    </row>
    <row r="3647" spans="5:15" x14ac:dyDescent="0.35">
      <c r="E3647" s="3">
        <v>43416</v>
      </c>
      <c r="F3647">
        <v>1205.55</v>
      </c>
      <c r="G3647" s="4">
        <v>72122000000</v>
      </c>
      <c r="L3647" s="3">
        <v>30013</v>
      </c>
      <c r="O3647">
        <v>353.75</v>
      </c>
    </row>
    <row r="3648" spans="5:15" x14ac:dyDescent="0.35">
      <c r="E3648" s="3">
        <v>43417</v>
      </c>
      <c r="F3648">
        <v>1202.0999999999999</v>
      </c>
      <c r="G3648" s="4">
        <v>72122000000</v>
      </c>
      <c r="L3648" s="3">
        <v>30014</v>
      </c>
      <c r="O3648">
        <v>346.5</v>
      </c>
    </row>
    <row r="3649" spans="5:15" x14ac:dyDescent="0.35">
      <c r="E3649" s="3">
        <v>43418</v>
      </c>
      <c r="F3649">
        <v>1203.25</v>
      </c>
      <c r="G3649" s="4">
        <v>72122000000</v>
      </c>
      <c r="L3649" s="3">
        <v>30015</v>
      </c>
      <c r="O3649">
        <v>346.5</v>
      </c>
    </row>
    <row r="3650" spans="5:15" x14ac:dyDescent="0.35">
      <c r="E3650" s="3">
        <v>43419</v>
      </c>
      <c r="F3650">
        <v>1211.8499999999999</v>
      </c>
      <c r="G3650" s="4">
        <v>72122000000</v>
      </c>
      <c r="L3650" s="3">
        <v>30018</v>
      </c>
      <c r="O3650">
        <v>330.5</v>
      </c>
    </row>
    <row r="3651" spans="5:15" x14ac:dyDescent="0.35">
      <c r="E3651" s="3">
        <v>43420</v>
      </c>
      <c r="F3651">
        <v>1222.4000000000001</v>
      </c>
      <c r="G3651" s="4">
        <v>72122000000</v>
      </c>
      <c r="L3651" s="3">
        <v>30019</v>
      </c>
      <c r="O3651">
        <v>329.25</v>
      </c>
    </row>
    <row r="3652" spans="5:15" x14ac:dyDescent="0.35">
      <c r="E3652" s="3">
        <v>43423</v>
      </c>
      <c r="F3652">
        <v>1221.5999999999999</v>
      </c>
      <c r="G3652" s="4">
        <v>72122000000</v>
      </c>
      <c r="L3652" s="3">
        <v>30020</v>
      </c>
      <c r="O3652">
        <v>333</v>
      </c>
    </row>
    <row r="3653" spans="5:15" x14ac:dyDescent="0.35">
      <c r="E3653" s="3">
        <v>43424</v>
      </c>
      <c r="F3653">
        <v>1223</v>
      </c>
      <c r="G3653" s="4">
        <v>72122000000</v>
      </c>
      <c r="L3653" s="3">
        <v>30021</v>
      </c>
      <c r="O3653">
        <v>331.75</v>
      </c>
    </row>
    <row r="3654" spans="5:15" x14ac:dyDescent="0.35">
      <c r="E3654" s="3">
        <v>43425</v>
      </c>
      <c r="F3654">
        <v>1226.0999999999999</v>
      </c>
      <c r="G3654" s="4">
        <v>72122000000</v>
      </c>
      <c r="L3654" s="3">
        <v>30022</v>
      </c>
      <c r="O3654">
        <v>323.25</v>
      </c>
    </row>
    <row r="3655" spans="5:15" x14ac:dyDescent="0.35">
      <c r="E3655" s="3">
        <v>43426</v>
      </c>
      <c r="F3655">
        <v>1227.05</v>
      </c>
      <c r="G3655" s="4">
        <v>72122000000</v>
      </c>
      <c r="L3655" s="3">
        <v>30025</v>
      </c>
      <c r="O3655">
        <v>312</v>
      </c>
    </row>
    <row r="3656" spans="5:15" x14ac:dyDescent="0.35">
      <c r="E3656" s="3">
        <v>43427</v>
      </c>
      <c r="F3656">
        <v>1223.6500000000001</v>
      </c>
      <c r="G3656" s="4">
        <v>72122000000</v>
      </c>
      <c r="L3656" s="3">
        <v>30026</v>
      </c>
      <c r="O3656">
        <v>324.5</v>
      </c>
    </row>
    <row r="3657" spans="5:15" x14ac:dyDescent="0.35">
      <c r="E3657" s="3">
        <v>43430</v>
      </c>
      <c r="F3657">
        <v>1223.4000000000001</v>
      </c>
      <c r="G3657" s="4">
        <v>72122000000</v>
      </c>
      <c r="L3657" s="3">
        <v>30027</v>
      </c>
      <c r="O3657">
        <v>316</v>
      </c>
    </row>
    <row r="3658" spans="5:15" x14ac:dyDescent="0.35">
      <c r="E3658" s="3">
        <v>43431</v>
      </c>
      <c r="F3658">
        <v>1221.2</v>
      </c>
      <c r="G3658" s="4">
        <v>72122000000</v>
      </c>
      <c r="L3658" s="3">
        <v>30028</v>
      </c>
      <c r="O3658">
        <v>320</v>
      </c>
    </row>
    <row r="3659" spans="5:15" x14ac:dyDescent="0.35">
      <c r="E3659" s="3">
        <v>43432</v>
      </c>
      <c r="F3659">
        <v>1213.25</v>
      </c>
      <c r="G3659" s="4">
        <v>72122000000</v>
      </c>
      <c r="L3659" s="3">
        <v>30029</v>
      </c>
      <c r="O3659">
        <v>315.75</v>
      </c>
    </row>
    <row r="3660" spans="5:15" x14ac:dyDescent="0.35">
      <c r="E3660" s="3">
        <v>43433</v>
      </c>
      <c r="F3660">
        <v>1226.25</v>
      </c>
      <c r="G3660" s="4">
        <v>72122000000</v>
      </c>
      <c r="L3660" s="3">
        <v>30032</v>
      </c>
      <c r="O3660">
        <v>320.8</v>
      </c>
    </row>
    <row r="3661" spans="5:15" x14ac:dyDescent="0.35">
      <c r="E3661" s="3">
        <v>43434</v>
      </c>
      <c r="F3661">
        <v>1217.55</v>
      </c>
      <c r="G3661" s="4">
        <v>72122000000</v>
      </c>
      <c r="L3661" s="3">
        <v>30033</v>
      </c>
      <c r="O3661">
        <v>329.25</v>
      </c>
    </row>
    <row r="3662" spans="5:15" x14ac:dyDescent="0.35">
      <c r="E3662" s="3">
        <v>43437</v>
      </c>
      <c r="F3662">
        <v>1230.3</v>
      </c>
      <c r="G3662" s="4">
        <v>72122000000</v>
      </c>
      <c r="L3662" s="3">
        <v>30034</v>
      </c>
      <c r="O3662">
        <v>331.75</v>
      </c>
    </row>
    <row r="3663" spans="5:15" x14ac:dyDescent="0.35">
      <c r="E3663" s="3">
        <v>43438</v>
      </c>
      <c r="F3663">
        <v>1240.3</v>
      </c>
      <c r="G3663" s="4">
        <v>76331000000</v>
      </c>
      <c r="L3663" s="3">
        <v>30035</v>
      </c>
      <c r="O3663">
        <v>327.75</v>
      </c>
    </row>
    <row r="3664" spans="5:15" x14ac:dyDescent="0.35">
      <c r="E3664" s="3">
        <v>43439</v>
      </c>
      <c r="F3664">
        <v>1235.9000000000001</v>
      </c>
      <c r="G3664" s="4">
        <v>76331000000</v>
      </c>
      <c r="L3664" s="3">
        <v>30036</v>
      </c>
      <c r="O3664">
        <v>322.25</v>
      </c>
    </row>
    <row r="3665" spans="5:15" x14ac:dyDescent="0.35">
      <c r="E3665" s="3">
        <v>43440</v>
      </c>
      <c r="F3665">
        <v>1242.55</v>
      </c>
      <c r="G3665" s="4">
        <v>76331000000</v>
      </c>
      <c r="L3665" s="3">
        <v>30039</v>
      </c>
      <c r="O3665">
        <v>318.5</v>
      </c>
    </row>
    <row r="3666" spans="5:15" x14ac:dyDescent="0.35">
      <c r="E3666" s="3">
        <v>43441</v>
      </c>
      <c r="F3666">
        <v>1243.3</v>
      </c>
      <c r="G3666" s="4">
        <v>76331000000</v>
      </c>
      <c r="L3666" s="3">
        <v>30040</v>
      </c>
      <c r="O3666">
        <v>324.25</v>
      </c>
    </row>
    <row r="3667" spans="5:15" x14ac:dyDescent="0.35">
      <c r="E3667" s="3">
        <v>43444</v>
      </c>
      <c r="F3667">
        <v>1245.3499999999999</v>
      </c>
      <c r="G3667" s="4">
        <v>76331000000</v>
      </c>
      <c r="L3667" s="3">
        <v>30041</v>
      </c>
      <c r="O3667">
        <v>320</v>
      </c>
    </row>
    <row r="3668" spans="5:15" x14ac:dyDescent="0.35">
      <c r="E3668" s="3">
        <v>43445</v>
      </c>
      <c r="F3668">
        <v>1245.3</v>
      </c>
      <c r="G3668" s="4">
        <v>76331000000</v>
      </c>
      <c r="L3668" s="3">
        <v>30042</v>
      </c>
      <c r="O3668">
        <v>327</v>
      </c>
    </row>
    <row r="3669" spans="5:15" x14ac:dyDescent="0.35">
      <c r="E3669" s="3">
        <v>43446</v>
      </c>
      <c r="F3669">
        <v>1245.75</v>
      </c>
      <c r="G3669" s="4">
        <v>76331000000</v>
      </c>
      <c r="L3669" s="3">
        <v>30043</v>
      </c>
      <c r="O3669">
        <v>327.75</v>
      </c>
    </row>
    <row r="3670" spans="5:15" x14ac:dyDescent="0.35">
      <c r="E3670" s="3">
        <v>43447</v>
      </c>
      <c r="F3670">
        <v>1242.75</v>
      </c>
      <c r="G3670" s="4">
        <v>76331000000</v>
      </c>
      <c r="L3670" s="3">
        <v>30046</v>
      </c>
      <c r="O3670">
        <v>337.5</v>
      </c>
    </row>
    <row r="3671" spans="5:15" x14ac:dyDescent="0.35">
      <c r="E3671" s="3">
        <v>43448</v>
      </c>
      <c r="F3671">
        <v>1235.3499999999999</v>
      </c>
      <c r="G3671" s="4">
        <v>76331000000</v>
      </c>
      <c r="L3671" s="3">
        <v>30047</v>
      </c>
      <c r="O3671">
        <v>345.5</v>
      </c>
    </row>
    <row r="3672" spans="5:15" x14ac:dyDescent="0.35">
      <c r="E3672" s="3">
        <v>43451</v>
      </c>
      <c r="F3672">
        <v>1241.6500000000001</v>
      </c>
      <c r="G3672" s="4">
        <v>76331000000</v>
      </c>
      <c r="L3672" s="3">
        <v>30048</v>
      </c>
      <c r="O3672">
        <v>354</v>
      </c>
    </row>
    <row r="3673" spans="5:15" x14ac:dyDescent="0.35">
      <c r="E3673" s="3">
        <v>43452</v>
      </c>
      <c r="F3673">
        <v>1246.3</v>
      </c>
      <c r="G3673" s="4">
        <v>76331000000</v>
      </c>
      <c r="L3673" s="3">
        <v>30049</v>
      </c>
      <c r="O3673">
        <v>351.5</v>
      </c>
    </row>
    <row r="3674" spans="5:15" x14ac:dyDescent="0.35">
      <c r="E3674" s="3">
        <v>43453</v>
      </c>
      <c r="F3674">
        <v>1255</v>
      </c>
      <c r="G3674" s="4">
        <v>76331000000</v>
      </c>
      <c r="L3674" s="3">
        <v>30050</v>
      </c>
      <c r="O3674">
        <v>351.5</v>
      </c>
    </row>
    <row r="3675" spans="5:15" x14ac:dyDescent="0.35">
      <c r="E3675" s="3">
        <v>43454</v>
      </c>
      <c r="F3675">
        <v>1259.75</v>
      </c>
      <c r="G3675" s="4">
        <v>76331000000</v>
      </c>
      <c r="L3675" s="3">
        <v>30053</v>
      </c>
      <c r="O3675">
        <v>351.5</v>
      </c>
    </row>
    <row r="3676" spans="5:15" x14ac:dyDescent="0.35">
      <c r="E3676" s="3">
        <v>43455</v>
      </c>
      <c r="F3676">
        <v>1258.1500000000001</v>
      </c>
      <c r="G3676" s="4">
        <v>76331000000</v>
      </c>
      <c r="L3676" s="3">
        <v>30054</v>
      </c>
      <c r="O3676">
        <v>353.5</v>
      </c>
    </row>
    <row r="3677" spans="5:15" x14ac:dyDescent="0.35">
      <c r="E3677" s="3">
        <v>43458</v>
      </c>
      <c r="F3677">
        <v>1258.1500000000001</v>
      </c>
      <c r="G3677" s="4">
        <v>76331000000</v>
      </c>
      <c r="L3677" s="3">
        <v>30055</v>
      </c>
      <c r="O3677">
        <v>366.75</v>
      </c>
    </row>
    <row r="3678" spans="5:15" x14ac:dyDescent="0.35">
      <c r="E3678" s="3">
        <v>43459</v>
      </c>
      <c r="F3678">
        <v>1258.1500000000001</v>
      </c>
      <c r="G3678" s="4">
        <v>76331000000</v>
      </c>
      <c r="L3678" s="3">
        <v>30056</v>
      </c>
      <c r="O3678">
        <v>363.25</v>
      </c>
    </row>
    <row r="3679" spans="5:15" x14ac:dyDescent="0.35">
      <c r="E3679" s="3">
        <v>43460</v>
      </c>
      <c r="F3679">
        <v>1258.1500000000001</v>
      </c>
      <c r="G3679" s="4">
        <v>76331000000</v>
      </c>
      <c r="L3679" s="3">
        <v>30057</v>
      </c>
      <c r="O3679">
        <v>362.75</v>
      </c>
    </row>
    <row r="3680" spans="5:15" x14ac:dyDescent="0.35">
      <c r="E3680" s="3">
        <v>43461</v>
      </c>
      <c r="F3680">
        <v>1268</v>
      </c>
      <c r="G3680" s="4">
        <v>76331000000</v>
      </c>
      <c r="L3680" s="3">
        <v>30060</v>
      </c>
      <c r="O3680">
        <v>357</v>
      </c>
    </row>
    <row r="3681" spans="5:15" x14ac:dyDescent="0.35">
      <c r="E3681" s="3">
        <v>43462</v>
      </c>
      <c r="F3681">
        <v>1279</v>
      </c>
      <c r="G3681" s="4">
        <v>76331000000</v>
      </c>
      <c r="L3681" s="3">
        <v>30061</v>
      </c>
      <c r="O3681">
        <v>343</v>
      </c>
    </row>
    <row r="3682" spans="5:15" x14ac:dyDescent="0.35">
      <c r="E3682" s="3">
        <v>43465</v>
      </c>
      <c r="F3682">
        <v>1279</v>
      </c>
      <c r="G3682" s="4">
        <v>76331000000</v>
      </c>
      <c r="L3682" s="3">
        <v>30062</v>
      </c>
      <c r="O3682">
        <v>346.75</v>
      </c>
    </row>
    <row r="3683" spans="5:15" x14ac:dyDescent="0.35">
      <c r="E3683" s="3">
        <v>43466</v>
      </c>
      <c r="F3683">
        <v>1279</v>
      </c>
      <c r="G3683" s="4">
        <v>76331000000</v>
      </c>
      <c r="L3683" s="3">
        <v>30063</v>
      </c>
      <c r="O3683">
        <v>345</v>
      </c>
    </row>
    <row r="3684" spans="5:15" x14ac:dyDescent="0.35">
      <c r="E3684" s="3">
        <v>43467</v>
      </c>
      <c r="F3684">
        <v>1282.9000000000001</v>
      </c>
      <c r="G3684" s="4">
        <v>79319000000</v>
      </c>
      <c r="L3684" s="3">
        <v>30064</v>
      </c>
      <c r="O3684">
        <v>352.25</v>
      </c>
    </row>
    <row r="3685" spans="5:15" x14ac:dyDescent="0.35">
      <c r="E3685" s="3">
        <v>43468</v>
      </c>
      <c r="F3685">
        <v>1290.45</v>
      </c>
      <c r="G3685" s="4">
        <v>79319000000</v>
      </c>
      <c r="L3685" s="3">
        <v>30067</v>
      </c>
      <c r="O3685">
        <v>357</v>
      </c>
    </row>
    <row r="3686" spans="5:15" x14ac:dyDescent="0.35">
      <c r="E3686" s="3">
        <v>43469</v>
      </c>
      <c r="F3686">
        <v>1279.9000000000001</v>
      </c>
      <c r="G3686" s="4">
        <v>79319000000</v>
      </c>
      <c r="L3686" s="3">
        <v>30068</v>
      </c>
      <c r="O3686">
        <v>351.75</v>
      </c>
    </row>
    <row r="3687" spans="5:15" x14ac:dyDescent="0.35">
      <c r="E3687" s="3">
        <v>43472</v>
      </c>
      <c r="F3687">
        <v>1292.2</v>
      </c>
      <c r="G3687" s="4">
        <v>79319000000</v>
      </c>
      <c r="L3687" s="3">
        <v>30069</v>
      </c>
      <c r="O3687">
        <v>354.5</v>
      </c>
    </row>
    <row r="3688" spans="5:15" x14ac:dyDescent="0.35">
      <c r="E3688" s="3">
        <v>43473</v>
      </c>
      <c r="F3688">
        <v>1286.45</v>
      </c>
      <c r="G3688" s="4">
        <v>79319000000</v>
      </c>
      <c r="L3688" s="3">
        <v>30070</v>
      </c>
      <c r="O3688">
        <v>348.75</v>
      </c>
    </row>
    <row r="3689" spans="5:15" x14ac:dyDescent="0.35">
      <c r="E3689" s="3">
        <v>43474</v>
      </c>
      <c r="F3689">
        <v>1288.5999999999999</v>
      </c>
      <c r="G3689" s="4">
        <v>79319000000</v>
      </c>
      <c r="L3689" s="3">
        <v>30071</v>
      </c>
      <c r="O3689">
        <v>361.25</v>
      </c>
    </row>
    <row r="3690" spans="5:15" x14ac:dyDescent="0.35">
      <c r="E3690" s="3">
        <v>43475</v>
      </c>
      <c r="F3690">
        <v>1291.9000000000001</v>
      </c>
      <c r="G3690" s="4">
        <v>79319000000</v>
      </c>
      <c r="L3690" s="3">
        <v>30074</v>
      </c>
      <c r="O3690">
        <v>361.25</v>
      </c>
    </row>
    <row r="3691" spans="5:15" x14ac:dyDescent="0.35">
      <c r="E3691" s="3">
        <v>43476</v>
      </c>
      <c r="F3691">
        <v>1288.95</v>
      </c>
      <c r="G3691" s="4">
        <v>79319000000</v>
      </c>
      <c r="L3691" s="3">
        <v>30075</v>
      </c>
      <c r="O3691">
        <v>341.75</v>
      </c>
    </row>
    <row r="3692" spans="5:15" x14ac:dyDescent="0.35">
      <c r="E3692" s="3">
        <v>43479</v>
      </c>
      <c r="F3692">
        <v>1292.75</v>
      </c>
      <c r="G3692" s="4">
        <v>79319000000</v>
      </c>
      <c r="L3692" s="3">
        <v>30076</v>
      </c>
      <c r="O3692">
        <v>338.4</v>
      </c>
    </row>
    <row r="3693" spans="5:15" x14ac:dyDescent="0.35">
      <c r="E3693" s="3">
        <v>43480</v>
      </c>
      <c r="F3693">
        <v>1294.4000000000001</v>
      </c>
      <c r="G3693" s="4">
        <v>79319000000</v>
      </c>
      <c r="L3693" s="3">
        <v>30077</v>
      </c>
      <c r="O3693">
        <v>334.5</v>
      </c>
    </row>
    <row r="3694" spans="5:15" x14ac:dyDescent="0.35">
      <c r="E3694" s="3">
        <v>43481</v>
      </c>
      <c r="F3694">
        <v>1292.3</v>
      </c>
      <c r="G3694" s="4">
        <v>79319000000</v>
      </c>
      <c r="L3694" s="3">
        <v>30078</v>
      </c>
      <c r="O3694">
        <v>334.75</v>
      </c>
    </row>
    <row r="3695" spans="5:15" x14ac:dyDescent="0.35">
      <c r="E3695" s="3">
        <v>43482</v>
      </c>
      <c r="F3695">
        <v>1290.7</v>
      </c>
      <c r="G3695" s="4">
        <v>79319000000</v>
      </c>
      <c r="L3695" s="3">
        <v>30081</v>
      </c>
      <c r="O3695">
        <v>329</v>
      </c>
    </row>
    <row r="3696" spans="5:15" x14ac:dyDescent="0.35">
      <c r="E3696" s="3">
        <v>43483</v>
      </c>
      <c r="F3696">
        <v>1284.2</v>
      </c>
      <c r="G3696" s="4">
        <v>79319000000</v>
      </c>
      <c r="L3696" s="3">
        <v>30082</v>
      </c>
      <c r="O3696">
        <v>332.25</v>
      </c>
    </row>
    <row r="3697" spans="5:15" x14ac:dyDescent="0.35">
      <c r="E3697" s="3">
        <v>43486</v>
      </c>
      <c r="F3697">
        <v>1279.55</v>
      </c>
      <c r="G3697" s="4">
        <v>79319000000</v>
      </c>
      <c r="L3697" s="3">
        <v>30083</v>
      </c>
      <c r="O3697">
        <v>331.5</v>
      </c>
    </row>
    <row r="3698" spans="5:15" x14ac:dyDescent="0.35">
      <c r="E3698" s="3">
        <v>43487</v>
      </c>
      <c r="F3698">
        <v>1282.0999999999999</v>
      </c>
      <c r="G3698" s="4">
        <v>79319000000</v>
      </c>
      <c r="L3698" s="3">
        <v>30084</v>
      </c>
      <c r="O3698">
        <v>331</v>
      </c>
    </row>
    <row r="3699" spans="5:15" x14ac:dyDescent="0.35">
      <c r="E3699" s="3">
        <v>43488</v>
      </c>
      <c r="F3699">
        <v>1279.8</v>
      </c>
      <c r="G3699" s="4">
        <v>79319000000</v>
      </c>
      <c r="L3699" s="3">
        <v>30085</v>
      </c>
      <c r="O3699">
        <v>333.25</v>
      </c>
    </row>
    <row r="3700" spans="5:15" x14ac:dyDescent="0.35">
      <c r="E3700" s="3">
        <v>43489</v>
      </c>
      <c r="F3700">
        <v>1283.7</v>
      </c>
      <c r="G3700" s="4">
        <v>79319000000</v>
      </c>
      <c r="L3700" s="3">
        <v>30088</v>
      </c>
      <c r="O3700">
        <v>338.5</v>
      </c>
    </row>
    <row r="3701" spans="5:15" x14ac:dyDescent="0.35">
      <c r="E3701" s="3">
        <v>43490</v>
      </c>
      <c r="F3701">
        <v>1293.9000000000001</v>
      </c>
      <c r="G3701" s="4">
        <v>79319000000</v>
      </c>
      <c r="L3701" s="3">
        <v>30089</v>
      </c>
      <c r="O3701">
        <v>338</v>
      </c>
    </row>
    <row r="3702" spans="5:15" x14ac:dyDescent="0.35">
      <c r="E3702" s="3">
        <v>43493</v>
      </c>
      <c r="F3702">
        <v>1302.1500000000001</v>
      </c>
      <c r="G3702" s="4">
        <v>79319000000</v>
      </c>
      <c r="L3702" s="3">
        <v>30090</v>
      </c>
      <c r="O3702">
        <v>342</v>
      </c>
    </row>
    <row r="3703" spans="5:15" x14ac:dyDescent="0.35">
      <c r="E3703" s="3">
        <v>43494</v>
      </c>
      <c r="F3703">
        <v>1307.55</v>
      </c>
      <c r="G3703" s="4">
        <v>79319000000</v>
      </c>
      <c r="L3703" s="3">
        <v>30091</v>
      </c>
      <c r="O3703">
        <v>342.5</v>
      </c>
    </row>
    <row r="3704" spans="5:15" x14ac:dyDescent="0.35">
      <c r="E3704" s="3">
        <v>43495</v>
      </c>
      <c r="F3704">
        <v>1310.7</v>
      </c>
      <c r="G3704" s="4">
        <v>79319000000</v>
      </c>
      <c r="L3704" s="3">
        <v>30092</v>
      </c>
      <c r="O3704">
        <v>338.5</v>
      </c>
    </row>
    <row r="3705" spans="5:15" x14ac:dyDescent="0.35">
      <c r="E3705" s="3">
        <v>43496</v>
      </c>
      <c r="F3705">
        <v>1323.25</v>
      </c>
      <c r="G3705" s="4">
        <v>79319000000</v>
      </c>
      <c r="L3705" s="3">
        <v>30095</v>
      </c>
      <c r="O3705">
        <v>329</v>
      </c>
    </row>
    <row r="3706" spans="5:15" x14ac:dyDescent="0.35">
      <c r="E3706" s="3">
        <v>43497</v>
      </c>
      <c r="F3706">
        <v>1318.7</v>
      </c>
      <c r="G3706" s="4">
        <v>79319000000</v>
      </c>
      <c r="L3706" s="3">
        <v>30096</v>
      </c>
      <c r="O3706">
        <v>327.9</v>
      </c>
    </row>
    <row r="3707" spans="5:15" x14ac:dyDescent="0.35">
      <c r="E3707" s="3">
        <v>43500</v>
      </c>
      <c r="F3707">
        <v>1312.15</v>
      </c>
      <c r="G3707" s="4">
        <v>79498000000</v>
      </c>
      <c r="L3707" s="3">
        <v>30097</v>
      </c>
      <c r="O3707">
        <v>330.25</v>
      </c>
    </row>
    <row r="3708" spans="5:15" x14ac:dyDescent="0.35">
      <c r="E3708" s="3">
        <v>43501</v>
      </c>
      <c r="F3708">
        <v>1314.2</v>
      </c>
      <c r="G3708" s="4">
        <v>79498000000</v>
      </c>
      <c r="L3708" s="3">
        <v>30098</v>
      </c>
      <c r="O3708">
        <v>324.25</v>
      </c>
    </row>
    <row r="3709" spans="5:15" x14ac:dyDescent="0.35">
      <c r="E3709" s="3">
        <v>43502</v>
      </c>
      <c r="F3709">
        <v>1312.4</v>
      </c>
      <c r="G3709" s="4">
        <v>79498000000</v>
      </c>
      <c r="L3709" s="3">
        <v>30099</v>
      </c>
      <c r="O3709">
        <v>325.25</v>
      </c>
    </row>
    <row r="3710" spans="5:15" x14ac:dyDescent="0.35">
      <c r="E3710" s="3">
        <v>43503</v>
      </c>
      <c r="F3710">
        <v>1310</v>
      </c>
      <c r="G3710" s="4">
        <v>79498000000</v>
      </c>
      <c r="L3710" s="3">
        <v>30102</v>
      </c>
      <c r="O3710">
        <v>325.25</v>
      </c>
    </row>
    <row r="3711" spans="5:15" x14ac:dyDescent="0.35">
      <c r="E3711" s="3">
        <v>43504</v>
      </c>
      <c r="F3711">
        <v>1314.85</v>
      </c>
      <c r="G3711" s="4">
        <v>79498000000</v>
      </c>
      <c r="L3711" s="3">
        <v>30103</v>
      </c>
      <c r="O3711">
        <v>318.75</v>
      </c>
    </row>
    <row r="3712" spans="5:15" x14ac:dyDescent="0.35">
      <c r="E3712" s="3">
        <v>43507</v>
      </c>
      <c r="F3712">
        <v>1306.4000000000001</v>
      </c>
      <c r="G3712" s="4">
        <v>79498000000</v>
      </c>
      <c r="L3712" s="3">
        <v>30104</v>
      </c>
      <c r="O3712">
        <v>318.5</v>
      </c>
    </row>
    <row r="3713" spans="5:15" x14ac:dyDescent="0.35">
      <c r="E3713" s="3">
        <v>43508</v>
      </c>
      <c r="F3713">
        <v>1310</v>
      </c>
      <c r="G3713" s="4">
        <v>79498000000</v>
      </c>
      <c r="L3713" s="3">
        <v>30105</v>
      </c>
      <c r="O3713">
        <v>320.35000000000002</v>
      </c>
    </row>
    <row r="3714" spans="5:15" x14ac:dyDescent="0.35">
      <c r="E3714" s="3">
        <v>43509</v>
      </c>
      <c r="F3714">
        <v>1312.8</v>
      </c>
      <c r="G3714" s="4">
        <v>79498000000</v>
      </c>
      <c r="L3714" s="3">
        <v>30106</v>
      </c>
      <c r="O3714">
        <v>318.75</v>
      </c>
    </row>
    <row r="3715" spans="5:15" x14ac:dyDescent="0.35">
      <c r="E3715" s="3">
        <v>43510</v>
      </c>
      <c r="F3715">
        <v>1311.45</v>
      </c>
      <c r="G3715" s="4">
        <v>79498000000</v>
      </c>
      <c r="L3715" s="3">
        <v>30109</v>
      </c>
      <c r="O3715">
        <v>325.25</v>
      </c>
    </row>
    <row r="3716" spans="5:15" x14ac:dyDescent="0.35">
      <c r="E3716" s="3">
        <v>43511</v>
      </c>
      <c r="F3716">
        <v>1316.55</v>
      </c>
      <c r="G3716" s="4">
        <v>79498000000</v>
      </c>
      <c r="L3716" s="3">
        <v>30110</v>
      </c>
      <c r="O3716">
        <v>328.75</v>
      </c>
    </row>
    <row r="3717" spans="5:15" x14ac:dyDescent="0.35">
      <c r="E3717" s="3">
        <v>43514</v>
      </c>
      <c r="F3717">
        <v>1325.5</v>
      </c>
      <c r="G3717" s="4">
        <v>79498000000</v>
      </c>
      <c r="L3717" s="3">
        <v>30111</v>
      </c>
      <c r="O3717">
        <v>326</v>
      </c>
    </row>
    <row r="3718" spans="5:15" x14ac:dyDescent="0.35">
      <c r="E3718" s="3">
        <v>43515</v>
      </c>
      <c r="F3718">
        <v>1334.15</v>
      </c>
      <c r="G3718" s="4">
        <v>79498000000</v>
      </c>
      <c r="L3718" s="3">
        <v>30112</v>
      </c>
      <c r="O3718">
        <v>326.75</v>
      </c>
    </row>
    <row r="3719" spans="5:15" x14ac:dyDescent="0.35">
      <c r="E3719" s="3">
        <v>43516</v>
      </c>
      <c r="F3719">
        <v>1343.75</v>
      </c>
      <c r="G3719" s="4">
        <v>79498000000</v>
      </c>
      <c r="L3719" s="3">
        <v>30113</v>
      </c>
      <c r="O3719">
        <v>325.25</v>
      </c>
    </row>
    <row r="3720" spans="5:15" x14ac:dyDescent="0.35">
      <c r="E3720" s="3">
        <v>43517</v>
      </c>
      <c r="F3720">
        <v>1331.25</v>
      </c>
      <c r="G3720" s="4">
        <v>79498000000</v>
      </c>
      <c r="L3720" s="3">
        <v>30116</v>
      </c>
      <c r="O3720">
        <v>320.75</v>
      </c>
    </row>
    <row r="3721" spans="5:15" x14ac:dyDescent="0.35">
      <c r="E3721" s="3">
        <v>43518</v>
      </c>
      <c r="F3721">
        <v>1329.05</v>
      </c>
      <c r="G3721" s="4">
        <v>79498000000</v>
      </c>
      <c r="L3721" s="3">
        <v>30117</v>
      </c>
      <c r="O3721">
        <v>315</v>
      </c>
    </row>
    <row r="3722" spans="5:15" x14ac:dyDescent="0.35">
      <c r="E3722" s="3">
        <v>43521</v>
      </c>
      <c r="F3722">
        <v>1331.05</v>
      </c>
      <c r="G3722" s="4">
        <v>79498000000</v>
      </c>
      <c r="L3722" s="3">
        <v>30118</v>
      </c>
      <c r="O3722">
        <v>317</v>
      </c>
    </row>
    <row r="3723" spans="5:15" x14ac:dyDescent="0.35">
      <c r="E3723" s="3">
        <v>43522</v>
      </c>
      <c r="F3723">
        <v>1325.05</v>
      </c>
      <c r="G3723" s="4">
        <v>79498000000</v>
      </c>
      <c r="L3723" s="3">
        <v>30119</v>
      </c>
      <c r="O3723">
        <v>309</v>
      </c>
    </row>
    <row r="3724" spans="5:15" x14ac:dyDescent="0.35">
      <c r="E3724" s="3">
        <v>43523</v>
      </c>
      <c r="F3724">
        <v>1322.85</v>
      </c>
      <c r="G3724" s="4">
        <v>79498000000</v>
      </c>
      <c r="L3724" s="3">
        <v>30120</v>
      </c>
      <c r="O3724">
        <v>308.75</v>
      </c>
    </row>
    <row r="3725" spans="5:15" x14ac:dyDescent="0.35">
      <c r="E3725" s="3">
        <v>43524</v>
      </c>
      <c r="F3725">
        <v>1319.15</v>
      </c>
      <c r="G3725" s="4">
        <v>79498000000</v>
      </c>
      <c r="L3725" s="3">
        <v>30123</v>
      </c>
      <c r="O3725">
        <v>296.75</v>
      </c>
    </row>
    <row r="3726" spans="5:15" x14ac:dyDescent="0.35">
      <c r="E3726" s="3">
        <v>43525</v>
      </c>
      <c r="F3726">
        <v>1311.95</v>
      </c>
      <c r="G3726" s="4">
        <v>79498000000</v>
      </c>
      <c r="L3726" s="3">
        <v>30124</v>
      </c>
      <c r="O3726">
        <v>304</v>
      </c>
    </row>
    <row r="3727" spans="5:15" x14ac:dyDescent="0.35">
      <c r="E3727" s="3">
        <v>43528</v>
      </c>
      <c r="F3727">
        <v>1285.4000000000001</v>
      </c>
      <c r="G3727" s="4">
        <v>78525000000</v>
      </c>
      <c r="L3727" s="3">
        <v>30125</v>
      </c>
      <c r="O3727">
        <v>304</v>
      </c>
    </row>
    <row r="3728" spans="5:15" x14ac:dyDescent="0.35">
      <c r="E3728" s="3">
        <v>43529</v>
      </c>
      <c r="F3728">
        <v>1283.8</v>
      </c>
      <c r="G3728" s="4">
        <v>78525000000</v>
      </c>
      <c r="L3728" s="3">
        <v>30126</v>
      </c>
      <c r="O3728">
        <v>310.25</v>
      </c>
    </row>
    <row r="3729" spans="5:15" x14ac:dyDescent="0.35">
      <c r="E3729" s="3">
        <v>43530</v>
      </c>
      <c r="F3729">
        <v>1285.8499999999999</v>
      </c>
      <c r="G3729" s="4">
        <v>78525000000</v>
      </c>
      <c r="L3729" s="3">
        <v>30127</v>
      </c>
      <c r="O3729">
        <v>305.5</v>
      </c>
    </row>
    <row r="3730" spans="5:15" x14ac:dyDescent="0.35">
      <c r="E3730" s="3">
        <v>43531</v>
      </c>
      <c r="F3730">
        <v>1285.3</v>
      </c>
      <c r="G3730" s="4">
        <v>78525000000</v>
      </c>
      <c r="L3730" s="3">
        <v>30130</v>
      </c>
      <c r="O3730">
        <v>303.75</v>
      </c>
    </row>
    <row r="3731" spans="5:15" x14ac:dyDescent="0.35">
      <c r="E3731" s="3">
        <v>43532</v>
      </c>
      <c r="F3731">
        <v>1296.75</v>
      </c>
      <c r="G3731" s="4">
        <v>78525000000</v>
      </c>
      <c r="L3731" s="3">
        <v>30131</v>
      </c>
      <c r="O3731">
        <v>309</v>
      </c>
    </row>
    <row r="3732" spans="5:15" x14ac:dyDescent="0.35">
      <c r="E3732" s="3">
        <v>43535</v>
      </c>
      <c r="F3732">
        <v>1292.75</v>
      </c>
      <c r="G3732" s="4">
        <v>78525000000</v>
      </c>
      <c r="L3732" s="3">
        <v>30132</v>
      </c>
      <c r="O3732">
        <v>317.5</v>
      </c>
    </row>
    <row r="3733" spans="5:15" x14ac:dyDescent="0.35">
      <c r="E3733" s="3">
        <v>43536</v>
      </c>
      <c r="F3733">
        <v>1297.05</v>
      </c>
      <c r="G3733" s="4">
        <v>78525000000</v>
      </c>
      <c r="L3733" s="3">
        <v>30133</v>
      </c>
      <c r="O3733">
        <v>310.25</v>
      </c>
    </row>
    <row r="3734" spans="5:15" x14ac:dyDescent="0.35">
      <c r="E3734" s="3">
        <v>43537</v>
      </c>
      <c r="F3734">
        <v>1306.95</v>
      </c>
      <c r="G3734" s="4">
        <v>78525000000</v>
      </c>
      <c r="L3734" s="3">
        <v>30134</v>
      </c>
      <c r="O3734">
        <v>312.75</v>
      </c>
    </row>
    <row r="3735" spans="5:15" x14ac:dyDescent="0.35">
      <c r="E3735" s="3">
        <v>43538</v>
      </c>
      <c r="F3735">
        <v>1295.55</v>
      </c>
      <c r="G3735" s="4">
        <v>78525000000</v>
      </c>
      <c r="L3735" s="3">
        <v>30137</v>
      </c>
      <c r="O3735">
        <v>315.25</v>
      </c>
    </row>
    <row r="3736" spans="5:15" x14ac:dyDescent="0.35">
      <c r="E3736" s="3">
        <v>43539</v>
      </c>
      <c r="F3736">
        <v>1303.5</v>
      </c>
      <c r="G3736" s="4">
        <v>78525000000</v>
      </c>
      <c r="L3736" s="3">
        <v>30138</v>
      </c>
      <c r="O3736">
        <v>311</v>
      </c>
    </row>
    <row r="3737" spans="5:15" x14ac:dyDescent="0.35">
      <c r="E3737" s="3">
        <v>43542</v>
      </c>
      <c r="F3737">
        <v>1305.5999999999999</v>
      </c>
      <c r="G3737" s="4">
        <v>78525000000</v>
      </c>
      <c r="L3737" s="3">
        <v>30139</v>
      </c>
      <c r="O3737">
        <v>306.75</v>
      </c>
    </row>
    <row r="3738" spans="5:15" x14ac:dyDescent="0.35">
      <c r="E3738" s="3">
        <v>43543</v>
      </c>
      <c r="F3738">
        <v>1307.7</v>
      </c>
      <c r="G3738" s="4">
        <v>78525000000</v>
      </c>
      <c r="L3738" s="3">
        <v>30140</v>
      </c>
      <c r="O3738">
        <v>313.5</v>
      </c>
    </row>
    <row r="3739" spans="5:15" x14ac:dyDescent="0.35">
      <c r="E3739" s="3">
        <v>43544</v>
      </c>
      <c r="F3739">
        <v>1303.7</v>
      </c>
      <c r="G3739" s="4">
        <v>78525000000</v>
      </c>
      <c r="L3739" s="3">
        <v>30141</v>
      </c>
      <c r="O3739">
        <v>328.5</v>
      </c>
    </row>
    <row r="3740" spans="5:15" x14ac:dyDescent="0.35">
      <c r="E3740" s="3">
        <v>43545</v>
      </c>
      <c r="F3740">
        <v>1309.5999999999999</v>
      </c>
      <c r="G3740" s="4">
        <v>78525000000</v>
      </c>
      <c r="L3740" s="3">
        <v>30144</v>
      </c>
      <c r="O3740">
        <v>343</v>
      </c>
    </row>
    <row r="3741" spans="5:15" x14ac:dyDescent="0.35">
      <c r="E3741" s="3">
        <v>43546</v>
      </c>
      <c r="F3741">
        <v>1311.3</v>
      </c>
      <c r="G3741" s="4">
        <v>78525000000</v>
      </c>
      <c r="L3741" s="3">
        <v>30145</v>
      </c>
      <c r="O3741">
        <v>352.5</v>
      </c>
    </row>
    <row r="3742" spans="5:15" x14ac:dyDescent="0.35">
      <c r="E3742" s="3">
        <v>43549</v>
      </c>
      <c r="F3742">
        <v>1319.55</v>
      </c>
      <c r="G3742" s="4">
        <v>78525000000</v>
      </c>
      <c r="L3742" s="3">
        <v>30146</v>
      </c>
      <c r="O3742">
        <v>352.75</v>
      </c>
    </row>
    <row r="3743" spans="5:15" x14ac:dyDescent="0.35">
      <c r="E3743" s="3">
        <v>43550</v>
      </c>
      <c r="F3743">
        <v>1316.3</v>
      </c>
      <c r="G3743" s="4">
        <v>78525000000</v>
      </c>
      <c r="L3743" s="3">
        <v>30147</v>
      </c>
      <c r="O3743">
        <v>350.25</v>
      </c>
    </row>
    <row r="3744" spans="5:15" x14ac:dyDescent="0.35">
      <c r="E3744" s="3">
        <v>43551</v>
      </c>
      <c r="F3744">
        <v>1309.7</v>
      </c>
      <c r="G3744" s="4">
        <v>78525000000</v>
      </c>
      <c r="L3744" s="3">
        <v>30148</v>
      </c>
      <c r="O3744">
        <v>347</v>
      </c>
    </row>
    <row r="3745" spans="5:15" x14ac:dyDescent="0.35">
      <c r="E3745" s="3">
        <v>43552</v>
      </c>
      <c r="F3745">
        <v>1295.1500000000001</v>
      </c>
      <c r="G3745" s="4">
        <v>78525000000</v>
      </c>
      <c r="L3745" s="3">
        <v>30151</v>
      </c>
      <c r="O3745">
        <v>347.5</v>
      </c>
    </row>
    <row r="3746" spans="5:15" x14ac:dyDescent="0.35">
      <c r="E3746" s="3">
        <v>43553</v>
      </c>
      <c r="F3746">
        <v>1295.4000000000001</v>
      </c>
      <c r="G3746" s="4">
        <v>78525000000</v>
      </c>
      <c r="L3746" s="3">
        <v>30152</v>
      </c>
      <c r="O3746">
        <v>347.75</v>
      </c>
    </row>
    <row r="3747" spans="5:15" x14ac:dyDescent="0.35">
      <c r="E3747" s="3">
        <v>43556</v>
      </c>
      <c r="F3747">
        <v>1293.5</v>
      </c>
      <c r="G3747" s="4">
        <v>78525000000</v>
      </c>
      <c r="L3747" s="3">
        <v>30153</v>
      </c>
      <c r="O3747">
        <v>366.5</v>
      </c>
    </row>
    <row r="3748" spans="5:15" x14ac:dyDescent="0.35">
      <c r="E3748" s="3">
        <v>43557</v>
      </c>
      <c r="F3748">
        <v>1290.3</v>
      </c>
      <c r="G3748" s="4">
        <v>78349000000</v>
      </c>
      <c r="L3748" s="3">
        <v>30154</v>
      </c>
      <c r="O3748">
        <v>353</v>
      </c>
    </row>
    <row r="3749" spans="5:15" x14ac:dyDescent="0.35">
      <c r="E3749" s="3">
        <v>43558</v>
      </c>
      <c r="F3749">
        <v>1290.45</v>
      </c>
      <c r="G3749" s="4">
        <v>78349000000</v>
      </c>
      <c r="L3749" s="3">
        <v>30155</v>
      </c>
      <c r="O3749">
        <v>363.25</v>
      </c>
    </row>
    <row r="3750" spans="5:15" x14ac:dyDescent="0.35">
      <c r="E3750" s="3">
        <v>43559</v>
      </c>
      <c r="F3750">
        <v>1283.1500000000001</v>
      </c>
      <c r="G3750" s="4">
        <v>78349000000</v>
      </c>
      <c r="L3750" s="3">
        <v>30158</v>
      </c>
      <c r="O3750">
        <v>352.25</v>
      </c>
    </row>
    <row r="3751" spans="5:15" x14ac:dyDescent="0.35">
      <c r="E3751" s="3">
        <v>43560</v>
      </c>
      <c r="F3751">
        <v>1288.45</v>
      </c>
      <c r="G3751" s="4">
        <v>78349000000</v>
      </c>
      <c r="L3751" s="3">
        <v>30159</v>
      </c>
      <c r="O3751">
        <v>351.25</v>
      </c>
    </row>
    <row r="3752" spans="5:15" x14ac:dyDescent="0.35">
      <c r="E3752" s="3">
        <v>43563</v>
      </c>
      <c r="F3752">
        <v>1300</v>
      </c>
      <c r="G3752" s="4">
        <v>78349000000</v>
      </c>
      <c r="L3752" s="3">
        <v>30160</v>
      </c>
      <c r="O3752">
        <v>347</v>
      </c>
    </row>
    <row r="3753" spans="5:15" x14ac:dyDescent="0.35">
      <c r="E3753" s="3">
        <v>43564</v>
      </c>
      <c r="F3753">
        <v>1303</v>
      </c>
      <c r="G3753" s="4">
        <v>78349000000</v>
      </c>
      <c r="L3753" s="3">
        <v>30161</v>
      </c>
      <c r="O3753">
        <v>342.5</v>
      </c>
    </row>
    <row r="3754" spans="5:15" x14ac:dyDescent="0.35">
      <c r="E3754" s="3">
        <v>43565</v>
      </c>
      <c r="F3754">
        <v>1305.45</v>
      </c>
      <c r="G3754" s="4">
        <v>78349000000</v>
      </c>
      <c r="L3754" s="3">
        <v>30162</v>
      </c>
      <c r="O3754">
        <v>342.9</v>
      </c>
    </row>
    <row r="3755" spans="5:15" x14ac:dyDescent="0.35">
      <c r="E3755" s="3">
        <v>43566</v>
      </c>
      <c r="F3755">
        <v>1298.8</v>
      </c>
      <c r="G3755" s="4">
        <v>78349000000</v>
      </c>
      <c r="L3755" s="3">
        <v>30165</v>
      </c>
      <c r="O3755">
        <v>351.35</v>
      </c>
    </row>
    <row r="3756" spans="5:15" x14ac:dyDescent="0.35">
      <c r="E3756" s="3">
        <v>43567</v>
      </c>
      <c r="F3756">
        <v>1294.3</v>
      </c>
      <c r="G3756" s="4">
        <v>78349000000</v>
      </c>
      <c r="L3756" s="3">
        <v>30166</v>
      </c>
      <c r="O3756">
        <v>349.25</v>
      </c>
    </row>
    <row r="3757" spans="5:15" x14ac:dyDescent="0.35">
      <c r="E3757" s="3">
        <v>43570</v>
      </c>
      <c r="F3757">
        <v>1285.6500000000001</v>
      </c>
      <c r="G3757" s="4">
        <v>78349000000</v>
      </c>
      <c r="L3757" s="3">
        <v>30167</v>
      </c>
      <c r="O3757">
        <v>346.25</v>
      </c>
    </row>
    <row r="3758" spans="5:15" x14ac:dyDescent="0.35">
      <c r="E3758" s="3">
        <v>43571</v>
      </c>
      <c r="F3758">
        <v>1276.3499999999999</v>
      </c>
      <c r="G3758" s="4">
        <v>78349000000</v>
      </c>
      <c r="L3758" s="3">
        <v>30168</v>
      </c>
      <c r="O3758">
        <v>346.5</v>
      </c>
    </row>
    <row r="3759" spans="5:15" x14ac:dyDescent="0.35">
      <c r="E3759" s="3">
        <v>43572</v>
      </c>
      <c r="F3759">
        <v>1275.8499999999999</v>
      </c>
      <c r="G3759" s="4">
        <v>78349000000</v>
      </c>
      <c r="L3759" s="3">
        <v>30169</v>
      </c>
      <c r="O3759">
        <v>344.75</v>
      </c>
    </row>
    <row r="3760" spans="5:15" x14ac:dyDescent="0.35">
      <c r="E3760" s="3">
        <v>43573</v>
      </c>
      <c r="F3760">
        <v>1275.7</v>
      </c>
      <c r="G3760" s="4">
        <v>78349000000</v>
      </c>
      <c r="L3760" s="3">
        <v>30172</v>
      </c>
      <c r="O3760">
        <v>336</v>
      </c>
    </row>
    <row r="3761" spans="5:15" x14ac:dyDescent="0.35">
      <c r="E3761" s="3">
        <v>43574</v>
      </c>
      <c r="F3761">
        <v>1275.7</v>
      </c>
      <c r="G3761" s="4">
        <v>78349000000</v>
      </c>
      <c r="L3761" s="3">
        <v>30173</v>
      </c>
      <c r="O3761">
        <v>338.25</v>
      </c>
    </row>
    <row r="3762" spans="5:15" x14ac:dyDescent="0.35">
      <c r="E3762" s="3">
        <v>43577</v>
      </c>
      <c r="F3762">
        <v>1275.7</v>
      </c>
      <c r="G3762" s="4">
        <v>78349000000</v>
      </c>
      <c r="L3762" s="3">
        <v>30174</v>
      </c>
      <c r="O3762">
        <v>333.5</v>
      </c>
    </row>
    <row r="3763" spans="5:15" x14ac:dyDescent="0.35">
      <c r="E3763" s="3">
        <v>43578</v>
      </c>
      <c r="F3763">
        <v>1269.5</v>
      </c>
      <c r="G3763" s="4">
        <v>78349000000</v>
      </c>
      <c r="L3763" s="3">
        <v>30175</v>
      </c>
      <c r="O3763">
        <v>334.75</v>
      </c>
    </row>
    <row r="3764" spans="5:15" x14ac:dyDescent="0.35">
      <c r="E3764" s="3">
        <v>43579</v>
      </c>
      <c r="F3764">
        <v>1271.6500000000001</v>
      </c>
      <c r="G3764" s="4">
        <v>78349000000</v>
      </c>
      <c r="L3764" s="3">
        <v>30176</v>
      </c>
      <c r="O3764">
        <v>338</v>
      </c>
    </row>
    <row r="3765" spans="5:15" x14ac:dyDescent="0.35">
      <c r="E3765" s="3">
        <v>43580</v>
      </c>
      <c r="F3765">
        <v>1280.8</v>
      </c>
      <c r="G3765" s="4">
        <v>78349000000</v>
      </c>
      <c r="L3765" s="3">
        <v>30179</v>
      </c>
      <c r="O3765">
        <v>341.75</v>
      </c>
    </row>
    <row r="3766" spans="5:15" x14ac:dyDescent="0.35">
      <c r="E3766" s="3">
        <v>43581</v>
      </c>
      <c r="F3766">
        <v>1284.2</v>
      </c>
      <c r="G3766" s="4">
        <v>78349000000</v>
      </c>
      <c r="L3766" s="3">
        <v>30180</v>
      </c>
      <c r="O3766">
        <v>337.75</v>
      </c>
    </row>
    <row r="3767" spans="5:15" x14ac:dyDescent="0.35">
      <c r="E3767" s="3">
        <v>43584</v>
      </c>
      <c r="F3767">
        <v>1279.5</v>
      </c>
      <c r="G3767" s="4">
        <v>78349000000</v>
      </c>
      <c r="L3767" s="3">
        <v>30181</v>
      </c>
      <c r="O3767">
        <v>357.75</v>
      </c>
    </row>
    <row r="3768" spans="5:15" x14ac:dyDescent="0.35">
      <c r="E3768" s="3">
        <v>43585</v>
      </c>
      <c r="F3768">
        <v>1282.3</v>
      </c>
      <c r="G3768" s="4">
        <v>78349000000</v>
      </c>
      <c r="L3768" s="3">
        <v>30182</v>
      </c>
      <c r="O3768">
        <v>356.65</v>
      </c>
    </row>
    <row r="3769" spans="5:15" x14ac:dyDescent="0.35">
      <c r="E3769" s="3">
        <v>43586</v>
      </c>
      <c r="F3769">
        <v>1283.8</v>
      </c>
      <c r="G3769" s="4">
        <v>78349000000</v>
      </c>
      <c r="L3769" s="3">
        <v>30183</v>
      </c>
      <c r="O3769">
        <v>386.5</v>
      </c>
    </row>
    <row r="3770" spans="5:15" x14ac:dyDescent="0.35">
      <c r="E3770" s="3">
        <v>43587</v>
      </c>
      <c r="F3770">
        <v>1270.95</v>
      </c>
      <c r="G3770" s="4">
        <v>79825000000</v>
      </c>
      <c r="L3770" s="3">
        <v>30186</v>
      </c>
      <c r="O3770">
        <v>394.5</v>
      </c>
    </row>
    <row r="3771" spans="5:15" x14ac:dyDescent="0.35">
      <c r="E3771" s="3">
        <v>43588</v>
      </c>
      <c r="F3771">
        <v>1278.55</v>
      </c>
      <c r="G3771" s="4">
        <v>79825000000</v>
      </c>
      <c r="L3771" s="3">
        <v>30187</v>
      </c>
      <c r="O3771">
        <v>407.75</v>
      </c>
    </row>
    <row r="3772" spans="5:15" x14ac:dyDescent="0.35">
      <c r="E3772" s="3">
        <v>43591</v>
      </c>
      <c r="F3772">
        <v>1278.55</v>
      </c>
      <c r="G3772" s="4">
        <v>79825000000</v>
      </c>
      <c r="L3772" s="3">
        <v>30188</v>
      </c>
      <c r="O3772">
        <v>401</v>
      </c>
    </row>
    <row r="3773" spans="5:15" x14ac:dyDescent="0.35">
      <c r="E3773" s="3">
        <v>43592</v>
      </c>
      <c r="F3773">
        <v>1281.2</v>
      </c>
      <c r="G3773" s="4">
        <v>79825000000</v>
      </c>
      <c r="L3773" s="3">
        <v>30189</v>
      </c>
      <c r="O3773">
        <v>417</v>
      </c>
    </row>
    <row r="3774" spans="5:15" x14ac:dyDescent="0.35">
      <c r="E3774" s="3">
        <v>43593</v>
      </c>
      <c r="F3774">
        <v>1285.2</v>
      </c>
      <c r="G3774" s="4">
        <v>79825000000</v>
      </c>
      <c r="L3774" s="3">
        <v>30190</v>
      </c>
      <c r="O3774">
        <v>418</v>
      </c>
    </row>
    <row r="3775" spans="5:15" x14ac:dyDescent="0.35">
      <c r="E3775" s="3">
        <v>43594</v>
      </c>
      <c r="F3775">
        <v>1286.0999999999999</v>
      </c>
      <c r="G3775" s="4">
        <v>79825000000</v>
      </c>
      <c r="L3775" s="3">
        <v>30193</v>
      </c>
      <c r="O3775">
        <v>418</v>
      </c>
    </row>
    <row r="3776" spans="5:15" x14ac:dyDescent="0.35">
      <c r="E3776" s="3">
        <v>43595</v>
      </c>
      <c r="F3776">
        <v>1287.0999999999999</v>
      </c>
      <c r="G3776" s="4">
        <v>79825000000</v>
      </c>
      <c r="L3776" s="3">
        <v>30194</v>
      </c>
      <c r="O3776">
        <v>411.5</v>
      </c>
    </row>
    <row r="3777" spans="5:15" x14ac:dyDescent="0.35">
      <c r="E3777" s="3">
        <v>43598</v>
      </c>
      <c r="F3777">
        <v>1295.5999999999999</v>
      </c>
      <c r="G3777" s="4">
        <v>79825000000</v>
      </c>
      <c r="L3777" s="3">
        <v>30195</v>
      </c>
      <c r="O3777">
        <v>405.25</v>
      </c>
    </row>
    <row r="3778" spans="5:15" x14ac:dyDescent="0.35">
      <c r="E3778" s="3">
        <v>43599</v>
      </c>
      <c r="F3778">
        <v>1298.4000000000001</v>
      </c>
      <c r="G3778" s="4">
        <v>79825000000</v>
      </c>
      <c r="L3778" s="3">
        <v>30196</v>
      </c>
      <c r="O3778">
        <v>409.75</v>
      </c>
    </row>
    <row r="3779" spans="5:15" x14ac:dyDescent="0.35">
      <c r="E3779" s="3">
        <v>43600</v>
      </c>
      <c r="F3779">
        <v>1299.0999999999999</v>
      </c>
      <c r="G3779" s="4">
        <v>79825000000</v>
      </c>
      <c r="L3779" s="3">
        <v>30197</v>
      </c>
      <c r="O3779">
        <v>455</v>
      </c>
    </row>
    <row r="3780" spans="5:15" x14ac:dyDescent="0.35">
      <c r="E3780" s="3">
        <v>43601</v>
      </c>
      <c r="F3780">
        <v>1291.7</v>
      </c>
      <c r="G3780" s="4">
        <v>79825000000</v>
      </c>
      <c r="L3780" s="3">
        <v>30200</v>
      </c>
      <c r="O3780">
        <v>474</v>
      </c>
    </row>
    <row r="3781" spans="5:15" x14ac:dyDescent="0.35">
      <c r="E3781" s="3">
        <v>43602</v>
      </c>
      <c r="F3781">
        <v>1280.8</v>
      </c>
      <c r="G3781" s="4">
        <v>79825000000</v>
      </c>
      <c r="L3781" s="3">
        <v>30201</v>
      </c>
      <c r="O3781">
        <v>481</v>
      </c>
    </row>
    <row r="3782" spans="5:15" x14ac:dyDescent="0.35">
      <c r="E3782" s="3">
        <v>43605</v>
      </c>
      <c r="F3782">
        <v>1276.8499999999999</v>
      </c>
      <c r="G3782" s="4">
        <v>79825000000</v>
      </c>
      <c r="L3782" s="3">
        <v>30202</v>
      </c>
      <c r="O3782">
        <v>458</v>
      </c>
    </row>
    <row r="3783" spans="5:15" x14ac:dyDescent="0.35">
      <c r="E3783" s="3">
        <v>43606</v>
      </c>
      <c r="F3783">
        <v>1271.1500000000001</v>
      </c>
      <c r="G3783" s="4">
        <v>79825000000</v>
      </c>
      <c r="L3783" s="3">
        <v>30203</v>
      </c>
      <c r="O3783">
        <v>466</v>
      </c>
    </row>
    <row r="3784" spans="5:15" x14ac:dyDescent="0.35">
      <c r="E3784" s="3">
        <v>43607</v>
      </c>
      <c r="F3784">
        <v>1273.8</v>
      </c>
      <c r="G3784" s="4">
        <v>79825000000</v>
      </c>
      <c r="L3784" s="3">
        <v>30204</v>
      </c>
      <c r="O3784">
        <v>453</v>
      </c>
    </row>
    <row r="3785" spans="5:15" x14ac:dyDescent="0.35">
      <c r="E3785" s="3">
        <v>43608</v>
      </c>
      <c r="F3785">
        <v>1283.6500000000001</v>
      </c>
      <c r="G3785" s="4">
        <v>79825000000</v>
      </c>
      <c r="L3785" s="3">
        <v>30207</v>
      </c>
      <c r="O3785">
        <v>439</v>
      </c>
    </row>
    <row r="3786" spans="5:15" x14ac:dyDescent="0.35">
      <c r="E3786" s="3">
        <v>43609</v>
      </c>
      <c r="F3786">
        <v>1282.5</v>
      </c>
      <c r="G3786" s="4">
        <v>79825000000</v>
      </c>
      <c r="L3786" s="3">
        <v>30208</v>
      </c>
      <c r="O3786">
        <v>454.25</v>
      </c>
    </row>
    <row r="3787" spans="5:15" x14ac:dyDescent="0.35">
      <c r="E3787" s="3">
        <v>43612</v>
      </c>
      <c r="F3787">
        <v>1282.5</v>
      </c>
      <c r="G3787" s="4">
        <v>79825000000</v>
      </c>
      <c r="L3787" s="3">
        <v>30209</v>
      </c>
      <c r="O3787">
        <v>443.25</v>
      </c>
    </row>
    <row r="3788" spans="5:15" x14ac:dyDescent="0.35">
      <c r="E3788" s="3">
        <v>43613</v>
      </c>
      <c r="F3788">
        <v>1278.3</v>
      </c>
      <c r="G3788" s="4">
        <v>79825000000</v>
      </c>
      <c r="L3788" s="3">
        <v>30210</v>
      </c>
      <c r="O3788">
        <v>448.5</v>
      </c>
    </row>
    <row r="3789" spans="5:15" x14ac:dyDescent="0.35">
      <c r="E3789" s="3">
        <v>43614</v>
      </c>
      <c r="F3789">
        <v>1281.6500000000001</v>
      </c>
      <c r="G3789" s="4">
        <v>79825000000</v>
      </c>
      <c r="L3789" s="3">
        <v>30211</v>
      </c>
      <c r="O3789">
        <v>441.5</v>
      </c>
    </row>
    <row r="3790" spans="5:15" x14ac:dyDescent="0.35">
      <c r="E3790" s="3">
        <v>43615</v>
      </c>
      <c r="F3790">
        <v>1280.95</v>
      </c>
      <c r="G3790" s="4">
        <v>79825000000</v>
      </c>
      <c r="L3790" s="3">
        <v>30214</v>
      </c>
      <c r="O3790">
        <v>424.25</v>
      </c>
    </row>
    <row r="3791" spans="5:15" x14ac:dyDescent="0.35">
      <c r="E3791" s="3">
        <v>43616</v>
      </c>
      <c r="F3791">
        <v>1295.55</v>
      </c>
      <c r="G3791" s="4">
        <v>79825000000</v>
      </c>
      <c r="L3791" s="3">
        <v>30215</v>
      </c>
      <c r="O3791">
        <v>426.5</v>
      </c>
    </row>
    <row r="3792" spans="5:15" x14ac:dyDescent="0.35">
      <c r="E3792" s="3">
        <v>43619</v>
      </c>
      <c r="F3792">
        <v>1317.1</v>
      </c>
      <c r="G3792" s="4">
        <v>79825000000</v>
      </c>
      <c r="L3792" s="3">
        <v>30216</v>
      </c>
      <c r="O3792">
        <v>443.75</v>
      </c>
    </row>
    <row r="3793" spans="5:15" x14ac:dyDescent="0.35">
      <c r="E3793" s="3">
        <v>43620</v>
      </c>
      <c r="F3793">
        <v>1324.25</v>
      </c>
      <c r="G3793" s="4">
        <v>87268000000</v>
      </c>
      <c r="L3793" s="3">
        <v>30217</v>
      </c>
      <c r="O3793">
        <v>435.85</v>
      </c>
    </row>
    <row r="3794" spans="5:15" x14ac:dyDescent="0.35">
      <c r="E3794" s="3">
        <v>43621</v>
      </c>
      <c r="F3794">
        <v>1335.05</v>
      </c>
      <c r="G3794" s="4">
        <v>87268000000</v>
      </c>
      <c r="L3794" s="3">
        <v>30218</v>
      </c>
      <c r="O3794">
        <v>431</v>
      </c>
    </row>
    <row r="3795" spans="5:15" x14ac:dyDescent="0.35">
      <c r="E3795" s="3">
        <v>43622</v>
      </c>
      <c r="F3795">
        <v>1335.5</v>
      </c>
      <c r="G3795" s="4">
        <v>87268000000</v>
      </c>
      <c r="L3795" s="3">
        <v>30221</v>
      </c>
      <c r="O3795">
        <v>413.75</v>
      </c>
    </row>
    <row r="3796" spans="5:15" x14ac:dyDescent="0.35">
      <c r="E3796" s="3">
        <v>43623</v>
      </c>
      <c r="F3796">
        <v>1340.65</v>
      </c>
      <c r="G3796" s="4">
        <v>87268000000</v>
      </c>
      <c r="L3796" s="3">
        <v>30222</v>
      </c>
      <c r="O3796">
        <v>410.5</v>
      </c>
    </row>
    <row r="3797" spans="5:15" x14ac:dyDescent="0.35">
      <c r="E3797" s="3">
        <v>43626</v>
      </c>
      <c r="F3797">
        <v>1328.6</v>
      </c>
      <c r="G3797" s="4">
        <v>87268000000</v>
      </c>
      <c r="L3797" s="3">
        <v>30223</v>
      </c>
      <c r="O3797">
        <v>409.75</v>
      </c>
    </row>
    <row r="3798" spans="5:15" x14ac:dyDescent="0.35">
      <c r="E3798" s="3">
        <v>43627</v>
      </c>
      <c r="F3798">
        <v>1324.3</v>
      </c>
      <c r="G3798" s="4">
        <v>87268000000</v>
      </c>
      <c r="L3798" s="3">
        <v>30224</v>
      </c>
      <c r="O3798">
        <v>397</v>
      </c>
    </row>
    <row r="3799" spans="5:15" x14ac:dyDescent="0.35">
      <c r="E3799" s="3">
        <v>43628</v>
      </c>
      <c r="F3799">
        <v>1332.35</v>
      </c>
      <c r="G3799" s="4">
        <v>87268000000</v>
      </c>
      <c r="L3799" s="3">
        <v>30225</v>
      </c>
      <c r="O3799">
        <v>402</v>
      </c>
    </row>
    <row r="3800" spans="5:15" x14ac:dyDescent="0.35">
      <c r="E3800" s="3">
        <v>43629</v>
      </c>
      <c r="F3800">
        <v>1335.9</v>
      </c>
      <c r="G3800" s="4">
        <v>87268000000</v>
      </c>
      <c r="L3800" s="3">
        <v>30228</v>
      </c>
      <c r="O3800">
        <v>387.5</v>
      </c>
    </row>
    <row r="3801" spans="5:15" x14ac:dyDescent="0.35">
      <c r="E3801" s="3">
        <v>43630</v>
      </c>
      <c r="F3801">
        <v>1351.25</v>
      </c>
      <c r="G3801" s="4">
        <v>87268000000</v>
      </c>
      <c r="L3801" s="3">
        <v>30229</v>
      </c>
      <c r="O3801">
        <v>390.25</v>
      </c>
    </row>
    <row r="3802" spans="5:15" x14ac:dyDescent="0.35">
      <c r="E3802" s="3">
        <v>43633</v>
      </c>
      <c r="F3802">
        <v>1341.3</v>
      </c>
      <c r="G3802" s="4">
        <v>87268000000</v>
      </c>
      <c r="L3802" s="3">
        <v>30230</v>
      </c>
      <c r="O3802">
        <v>404</v>
      </c>
    </row>
    <row r="3803" spans="5:15" x14ac:dyDescent="0.35">
      <c r="E3803" s="3">
        <v>43634</v>
      </c>
      <c r="F3803">
        <v>1341.35</v>
      </c>
      <c r="G3803" s="4">
        <v>87268000000</v>
      </c>
      <c r="L3803" s="3">
        <v>30231</v>
      </c>
      <c r="O3803">
        <v>418.5</v>
      </c>
    </row>
    <row r="3804" spans="5:15" x14ac:dyDescent="0.35">
      <c r="E3804" s="3">
        <v>43635</v>
      </c>
      <c r="F3804">
        <v>1344.05</v>
      </c>
      <c r="G3804" s="4">
        <v>87268000000</v>
      </c>
      <c r="L3804" s="3">
        <v>30232</v>
      </c>
      <c r="O3804">
        <v>433</v>
      </c>
    </row>
    <row r="3805" spans="5:15" x14ac:dyDescent="0.35">
      <c r="E3805" s="3">
        <v>43636</v>
      </c>
      <c r="F3805">
        <v>1379.5</v>
      </c>
      <c r="G3805" s="4">
        <v>87268000000</v>
      </c>
      <c r="L3805" s="3">
        <v>30235</v>
      </c>
      <c r="O3805">
        <v>430</v>
      </c>
    </row>
    <row r="3806" spans="5:15" x14ac:dyDescent="0.35">
      <c r="E3806" s="3">
        <v>43637</v>
      </c>
      <c r="F3806">
        <v>1397.15</v>
      </c>
      <c r="G3806" s="4">
        <v>87268000000</v>
      </c>
      <c r="L3806" s="3">
        <v>30236</v>
      </c>
      <c r="O3806">
        <v>441.25</v>
      </c>
    </row>
    <row r="3807" spans="5:15" x14ac:dyDescent="0.35">
      <c r="E3807" s="3">
        <v>43640</v>
      </c>
      <c r="F3807">
        <v>1405.7</v>
      </c>
      <c r="G3807" s="4">
        <v>87268000000</v>
      </c>
      <c r="L3807" s="3">
        <v>30237</v>
      </c>
      <c r="O3807">
        <v>428.75</v>
      </c>
    </row>
    <row r="3808" spans="5:15" x14ac:dyDescent="0.35">
      <c r="E3808" s="3">
        <v>43641</v>
      </c>
      <c r="F3808">
        <v>1431.4</v>
      </c>
      <c r="G3808" s="4">
        <v>87268000000</v>
      </c>
      <c r="L3808" s="3">
        <v>30238</v>
      </c>
      <c r="O3808">
        <v>448</v>
      </c>
    </row>
    <row r="3809" spans="5:15" x14ac:dyDescent="0.35">
      <c r="E3809" s="3">
        <v>43642</v>
      </c>
      <c r="F3809">
        <v>1403.95</v>
      </c>
      <c r="G3809" s="4">
        <v>87268000000</v>
      </c>
      <c r="L3809" s="3">
        <v>30239</v>
      </c>
      <c r="O3809">
        <v>432.5</v>
      </c>
    </row>
    <row r="3810" spans="5:15" x14ac:dyDescent="0.35">
      <c r="E3810" s="3">
        <v>43643</v>
      </c>
      <c r="F3810">
        <v>1402.5</v>
      </c>
      <c r="G3810" s="4">
        <v>87268000000</v>
      </c>
      <c r="L3810" s="3">
        <v>30242</v>
      </c>
      <c r="O3810">
        <v>428.25</v>
      </c>
    </row>
    <row r="3811" spans="5:15" x14ac:dyDescent="0.35">
      <c r="E3811" s="3">
        <v>43644</v>
      </c>
      <c r="F3811">
        <v>1409</v>
      </c>
      <c r="G3811" s="4">
        <v>87268000000</v>
      </c>
      <c r="L3811" s="3">
        <v>30243</v>
      </c>
      <c r="O3811">
        <v>441.5</v>
      </c>
    </row>
    <row r="3812" spans="5:15" x14ac:dyDescent="0.35">
      <c r="E3812" s="3">
        <v>43647</v>
      </c>
      <c r="F3812">
        <v>1390.1</v>
      </c>
      <c r="G3812" s="4">
        <v>87268000000</v>
      </c>
      <c r="L3812" s="3">
        <v>30244</v>
      </c>
      <c r="O3812">
        <v>422</v>
      </c>
    </row>
    <row r="3813" spans="5:15" x14ac:dyDescent="0.35">
      <c r="E3813" s="3">
        <v>43648</v>
      </c>
      <c r="F3813">
        <v>1391.05</v>
      </c>
      <c r="G3813" s="4">
        <v>88876000000</v>
      </c>
      <c r="L3813" s="3">
        <v>30245</v>
      </c>
      <c r="O3813">
        <v>432.5</v>
      </c>
    </row>
    <row r="3814" spans="5:15" x14ac:dyDescent="0.35">
      <c r="E3814" s="3">
        <v>43649</v>
      </c>
      <c r="F3814">
        <v>1413.5</v>
      </c>
      <c r="G3814" s="4">
        <v>88876000000</v>
      </c>
      <c r="L3814" s="3">
        <v>30246</v>
      </c>
      <c r="O3814">
        <v>428</v>
      </c>
    </row>
    <row r="3815" spans="5:15" x14ac:dyDescent="0.35">
      <c r="E3815" s="3">
        <v>43650</v>
      </c>
      <c r="F3815">
        <v>1414.9</v>
      </c>
      <c r="G3815" s="4">
        <v>88876000000</v>
      </c>
      <c r="L3815" s="3">
        <v>30249</v>
      </c>
      <c r="O3815">
        <v>418.6</v>
      </c>
    </row>
    <row r="3816" spans="5:15" x14ac:dyDescent="0.35">
      <c r="E3816" s="3">
        <v>43651</v>
      </c>
      <c r="F3816">
        <v>1388.65</v>
      </c>
      <c r="G3816" s="4">
        <v>88876000000</v>
      </c>
      <c r="L3816" s="3">
        <v>30250</v>
      </c>
      <c r="O3816">
        <v>419.25</v>
      </c>
    </row>
    <row r="3817" spans="5:15" x14ac:dyDescent="0.35">
      <c r="E3817" s="3">
        <v>43654</v>
      </c>
      <c r="F3817">
        <v>1400.1</v>
      </c>
      <c r="G3817" s="4">
        <v>88876000000</v>
      </c>
      <c r="L3817" s="3">
        <v>30251</v>
      </c>
      <c r="O3817">
        <v>417.75</v>
      </c>
    </row>
    <row r="3818" spans="5:15" x14ac:dyDescent="0.35">
      <c r="E3818" s="3">
        <v>43655</v>
      </c>
      <c r="F3818">
        <v>1391.55</v>
      </c>
      <c r="G3818" s="4">
        <v>88876000000</v>
      </c>
      <c r="L3818" s="3">
        <v>30252</v>
      </c>
      <c r="O3818">
        <v>418.25</v>
      </c>
    </row>
    <row r="3819" spans="5:15" x14ac:dyDescent="0.35">
      <c r="E3819" s="3">
        <v>43656</v>
      </c>
      <c r="F3819">
        <v>1408.3</v>
      </c>
      <c r="G3819" s="4">
        <v>88876000000</v>
      </c>
      <c r="L3819" s="3">
        <v>30253</v>
      </c>
      <c r="O3819">
        <v>423.25</v>
      </c>
    </row>
    <row r="3820" spans="5:15" x14ac:dyDescent="0.35">
      <c r="E3820" s="3">
        <v>43657</v>
      </c>
      <c r="F3820">
        <v>1413.75</v>
      </c>
      <c r="G3820" s="4">
        <v>88876000000</v>
      </c>
      <c r="L3820" s="3">
        <v>30256</v>
      </c>
      <c r="O3820">
        <v>427.25</v>
      </c>
    </row>
    <row r="3821" spans="5:15" x14ac:dyDescent="0.35">
      <c r="E3821" s="3">
        <v>43658</v>
      </c>
      <c r="F3821">
        <v>1407.6</v>
      </c>
      <c r="G3821" s="4">
        <v>88876000000</v>
      </c>
      <c r="L3821" s="3">
        <v>30257</v>
      </c>
      <c r="O3821">
        <v>431</v>
      </c>
    </row>
    <row r="3822" spans="5:15" x14ac:dyDescent="0.35">
      <c r="E3822" s="3">
        <v>43661</v>
      </c>
      <c r="F3822">
        <v>1412.4</v>
      </c>
      <c r="G3822" s="4">
        <v>88876000000</v>
      </c>
      <c r="L3822" s="3">
        <v>30258</v>
      </c>
      <c r="O3822">
        <v>427.5</v>
      </c>
    </row>
    <row r="3823" spans="5:15" x14ac:dyDescent="0.35">
      <c r="E3823" s="3">
        <v>43662</v>
      </c>
      <c r="F3823">
        <v>1409.85</v>
      </c>
      <c r="G3823" s="4">
        <v>88876000000</v>
      </c>
      <c r="L3823" s="3">
        <v>30259</v>
      </c>
      <c r="O3823">
        <v>424.75</v>
      </c>
    </row>
    <row r="3824" spans="5:15" x14ac:dyDescent="0.35">
      <c r="E3824" s="3">
        <v>43663</v>
      </c>
      <c r="F3824">
        <v>1410.35</v>
      </c>
      <c r="G3824" s="4">
        <v>88876000000</v>
      </c>
      <c r="L3824" s="3">
        <v>30260</v>
      </c>
      <c r="O3824">
        <v>417.5</v>
      </c>
    </row>
    <row r="3825" spans="5:15" x14ac:dyDescent="0.35">
      <c r="E3825" s="3">
        <v>43664</v>
      </c>
      <c r="F3825">
        <v>1417.45</v>
      </c>
      <c r="G3825" s="4">
        <v>88876000000</v>
      </c>
      <c r="L3825" s="3">
        <v>30263</v>
      </c>
      <c r="O3825">
        <v>407.25</v>
      </c>
    </row>
    <row r="3826" spans="5:15" x14ac:dyDescent="0.35">
      <c r="E3826" s="3">
        <v>43665</v>
      </c>
      <c r="F3826">
        <v>1439.7</v>
      </c>
      <c r="G3826" s="4">
        <v>88876000000</v>
      </c>
      <c r="L3826" s="3">
        <v>30264</v>
      </c>
      <c r="O3826">
        <v>409.25</v>
      </c>
    </row>
    <row r="3827" spans="5:15" x14ac:dyDescent="0.35">
      <c r="E3827" s="3">
        <v>43668</v>
      </c>
      <c r="F3827">
        <v>1427.75</v>
      </c>
      <c r="G3827" s="4">
        <v>88876000000</v>
      </c>
      <c r="L3827" s="3">
        <v>30265</v>
      </c>
      <c r="O3827">
        <v>411</v>
      </c>
    </row>
    <row r="3828" spans="5:15" x14ac:dyDescent="0.35">
      <c r="E3828" s="3">
        <v>43669</v>
      </c>
      <c r="F3828">
        <v>1425.55</v>
      </c>
      <c r="G3828" s="4">
        <v>88876000000</v>
      </c>
      <c r="L3828" s="3">
        <v>30266</v>
      </c>
      <c r="O3828">
        <v>401.25</v>
      </c>
    </row>
    <row r="3829" spans="5:15" x14ac:dyDescent="0.35">
      <c r="E3829" s="3">
        <v>43670</v>
      </c>
      <c r="F3829">
        <v>1426.95</v>
      </c>
      <c r="G3829" s="4">
        <v>88876000000</v>
      </c>
      <c r="L3829" s="3">
        <v>30267</v>
      </c>
      <c r="O3829">
        <v>398</v>
      </c>
    </row>
    <row r="3830" spans="5:15" x14ac:dyDescent="0.35">
      <c r="E3830" s="3">
        <v>43671</v>
      </c>
      <c r="F3830">
        <v>1416.1</v>
      </c>
      <c r="G3830" s="4">
        <v>88876000000</v>
      </c>
      <c r="L3830" s="3">
        <v>30270</v>
      </c>
      <c r="O3830">
        <v>403.25</v>
      </c>
    </row>
    <row r="3831" spans="5:15" x14ac:dyDescent="0.35">
      <c r="E3831" s="3">
        <v>43672</v>
      </c>
      <c r="F3831">
        <v>1420.4</v>
      </c>
      <c r="G3831" s="4">
        <v>88876000000</v>
      </c>
      <c r="L3831" s="3">
        <v>30271</v>
      </c>
      <c r="O3831">
        <v>407.5</v>
      </c>
    </row>
    <row r="3832" spans="5:15" x14ac:dyDescent="0.35">
      <c r="E3832" s="3">
        <v>43675</v>
      </c>
      <c r="F3832">
        <v>1419.05</v>
      </c>
      <c r="G3832" s="4">
        <v>88876000000</v>
      </c>
      <c r="L3832" s="3">
        <v>30272</v>
      </c>
      <c r="O3832">
        <v>412.5</v>
      </c>
    </row>
    <row r="3833" spans="5:15" x14ac:dyDescent="0.35">
      <c r="E3833" s="3">
        <v>43676</v>
      </c>
      <c r="F3833">
        <v>1425.9</v>
      </c>
      <c r="G3833" s="4">
        <v>88876000000</v>
      </c>
      <c r="L3833" s="3">
        <v>30273</v>
      </c>
      <c r="O3833">
        <v>408.5</v>
      </c>
    </row>
    <row r="3834" spans="5:15" x14ac:dyDescent="0.35">
      <c r="E3834" s="3">
        <v>43677</v>
      </c>
      <c r="F3834">
        <v>1427.55</v>
      </c>
      <c r="G3834" s="4">
        <v>88876000000</v>
      </c>
      <c r="L3834" s="3">
        <v>30274</v>
      </c>
      <c r="O3834">
        <v>417.6</v>
      </c>
    </row>
    <row r="3835" spans="5:15" x14ac:dyDescent="0.35">
      <c r="E3835" s="3">
        <v>43678</v>
      </c>
      <c r="F3835">
        <v>1406.8</v>
      </c>
      <c r="G3835" s="4">
        <v>88876000000</v>
      </c>
      <c r="L3835" s="3">
        <v>30277</v>
      </c>
      <c r="O3835">
        <v>410.5</v>
      </c>
    </row>
    <row r="3836" spans="5:15" x14ac:dyDescent="0.35">
      <c r="E3836" s="3">
        <v>43679</v>
      </c>
      <c r="F3836">
        <v>1441.75</v>
      </c>
      <c r="G3836" s="4">
        <v>95450000000</v>
      </c>
      <c r="L3836" s="3">
        <v>30278</v>
      </c>
      <c r="O3836">
        <v>406</v>
      </c>
    </row>
    <row r="3837" spans="5:15" x14ac:dyDescent="0.35">
      <c r="E3837" s="3">
        <v>43682</v>
      </c>
      <c r="F3837">
        <v>1465.25</v>
      </c>
      <c r="G3837" s="4">
        <v>95450000000</v>
      </c>
      <c r="L3837" s="3">
        <v>30279</v>
      </c>
      <c r="O3837">
        <v>409.25</v>
      </c>
    </row>
    <row r="3838" spans="5:15" x14ac:dyDescent="0.35">
      <c r="E3838" s="3">
        <v>43683</v>
      </c>
      <c r="F3838">
        <v>1465.25</v>
      </c>
      <c r="G3838" s="4">
        <v>95450000000</v>
      </c>
      <c r="L3838" s="3">
        <v>30280</v>
      </c>
      <c r="O3838">
        <v>410.5</v>
      </c>
    </row>
    <row r="3839" spans="5:15" x14ac:dyDescent="0.35">
      <c r="E3839" s="3">
        <v>43684</v>
      </c>
      <c r="F3839">
        <v>1506.05</v>
      </c>
      <c r="G3839" s="4">
        <v>95450000000</v>
      </c>
      <c r="L3839" s="3">
        <v>30281</v>
      </c>
      <c r="O3839">
        <v>417.75</v>
      </c>
    </row>
    <row r="3840" spans="5:15" x14ac:dyDescent="0.35">
      <c r="E3840" s="3">
        <v>43685</v>
      </c>
      <c r="F3840">
        <v>1495.75</v>
      </c>
      <c r="G3840" s="4">
        <v>95450000000</v>
      </c>
      <c r="L3840" s="3">
        <v>30284</v>
      </c>
      <c r="O3840">
        <v>434</v>
      </c>
    </row>
    <row r="3841" spans="5:15" x14ac:dyDescent="0.35">
      <c r="E3841" s="3">
        <v>43686</v>
      </c>
      <c r="F3841">
        <v>1497.7</v>
      </c>
      <c r="G3841" s="4">
        <v>95450000000</v>
      </c>
      <c r="L3841" s="3">
        <v>30285</v>
      </c>
      <c r="O3841">
        <v>436</v>
      </c>
    </row>
    <row r="3842" spans="5:15" x14ac:dyDescent="0.35">
      <c r="E3842" s="3">
        <v>43689</v>
      </c>
      <c r="F3842">
        <v>1504.7</v>
      </c>
      <c r="G3842" s="4">
        <v>95450000000</v>
      </c>
      <c r="L3842" s="3">
        <v>30286</v>
      </c>
      <c r="O3842">
        <v>440.25</v>
      </c>
    </row>
    <row r="3843" spans="5:15" x14ac:dyDescent="0.35">
      <c r="E3843" s="3">
        <v>43690</v>
      </c>
      <c r="F3843">
        <v>1498.4</v>
      </c>
      <c r="G3843" s="4">
        <v>95450000000</v>
      </c>
      <c r="L3843" s="3">
        <v>30287</v>
      </c>
      <c r="O3843">
        <v>446.25</v>
      </c>
    </row>
    <row r="3844" spans="5:15" x14ac:dyDescent="0.35">
      <c r="E3844" s="3">
        <v>43691</v>
      </c>
      <c r="F3844">
        <v>1513.25</v>
      </c>
      <c r="G3844" s="4">
        <v>95450000000</v>
      </c>
      <c r="L3844" s="3">
        <v>30288</v>
      </c>
      <c r="O3844">
        <v>441.25</v>
      </c>
    </row>
    <row r="3845" spans="5:15" x14ac:dyDescent="0.35">
      <c r="E3845" s="3">
        <v>43692</v>
      </c>
      <c r="F3845">
        <v>1515.65</v>
      </c>
      <c r="G3845" s="4">
        <v>95450000000</v>
      </c>
      <c r="L3845" s="3">
        <v>30291</v>
      </c>
      <c r="O3845">
        <v>445.25</v>
      </c>
    </row>
    <row r="3846" spans="5:15" x14ac:dyDescent="0.35">
      <c r="E3846" s="3">
        <v>43693</v>
      </c>
      <c r="F3846">
        <v>1515.25</v>
      </c>
      <c r="G3846" s="4">
        <v>95450000000</v>
      </c>
      <c r="L3846" s="3">
        <v>30292</v>
      </c>
      <c r="O3846">
        <v>454.5</v>
      </c>
    </row>
    <row r="3847" spans="5:15" x14ac:dyDescent="0.35">
      <c r="E3847" s="3">
        <v>43696</v>
      </c>
      <c r="F3847">
        <v>1496.6</v>
      </c>
      <c r="G3847" s="4">
        <v>95450000000</v>
      </c>
      <c r="L3847" s="3">
        <v>30293</v>
      </c>
      <c r="O3847">
        <v>445</v>
      </c>
    </row>
    <row r="3848" spans="5:15" x14ac:dyDescent="0.35">
      <c r="E3848" s="3">
        <v>43697</v>
      </c>
      <c r="F3848">
        <v>1504.55</v>
      </c>
      <c r="G3848" s="4">
        <v>95450000000</v>
      </c>
      <c r="L3848" s="3">
        <v>30294</v>
      </c>
      <c r="O3848">
        <v>437.5</v>
      </c>
    </row>
    <row r="3849" spans="5:15" x14ac:dyDescent="0.35">
      <c r="E3849" s="3">
        <v>43698</v>
      </c>
      <c r="F3849">
        <v>1503.25</v>
      </c>
      <c r="G3849" s="4">
        <v>95450000000</v>
      </c>
      <c r="L3849" s="3">
        <v>30295</v>
      </c>
      <c r="O3849">
        <v>435.75</v>
      </c>
    </row>
    <row r="3850" spans="5:15" x14ac:dyDescent="0.35">
      <c r="E3850" s="3">
        <v>43699</v>
      </c>
      <c r="F3850">
        <v>1502.05</v>
      </c>
      <c r="G3850" s="4">
        <v>95450000000</v>
      </c>
      <c r="L3850" s="3">
        <v>30298</v>
      </c>
      <c r="O3850">
        <v>438.75</v>
      </c>
    </row>
    <row r="3851" spans="5:15" x14ac:dyDescent="0.35">
      <c r="E3851" s="3">
        <v>43700</v>
      </c>
      <c r="F3851">
        <v>1503.8</v>
      </c>
      <c r="G3851" s="4">
        <v>95450000000</v>
      </c>
      <c r="L3851" s="3">
        <v>30299</v>
      </c>
      <c r="O3851">
        <v>449.4</v>
      </c>
    </row>
    <row r="3852" spans="5:15" x14ac:dyDescent="0.35">
      <c r="E3852" s="3">
        <v>43703</v>
      </c>
      <c r="F3852">
        <v>1503.8</v>
      </c>
      <c r="G3852" s="4">
        <v>95450000000</v>
      </c>
      <c r="L3852" s="3">
        <v>30300</v>
      </c>
      <c r="O3852">
        <v>437.5</v>
      </c>
    </row>
    <row r="3853" spans="5:15" x14ac:dyDescent="0.35">
      <c r="E3853" s="3">
        <v>43704</v>
      </c>
      <c r="F3853">
        <v>1532.95</v>
      </c>
      <c r="G3853" s="4">
        <v>95450000000</v>
      </c>
      <c r="L3853" s="3">
        <v>30301</v>
      </c>
      <c r="O3853">
        <v>440.25</v>
      </c>
    </row>
    <row r="3854" spans="5:15" x14ac:dyDescent="0.35">
      <c r="E3854" s="3">
        <v>43705</v>
      </c>
      <c r="F3854">
        <v>1537.15</v>
      </c>
      <c r="G3854" s="4">
        <v>95450000000</v>
      </c>
      <c r="L3854" s="3">
        <v>30302</v>
      </c>
      <c r="O3854">
        <v>437</v>
      </c>
    </row>
    <row r="3855" spans="5:15" x14ac:dyDescent="0.35">
      <c r="E3855" s="3">
        <v>43706</v>
      </c>
      <c r="F3855">
        <v>1540.2</v>
      </c>
      <c r="G3855" s="4">
        <v>95450000000</v>
      </c>
      <c r="L3855" s="3">
        <v>30305</v>
      </c>
      <c r="O3855">
        <v>440.25</v>
      </c>
    </row>
    <row r="3856" spans="5:15" x14ac:dyDescent="0.35">
      <c r="E3856" s="3">
        <v>43707</v>
      </c>
      <c r="F3856">
        <v>1528.4</v>
      </c>
      <c r="G3856" s="4">
        <v>95450000000</v>
      </c>
      <c r="L3856" s="3">
        <v>30306</v>
      </c>
      <c r="O3856">
        <v>442.25</v>
      </c>
    </row>
    <row r="3857" spans="5:15" x14ac:dyDescent="0.35">
      <c r="E3857" s="3">
        <v>43710</v>
      </c>
      <c r="F3857">
        <v>1525.95</v>
      </c>
      <c r="G3857" s="4">
        <v>95450000000</v>
      </c>
      <c r="L3857" s="3">
        <v>30307</v>
      </c>
      <c r="O3857">
        <v>447.25</v>
      </c>
    </row>
    <row r="3858" spans="5:15" x14ac:dyDescent="0.35">
      <c r="E3858" s="3">
        <v>43711</v>
      </c>
      <c r="F3858">
        <v>1537.85</v>
      </c>
      <c r="G3858" s="4">
        <v>93045000000</v>
      </c>
      <c r="L3858" s="3">
        <v>30308</v>
      </c>
      <c r="O3858">
        <v>445.75</v>
      </c>
    </row>
    <row r="3859" spans="5:15" x14ac:dyDescent="0.35">
      <c r="E3859" s="3">
        <v>43712</v>
      </c>
      <c r="F3859">
        <v>1546.1</v>
      </c>
      <c r="G3859" s="4">
        <v>93045000000</v>
      </c>
      <c r="L3859" s="3">
        <v>30309</v>
      </c>
      <c r="O3859">
        <v>445.75</v>
      </c>
    </row>
    <row r="3860" spans="5:15" x14ac:dyDescent="0.35">
      <c r="E3860" s="3">
        <v>43713</v>
      </c>
      <c r="F3860">
        <v>1529.1</v>
      </c>
      <c r="G3860" s="4">
        <v>93045000000</v>
      </c>
      <c r="L3860" s="3">
        <v>30312</v>
      </c>
      <c r="O3860">
        <v>445.75</v>
      </c>
    </row>
    <row r="3861" spans="5:15" x14ac:dyDescent="0.35">
      <c r="E3861" s="3">
        <v>43714</v>
      </c>
      <c r="F3861">
        <v>1523.7</v>
      </c>
      <c r="G3861" s="4">
        <v>93045000000</v>
      </c>
      <c r="L3861" s="3">
        <v>30313</v>
      </c>
      <c r="O3861">
        <v>445.75</v>
      </c>
    </row>
    <row r="3862" spans="5:15" x14ac:dyDescent="0.35">
      <c r="E3862" s="3">
        <v>43717</v>
      </c>
      <c r="F3862">
        <v>1509.2</v>
      </c>
      <c r="G3862" s="4">
        <v>93045000000</v>
      </c>
      <c r="L3862" s="3">
        <v>30314</v>
      </c>
      <c r="O3862">
        <v>460.5</v>
      </c>
    </row>
    <row r="3863" spans="5:15" x14ac:dyDescent="0.35">
      <c r="E3863" s="3">
        <v>43718</v>
      </c>
      <c r="F3863">
        <v>1498.25</v>
      </c>
      <c r="G3863" s="4">
        <v>93045000000</v>
      </c>
      <c r="L3863" s="3">
        <v>30315</v>
      </c>
      <c r="O3863">
        <v>456.9</v>
      </c>
    </row>
    <row r="3864" spans="5:15" x14ac:dyDescent="0.35">
      <c r="E3864" s="3">
        <v>43719</v>
      </c>
      <c r="F3864">
        <v>1490.65</v>
      </c>
      <c r="G3864" s="4">
        <v>93045000000</v>
      </c>
      <c r="L3864" s="3">
        <v>30316</v>
      </c>
      <c r="O3864">
        <v>456.9</v>
      </c>
    </row>
    <row r="3865" spans="5:15" x14ac:dyDescent="0.35">
      <c r="E3865" s="3">
        <v>43720</v>
      </c>
      <c r="F3865">
        <v>1515.2</v>
      </c>
      <c r="G3865" s="4">
        <v>93045000000</v>
      </c>
      <c r="L3865" s="3">
        <v>30319</v>
      </c>
      <c r="O3865">
        <v>456.9</v>
      </c>
    </row>
    <row r="3866" spans="5:15" x14ac:dyDescent="0.35">
      <c r="E3866" s="3">
        <v>43721</v>
      </c>
      <c r="F3866">
        <v>1503.1</v>
      </c>
      <c r="G3866" s="4">
        <v>93045000000</v>
      </c>
      <c r="L3866" s="3">
        <v>30320</v>
      </c>
      <c r="O3866">
        <v>449.5</v>
      </c>
    </row>
    <row r="3867" spans="5:15" x14ac:dyDescent="0.35">
      <c r="E3867" s="3">
        <v>43724</v>
      </c>
      <c r="F3867">
        <v>1497.2</v>
      </c>
      <c r="G3867" s="4">
        <v>93045000000</v>
      </c>
      <c r="L3867" s="3">
        <v>30321</v>
      </c>
      <c r="O3867">
        <v>454</v>
      </c>
    </row>
    <row r="3868" spans="5:15" x14ac:dyDescent="0.35">
      <c r="E3868" s="3">
        <v>43725</v>
      </c>
      <c r="F3868">
        <v>1502.1</v>
      </c>
      <c r="G3868" s="4">
        <v>93045000000</v>
      </c>
      <c r="L3868" s="3">
        <v>30322</v>
      </c>
      <c r="O3868">
        <v>454.5</v>
      </c>
    </row>
    <row r="3869" spans="5:15" x14ac:dyDescent="0.35">
      <c r="E3869" s="3">
        <v>43726</v>
      </c>
      <c r="F3869">
        <v>1503.5</v>
      </c>
      <c r="G3869" s="4">
        <v>93045000000</v>
      </c>
      <c r="L3869" s="3">
        <v>30323</v>
      </c>
      <c r="O3869">
        <v>465</v>
      </c>
    </row>
    <row r="3870" spans="5:15" x14ac:dyDescent="0.35">
      <c r="E3870" s="3">
        <v>43727</v>
      </c>
      <c r="F3870">
        <v>1500.7</v>
      </c>
      <c r="G3870" s="4">
        <v>93045000000</v>
      </c>
      <c r="L3870" s="3">
        <v>30326</v>
      </c>
      <c r="O3870">
        <v>474</v>
      </c>
    </row>
    <row r="3871" spans="5:15" x14ac:dyDescent="0.35">
      <c r="E3871" s="3">
        <v>43728</v>
      </c>
      <c r="F3871">
        <v>1501.9</v>
      </c>
      <c r="G3871" s="4">
        <v>93045000000</v>
      </c>
      <c r="L3871" s="3">
        <v>30327</v>
      </c>
      <c r="O3871">
        <v>484.5</v>
      </c>
    </row>
    <row r="3872" spans="5:15" x14ac:dyDescent="0.35">
      <c r="E3872" s="3">
        <v>43731</v>
      </c>
      <c r="F3872">
        <v>1522.1</v>
      </c>
      <c r="G3872" s="4">
        <v>93045000000</v>
      </c>
      <c r="L3872" s="3">
        <v>30328</v>
      </c>
      <c r="O3872">
        <v>480.5</v>
      </c>
    </row>
    <row r="3873" spans="5:15" x14ac:dyDescent="0.35">
      <c r="E3873" s="3">
        <v>43732</v>
      </c>
      <c r="F3873">
        <v>1520.65</v>
      </c>
      <c r="G3873" s="4">
        <v>93045000000</v>
      </c>
      <c r="L3873" s="3">
        <v>30329</v>
      </c>
      <c r="O3873">
        <v>488.25</v>
      </c>
    </row>
    <row r="3874" spans="5:15" x14ac:dyDescent="0.35">
      <c r="E3874" s="3">
        <v>43733</v>
      </c>
      <c r="F3874">
        <v>1528.75</v>
      </c>
      <c r="G3874" s="4">
        <v>93045000000</v>
      </c>
      <c r="L3874" s="3">
        <v>30330</v>
      </c>
      <c r="O3874">
        <v>483.25</v>
      </c>
    </row>
    <row r="3875" spans="5:15" x14ac:dyDescent="0.35">
      <c r="E3875" s="3">
        <v>43734</v>
      </c>
      <c r="F3875">
        <v>1506.4</v>
      </c>
      <c r="G3875" s="4">
        <v>93045000000</v>
      </c>
      <c r="L3875" s="3">
        <v>30333</v>
      </c>
      <c r="O3875">
        <v>498.5</v>
      </c>
    </row>
    <row r="3876" spans="5:15" x14ac:dyDescent="0.35">
      <c r="E3876" s="3">
        <v>43735</v>
      </c>
      <c r="F3876">
        <v>1489.9</v>
      </c>
      <c r="G3876" s="4">
        <v>93045000000</v>
      </c>
      <c r="L3876" s="3">
        <v>30334</v>
      </c>
      <c r="O3876">
        <v>485</v>
      </c>
    </row>
    <row r="3877" spans="5:15" x14ac:dyDescent="0.35">
      <c r="E3877" s="3">
        <v>43738</v>
      </c>
      <c r="F3877">
        <v>1485.3</v>
      </c>
      <c r="G3877" s="4">
        <v>93045000000</v>
      </c>
      <c r="L3877" s="3">
        <v>30335</v>
      </c>
      <c r="O3877">
        <v>495.5</v>
      </c>
    </row>
    <row r="3878" spans="5:15" x14ac:dyDescent="0.35">
      <c r="E3878" s="3">
        <v>43739</v>
      </c>
      <c r="F3878">
        <v>1473.45</v>
      </c>
      <c r="G3878" s="4">
        <v>93045000000</v>
      </c>
      <c r="L3878" s="3">
        <v>30336</v>
      </c>
      <c r="O3878">
        <v>487.25</v>
      </c>
    </row>
    <row r="3879" spans="5:15" x14ac:dyDescent="0.35">
      <c r="E3879" s="3">
        <v>43740</v>
      </c>
      <c r="F3879">
        <v>1492.6</v>
      </c>
      <c r="G3879" s="4">
        <v>94651000000</v>
      </c>
      <c r="L3879" s="3">
        <v>30337</v>
      </c>
      <c r="O3879">
        <v>485</v>
      </c>
    </row>
    <row r="3880" spans="5:15" x14ac:dyDescent="0.35">
      <c r="E3880" s="3">
        <v>43741</v>
      </c>
      <c r="F3880">
        <v>1517.1</v>
      </c>
      <c r="G3880" s="4">
        <v>94651000000</v>
      </c>
      <c r="L3880" s="3">
        <v>30340</v>
      </c>
      <c r="O3880">
        <v>476</v>
      </c>
    </row>
    <row r="3881" spans="5:15" x14ac:dyDescent="0.35">
      <c r="E3881" s="3">
        <v>43742</v>
      </c>
      <c r="F3881">
        <v>1499.15</v>
      </c>
      <c r="G3881" s="4">
        <v>94651000000</v>
      </c>
      <c r="L3881" s="3">
        <v>30341</v>
      </c>
      <c r="O3881">
        <v>488.75</v>
      </c>
    </row>
    <row r="3882" spans="5:15" x14ac:dyDescent="0.35">
      <c r="E3882" s="3">
        <v>43745</v>
      </c>
      <c r="F3882">
        <v>1501.25</v>
      </c>
      <c r="G3882" s="4">
        <v>94651000000</v>
      </c>
      <c r="L3882" s="3">
        <v>30342</v>
      </c>
      <c r="O3882">
        <v>486.5</v>
      </c>
    </row>
    <row r="3883" spans="5:15" x14ac:dyDescent="0.35">
      <c r="E3883" s="3">
        <v>43746</v>
      </c>
      <c r="F3883">
        <v>1505.85</v>
      </c>
      <c r="G3883" s="4">
        <v>94651000000</v>
      </c>
      <c r="L3883" s="3">
        <v>30343</v>
      </c>
      <c r="O3883">
        <v>496.5</v>
      </c>
    </row>
    <row r="3884" spans="5:15" x14ac:dyDescent="0.35">
      <c r="E3884" s="3">
        <v>43747</v>
      </c>
      <c r="F3884">
        <v>1507.25</v>
      </c>
      <c r="G3884" s="4">
        <v>94651000000</v>
      </c>
      <c r="L3884" s="3">
        <v>30344</v>
      </c>
      <c r="O3884">
        <v>493.75</v>
      </c>
    </row>
    <row r="3885" spans="5:15" x14ac:dyDescent="0.35">
      <c r="E3885" s="3">
        <v>43748</v>
      </c>
      <c r="F3885">
        <v>1494.8</v>
      </c>
      <c r="G3885" s="4">
        <v>94651000000</v>
      </c>
      <c r="L3885" s="3">
        <v>30347</v>
      </c>
      <c r="O3885">
        <v>499.5</v>
      </c>
    </row>
    <row r="3886" spans="5:15" x14ac:dyDescent="0.35">
      <c r="E3886" s="3">
        <v>43749</v>
      </c>
      <c r="F3886">
        <v>1479.15</v>
      </c>
      <c r="G3886" s="4">
        <v>94651000000</v>
      </c>
      <c r="L3886" s="3">
        <v>30348</v>
      </c>
      <c r="O3886">
        <v>508.5</v>
      </c>
    </row>
    <row r="3887" spans="5:15" x14ac:dyDescent="0.35">
      <c r="E3887" s="3">
        <v>43752</v>
      </c>
      <c r="F3887">
        <v>1490.6</v>
      </c>
      <c r="G3887" s="4">
        <v>94651000000</v>
      </c>
      <c r="L3887" s="3">
        <v>30349</v>
      </c>
      <c r="O3887">
        <v>498.25</v>
      </c>
    </row>
    <row r="3888" spans="5:15" x14ac:dyDescent="0.35">
      <c r="E3888" s="3">
        <v>43753</v>
      </c>
      <c r="F3888">
        <v>1487.8</v>
      </c>
      <c r="G3888" s="4">
        <v>94651000000</v>
      </c>
      <c r="L3888" s="3">
        <v>30350</v>
      </c>
      <c r="O3888">
        <v>503.5</v>
      </c>
    </row>
    <row r="3889" spans="5:15" x14ac:dyDescent="0.35">
      <c r="E3889" s="3">
        <v>43754</v>
      </c>
      <c r="F3889">
        <v>1485.1</v>
      </c>
      <c r="G3889" s="4">
        <v>94651000000</v>
      </c>
      <c r="L3889" s="3">
        <v>30351</v>
      </c>
      <c r="O3889">
        <v>498.5</v>
      </c>
    </row>
    <row r="3890" spans="5:15" x14ac:dyDescent="0.35">
      <c r="E3890" s="3">
        <v>43755</v>
      </c>
      <c r="F3890">
        <v>1492.65</v>
      </c>
      <c r="G3890" s="4">
        <v>94651000000</v>
      </c>
      <c r="L3890" s="3">
        <v>30354</v>
      </c>
      <c r="O3890">
        <v>490.25</v>
      </c>
    </row>
    <row r="3891" spans="5:15" x14ac:dyDescent="0.35">
      <c r="E3891" s="3">
        <v>43756</v>
      </c>
      <c r="F3891">
        <v>1490</v>
      </c>
      <c r="G3891" s="4">
        <v>94651000000</v>
      </c>
      <c r="L3891" s="3">
        <v>30355</v>
      </c>
      <c r="O3891">
        <v>497.25</v>
      </c>
    </row>
    <row r="3892" spans="5:15" x14ac:dyDescent="0.35">
      <c r="E3892" s="3">
        <v>43759</v>
      </c>
      <c r="F3892">
        <v>1491.65</v>
      </c>
      <c r="G3892" s="4">
        <v>94651000000</v>
      </c>
      <c r="L3892" s="3">
        <v>30356</v>
      </c>
      <c r="O3892">
        <v>492.25</v>
      </c>
    </row>
    <row r="3893" spans="5:15" x14ac:dyDescent="0.35">
      <c r="E3893" s="3">
        <v>43760</v>
      </c>
      <c r="F3893">
        <v>1485.35</v>
      </c>
      <c r="G3893" s="4">
        <v>94651000000</v>
      </c>
      <c r="L3893" s="3">
        <v>30357</v>
      </c>
      <c r="O3893">
        <v>496</v>
      </c>
    </row>
    <row r="3894" spans="5:15" x14ac:dyDescent="0.35">
      <c r="E3894" s="3">
        <v>43761</v>
      </c>
      <c r="F3894">
        <v>1494.45</v>
      </c>
      <c r="G3894" s="4">
        <v>94651000000</v>
      </c>
      <c r="L3894" s="3">
        <v>30358</v>
      </c>
      <c r="O3894">
        <v>504.5</v>
      </c>
    </row>
    <row r="3895" spans="5:15" x14ac:dyDescent="0.35">
      <c r="E3895" s="3">
        <v>43762</v>
      </c>
      <c r="F3895">
        <v>1496.55</v>
      </c>
      <c r="G3895" s="4">
        <v>94651000000</v>
      </c>
      <c r="L3895" s="3">
        <v>30361</v>
      </c>
      <c r="O3895">
        <v>500.5</v>
      </c>
    </row>
    <row r="3896" spans="5:15" x14ac:dyDescent="0.35">
      <c r="E3896" s="3">
        <v>43763</v>
      </c>
      <c r="F3896">
        <v>1513.45</v>
      </c>
      <c r="G3896" s="4">
        <v>94651000000</v>
      </c>
      <c r="L3896" s="3">
        <v>30362</v>
      </c>
      <c r="O3896">
        <v>509.25</v>
      </c>
    </row>
    <row r="3897" spans="5:15" x14ac:dyDescent="0.35">
      <c r="E3897" s="3">
        <v>43766</v>
      </c>
      <c r="F3897">
        <v>1492.4</v>
      </c>
      <c r="G3897" s="4">
        <v>94651000000</v>
      </c>
      <c r="L3897" s="3">
        <v>30363</v>
      </c>
      <c r="O3897">
        <v>508.5</v>
      </c>
    </row>
    <row r="3898" spans="5:15" x14ac:dyDescent="0.35">
      <c r="E3898" s="3">
        <v>43767</v>
      </c>
      <c r="F3898">
        <v>1486.75</v>
      </c>
      <c r="G3898" s="4">
        <v>94651000000</v>
      </c>
      <c r="L3898" s="3">
        <v>30364</v>
      </c>
      <c r="O3898">
        <v>504.75</v>
      </c>
    </row>
    <row r="3899" spans="5:15" x14ac:dyDescent="0.35">
      <c r="E3899" s="3">
        <v>43768</v>
      </c>
      <c r="F3899">
        <v>1492.1</v>
      </c>
      <c r="G3899" s="4">
        <v>94651000000</v>
      </c>
      <c r="L3899" s="3">
        <v>30365</v>
      </c>
      <c r="O3899">
        <v>503.5</v>
      </c>
    </row>
    <row r="3900" spans="5:15" x14ac:dyDescent="0.35">
      <c r="E3900" s="3">
        <v>43769</v>
      </c>
      <c r="F3900">
        <v>1510.95</v>
      </c>
      <c r="G3900" s="4">
        <v>94651000000</v>
      </c>
      <c r="L3900" s="3">
        <v>30368</v>
      </c>
      <c r="O3900">
        <v>504.5</v>
      </c>
    </row>
    <row r="3901" spans="5:15" x14ac:dyDescent="0.35">
      <c r="E3901" s="3">
        <v>43770</v>
      </c>
      <c r="F3901">
        <v>1508.8</v>
      </c>
      <c r="G3901" s="4">
        <v>94651000000</v>
      </c>
      <c r="L3901" s="3">
        <v>30369</v>
      </c>
      <c r="O3901">
        <v>485.5</v>
      </c>
    </row>
    <row r="3902" spans="5:15" x14ac:dyDescent="0.35">
      <c r="E3902" s="3">
        <v>43773</v>
      </c>
      <c r="F3902">
        <v>1509.45</v>
      </c>
      <c r="G3902" s="4">
        <v>91469000000</v>
      </c>
      <c r="L3902" s="3">
        <v>30370</v>
      </c>
      <c r="O3902">
        <v>470.25</v>
      </c>
    </row>
    <row r="3903" spans="5:15" x14ac:dyDescent="0.35">
      <c r="E3903" s="3">
        <v>43774</v>
      </c>
      <c r="F3903">
        <v>1488.95</v>
      </c>
      <c r="G3903" s="4">
        <v>91469000000</v>
      </c>
      <c r="L3903" s="3">
        <v>30371</v>
      </c>
      <c r="O3903">
        <v>475</v>
      </c>
    </row>
    <row r="3904" spans="5:15" x14ac:dyDescent="0.35">
      <c r="E3904" s="3">
        <v>43775</v>
      </c>
      <c r="F3904">
        <v>1486.05</v>
      </c>
      <c r="G3904" s="4">
        <v>91469000000</v>
      </c>
      <c r="L3904" s="3">
        <v>30372</v>
      </c>
      <c r="O3904">
        <v>464.75</v>
      </c>
    </row>
    <row r="3905" spans="5:15" x14ac:dyDescent="0.35">
      <c r="E3905" s="3">
        <v>43776</v>
      </c>
      <c r="F3905">
        <v>1484.25</v>
      </c>
      <c r="G3905" s="4">
        <v>91469000000</v>
      </c>
      <c r="L3905" s="3">
        <v>30375</v>
      </c>
      <c r="O3905">
        <v>408.5</v>
      </c>
    </row>
    <row r="3906" spans="5:15" x14ac:dyDescent="0.35">
      <c r="E3906" s="3">
        <v>43777</v>
      </c>
      <c r="F3906">
        <v>1464.15</v>
      </c>
      <c r="G3906" s="4">
        <v>91469000000</v>
      </c>
      <c r="L3906" s="3">
        <v>30376</v>
      </c>
      <c r="O3906">
        <v>414</v>
      </c>
    </row>
    <row r="3907" spans="5:15" x14ac:dyDescent="0.35">
      <c r="E3907" s="3">
        <v>43780</v>
      </c>
      <c r="F3907">
        <v>1458.7</v>
      </c>
      <c r="G3907" s="4">
        <v>91469000000</v>
      </c>
      <c r="L3907" s="3">
        <v>30377</v>
      </c>
      <c r="O3907">
        <v>430</v>
      </c>
    </row>
    <row r="3908" spans="5:15" x14ac:dyDescent="0.35">
      <c r="E3908" s="3">
        <v>43781</v>
      </c>
      <c r="F3908">
        <v>1452.05</v>
      </c>
      <c r="G3908" s="4">
        <v>91469000000</v>
      </c>
      <c r="L3908" s="3">
        <v>30378</v>
      </c>
      <c r="O3908">
        <v>429.5</v>
      </c>
    </row>
    <row r="3909" spans="5:15" x14ac:dyDescent="0.35">
      <c r="E3909" s="3">
        <v>43782</v>
      </c>
      <c r="F3909">
        <v>1462.9</v>
      </c>
      <c r="G3909" s="4">
        <v>91469000000</v>
      </c>
      <c r="L3909" s="3">
        <v>30379</v>
      </c>
      <c r="O3909">
        <v>412.5</v>
      </c>
    </row>
    <row r="3910" spans="5:15" x14ac:dyDescent="0.35">
      <c r="E3910" s="3">
        <v>43783</v>
      </c>
      <c r="F3910">
        <v>1466.65</v>
      </c>
      <c r="G3910" s="4">
        <v>91469000000</v>
      </c>
      <c r="L3910" s="3">
        <v>30382</v>
      </c>
      <c r="O3910">
        <v>420.75</v>
      </c>
    </row>
    <row r="3911" spans="5:15" x14ac:dyDescent="0.35">
      <c r="E3911" s="3">
        <v>43784</v>
      </c>
      <c r="F3911">
        <v>1466.9</v>
      </c>
      <c r="G3911" s="4">
        <v>91469000000</v>
      </c>
      <c r="L3911" s="3">
        <v>30383</v>
      </c>
      <c r="O3911">
        <v>417.5</v>
      </c>
    </row>
    <row r="3912" spans="5:15" x14ac:dyDescent="0.35">
      <c r="E3912" s="3">
        <v>43787</v>
      </c>
      <c r="F3912">
        <v>1467.65</v>
      </c>
      <c r="G3912" s="4">
        <v>91469000000</v>
      </c>
      <c r="L3912" s="3">
        <v>30384</v>
      </c>
      <c r="O3912">
        <v>426</v>
      </c>
    </row>
    <row r="3913" spans="5:15" x14ac:dyDescent="0.35">
      <c r="E3913" s="3">
        <v>43788</v>
      </c>
      <c r="F3913">
        <v>1468.45</v>
      </c>
      <c r="G3913" s="4">
        <v>91469000000</v>
      </c>
      <c r="L3913" s="3">
        <v>30385</v>
      </c>
      <c r="O3913">
        <v>434.75</v>
      </c>
    </row>
    <row r="3914" spans="5:15" x14ac:dyDescent="0.35">
      <c r="E3914" s="3">
        <v>43789</v>
      </c>
      <c r="F3914">
        <v>1471.7</v>
      </c>
      <c r="G3914" s="4">
        <v>91469000000</v>
      </c>
      <c r="L3914" s="3">
        <v>30386</v>
      </c>
      <c r="O3914">
        <v>420.5</v>
      </c>
    </row>
    <row r="3915" spans="5:15" x14ac:dyDescent="0.35">
      <c r="E3915" s="3">
        <v>43790</v>
      </c>
      <c r="F3915">
        <v>1467.05</v>
      </c>
      <c r="G3915" s="4">
        <v>91469000000</v>
      </c>
      <c r="L3915" s="3">
        <v>30389</v>
      </c>
      <c r="O3915">
        <v>428.5</v>
      </c>
    </row>
    <row r="3916" spans="5:15" x14ac:dyDescent="0.35">
      <c r="E3916" s="3">
        <v>43791</v>
      </c>
      <c r="F3916">
        <v>1464.45</v>
      </c>
      <c r="G3916" s="4">
        <v>91469000000</v>
      </c>
      <c r="L3916" s="3">
        <v>30390</v>
      </c>
      <c r="O3916">
        <v>434.5</v>
      </c>
    </row>
    <row r="3917" spans="5:15" x14ac:dyDescent="0.35">
      <c r="E3917" s="3">
        <v>43794</v>
      </c>
      <c r="F3917">
        <v>1458.4</v>
      </c>
      <c r="G3917" s="4">
        <v>91469000000</v>
      </c>
      <c r="L3917" s="3">
        <v>30391</v>
      </c>
      <c r="O3917">
        <v>419</v>
      </c>
    </row>
    <row r="3918" spans="5:15" x14ac:dyDescent="0.35">
      <c r="E3918" s="3">
        <v>43795</v>
      </c>
      <c r="F3918">
        <v>1454.65</v>
      </c>
      <c r="G3918" s="4">
        <v>91469000000</v>
      </c>
      <c r="L3918" s="3">
        <v>30392</v>
      </c>
      <c r="O3918">
        <v>416.5</v>
      </c>
    </row>
    <row r="3919" spans="5:15" x14ac:dyDescent="0.35">
      <c r="E3919" s="3">
        <v>43796</v>
      </c>
      <c r="F3919">
        <v>1454.35</v>
      </c>
      <c r="G3919" s="4">
        <v>91469000000</v>
      </c>
      <c r="L3919" s="3">
        <v>30393</v>
      </c>
      <c r="O3919">
        <v>421.75</v>
      </c>
    </row>
    <row r="3920" spans="5:15" x14ac:dyDescent="0.35">
      <c r="E3920" s="3">
        <v>43797</v>
      </c>
      <c r="F3920">
        <v>1454.65</v>
      </c>
      <c r="G3920" s="4">
        <v>91469000000</v>
      </c>
      <c r="L3920" s="3">
        <v>30396</v>
      </c>
      <c r="O3920">
        <v>414.5</v>
      </c>
    </row>
    <row r="3921" spans="5:15" x14ac:dyDescent="0.35">
      <c r="E3921" s="3">
        <v>43798</v>
      </c>
      <c r="F3921">
        <v>1460.15</v>
      </c>
      <c r="G3921" s="4">
        <v>91469000000</v>
      </c>
      <c r="L3921" s="3">
        <v>30397</v>
      </c>
      <c r="O3921">
        <v>421.25</v>
      </c>
    </row>
    <row r="3922" spans="5:15" x14ac:dyDescent="0.35">
      <c r="E3922" s="3">
        <v>43801</v>
      </c>
      <c r="F3922">
        <v>1461.15</v>
      </c>
      <c r="G3922" s="4">
        <v>91469000000</v>
      </c>
      <c r="L3922" s="3">
        <v>30398</v>
      </c>
      <c r="O3922">
        <v>410</v>
      </c>
    </row>
    <row r="3923" spans="5:15" x14ac:dyDescent="0.35">
      <c r="E3923" s="3">
        <v>43802</v>
      </c>
      <c r="F3923">
        <v>1477.3</v>
      </c>
      <c r="G3923" s="4">
        <v>95406000000</v>
      </c>
      <c r="L3923" s="3">
        <v>30399</v>
      </c>
      <c r="O3923">
        <v>415.5</v>
      </c>
    </row>
    <row r="3924" spans="5:15" x14ac:dyDescent="0.35">
      <c r="E3924" s="3">
        <v>43803</v>
      </c>
      <c r="F3924">
        <v>1475.1</v>
      </c>
      <c r="G3924" s="4">
        <v>95406000000</v>
      </c>
      <c r="L3924" s="3">
        <v>30400</v>
      </c>
      <c r="O3924">
        <v>411.75</v>
      </c>
    </row>
    <row r="3925" spans="5:15" x14ac:dyDescent="0.35">
      <c r="E3925" s="3">
        <v>43804</v>
      </c>
      <c r="F3925">
        <v>1475.95</v>
      </c>
      <c r="G3925" s="4">
        <v>95406000000</v>
      </c>
      <c r="L3925" s="3">
        <v>30403</v>
      </c>
      <c r="O3925">
        <v>408.75</v>
      </c>
    </row>
    <row r="3926" spans="5:15" x14ac:dyDescent="0.35">
      <c r="E3926" s="3">
        <v>43805</v>
      </c>
      <c r="F3926">
        <v>1459.65</v>
      </c>
      <c r="G3926" s="4">
        <v>95406000000</v>
      </c>
      <c r="L3926" s="3">
        <v>30404</v>
      </c>
      <c r="O3926">
        <v>412.75</v>
      </c>
    </row>
    <row r="3927" spans="5:15" x14ac:dyDescent="0.35">
      <c r="E3927" s="3">
        <v>43808</v>
      </c>
      <c r="F3927">
        <v>1461.7</v>
      </c>
      <c r="G3927" s="4">
        <v>95406000000</v>
      </c>
      <c r="L3927" s="3">
        <v>30405</v>
      </c>
      <c r="O3927">
        <v>418</v>
      </c>
    </row>
    <row r="3928" spans="5:15" x14ac:dyDescent="0.35">
      <c r="E3928" s="3">
        <v>43809</v>
      </c>
      <c r="F3928">
        <v>1464.95</v>
      </c>
      <c r="G3928" s="4">
        <v>95406000000</v>
      </c>
      <c r="L3928" s="3">
        <v>30406</v>
      </c>
      <c r="O3928">
        <v>414.75</v>
      </c>
    </row>
    <row r="3929" spans="5:15" x14ac:dyDescent="0.35">
      <c r="E3929" s="3">
        <v>43810</v>
      </c>
      <c r="F3929">
        <v>1466.8</v>
      </c>
      <c r="G3929" s="4">
        <v>95406000000</v>
      </c>
      <c r="L3929" s="3">
        <v>30407</v>
      </c>
      <c r="O3929">
        <v>414.75</v>
      </c>
    </row>
    <row r="3930" spans="5:15" x14ac:dyDescent="0.35">
      <c r="E3930" s="3">
        <v>43811</v>
      </c>
      <c r="F3930">
        <v>1467.8</v>
      </c>
      <c r="G3930" s="4">
        <v>95406000000</v>
      </c>
      <c r="L3930" s="3">
        <v>30410</v>
      </c>
      <c r="O3930">
        <v>414.75</v>
      </c>
    </row>
    <row r="3931" spans="5:15" x14ac:dyDescent="0.35">
      <c r="E3931" s="3">
        <v>43812</v>
      </c>
      <c r="F3931">
        <v>1466.6</v>
      </c>
      <c r="G3931" s="4">
        <v>95406000000</v>
      </c>
      <c r="L3931" s="3">
        <v>30411</v>
      </c>
      <c r="O3931">
        <v>426.75</v>
      </c>
    </row>
    <row r="3932" spans="5:15" x14ac:dyDescent="0.35">
      <c r="E3932" s="3">
        <v>43815</v>
      </c>
      <c r="F3932">
        <v>1477.9</v>
      </c>
      <c r="G3932" s="4">
        <v>95406000000</v>
      </c>
      <c r="L3932" s="3">
        <v>30412</v>
      </c>
      <c r="O3932">
        <v>428.5</v>
      </c>
    </row>
    <row r="3933" spans="5:15" x14ac:dyDescent="0.35">
      <c r="E3933" s="3">
        <v>43816</v>
      </c>
      <c r="F3933">
        <v>1475.8</v>
      </c>
      <c r="G3933" s="4">
        <v>95406000000</v>
      </c>
      <c r="L3933" s="3">
        <v>30413</v>
      </c>
      <c r="O3933">
        <v>425.75</v>
      </c>
    </row>
    <row r="3934" spans="5:15" x14ac:dyDescent="0.35">
      <c r="E3934" s="3">
        <v>43817</v>
      </c>
      <c r="F3934">
        <v>1474.05</v>
      </c>
      <c r="G3934" s="4">
        <v>95406000000</v>
      </c>
      <c r="L3934" s="3">
        <v>30414</v>
      </c>
      <c r="O3934">
        <v>421.25</v>
      </c>
    </row>
    <row r="3935" spans="5:15" x14ac:dyDescent="0.35">
      <c r="E3935" s="3">
        <v>43818</v>
      </c>
      <c r="F3935">
        <v>1476.7</v>
      </c>
      <c r="G3935" s="4">
        <v>95406000000</v>
      </c>
      <c r="L3935" s="3">
        <v>30417</v>
      </c>
      <c r="O3935">
        <v>426.75</v>
      </c>
    </row>
    <row r="3936" spans="5:15" x14ac:dyDescent="0.35">
      <c r="E3936" s="3">
        <v>43819</v>
      </c>
      <c r="F3936">
        <v>1479</v>
      </c>
      <c r="G3936" s="4">
        <v>95406000000</v>
      </c>
      <c r="L3936" s="3">
        <v>30418</v>
      </c>
      <c r="O3936">
        <v>432.75</v>
      </c>
    </row>
    <row r="3937" spans="5:15" x14ac:dyDescent="0.35">
      <c r="E3937" s="3">
        <v>43822</v>
      </c>
      <c r="F3937">
        <v>1482.1</v>
      </c>
      <c r="G3937" s="4">
        <v>95406000000</v>
      </c>
      <c r="L3937" s="3">
        <v>30419</v>
      </c>
      <c r="O3937">
        <v>429.25</v>
      </c>
    </row>
    <row r="3938" spans="5:15" x14ac:dyDescent="0.35">
      <c r="E3938" s="3">
        <v>43823</v>
      </c>
      <c r="F3938">
        <v>1482.1</v>
      </c>
      <c r="G3938" s="4">
        <v>95406000000</v>
      </c>
      <c r="L3938" s="3">
        <v>30420</v>
      </c>
      <c r="O3938">
        <v>435.5</v>
      </c>
    </row>
    <row r="3939" spans="5:15" x14ac:dyDescent="0.35">
      <c r="E3939" s="3">
        <v>43824</v>
      </c>
      <c r="F3939">
        <v>1482.1</v>
      </c>
      <c r="G3939" s="4">
        <v>95406000000</v>
      </c>
      <c r="L3939" s="3">
        <v>30421</v>
      </c>
      <c r="O3939">
        <v>436.5</v>
      </c>
    </row>
    <row r="3940" spans="5:15" x14ac:dyDescent="0.35">
      <c r="E3940" s="3">
        <v>43825</v>
      </c>
      <c r="F3940">
        <v>1482.1</v>
      </c>
      <c r="G3940" s="4">
        <v>95406000000</v>
      </c>
      <c r="L3940" s="3">
        <v>30424</v>
      </c>
      <c r="O3940">
        <v>443</v>
      </c>
    </row>
    <row r="3941" spans="5:15" x14ac:dyDescent="0.35">
      <c r="E3941" s="3">
        <v>43826</v>
      </c>
      <c r="F3941">
        <v>1511.5</v>
      </c>
      <c r="G3941" s="4">
        <v>95406000000</v>
      </c>
      <c r="L3941" s="3">
        <v>30425</v>
      </c>
      <c r="O3941">
        <v>439.5</v>
      </c>
    </row>
    <row r="3942" spans="5:15" x14ac:dyDescent="0.35">
      <c r="E3942" s="3">
        <v>43829</v>
      </c>
      <c r="F3942">
        <v>1514.75</v>
      </c>
      <c r="G3942" s="4">
        <v>95406000000</v>
      </c>
      <c r="L3942" s="3">
        <v>30426</v>
      </c>
      <c r="O3942">
        <v>433.75</v>
      </c>
    </row>
    <row r="3943" spans="5:15" x14ac:dyDescent="0.35">
      <c r="E3943" s="3">
        <v>43830</v>
      </c>
      <c r="F3943">
        <v>1514.75</v>
      </c>
      <c r="G3943" s="4">
        <v>95406000000</v>
      </c>
      <c r="L3943" s="3">
        <v>30427</v>
      </c>
      <c r="O3943">
        <v>439.5</v>
      </c>
    </row>
    <row r="3944" spans="5:15" x14ac:dyDescent="0.35">
      <c r="E3944" s="3">
        <v>43831</v>
      </c>
      <c r="F3944">
        <v>1514.75</v>
      </c>
      <c r="G3944" s="4">
        <v>95406000000</v>
      </c>
      <c r="L3944" s="3">
        <v>30428</v>
      </c>
      <c r="O3944">
        <v>437</v>
      </c>
    </row>
    <row r="3945" spans="5:15" x14ac:dyDescent="0.35">
      <c r="E3945" s="3">
        <v>43832</v>
      </c>
      <c r="F3945">
        <v>1527.1</v>
      </c>
      <c r="G3945" s="4">
        <v>99240000000</v>
      </c>
      <c r="L3945" s="3">
        <v>30431</v>
      </c>
      <c r="O3945">
        <v>441.5</v>
      </c>
    </row>
    <row r="3946" spans="5:15" x14ac:dyDescent="0.35">
      <c r="E3946" s="3">
        <v>43833</v>
      </c>
      <c r="F3946">
        <v>1548.75</v>
      </c>
      <c r="G3946" s="4">
        <v>99240000000</v>
      </c>
      <c r="L3946" s="3">
        <v>30432</v>
      </c>
      <c r="O3946">
        <v>435.5</v>
      </c>
    </row>
    <row r="3947" spans="5:15" x14ac:dyDescent="0.35">
      <c r="E3947" s="3">
        <v>43836</v>
      </c>
      <c r="F3947">
        <v>1573.1</v>
      </c>
      <c r="G3947" s="4">
        <v>99240000000</v>
      </c>
      <c r="L3947" s="3">
        <v>30433</v>
      </c>
      <c r="O3947">
        <v>434.25</v>
      </c>
    </row>
    <row r="3948" spans="5:15" x14ac:dyDescent="0.35">
      <c r="E3948" s="3">
        <v>43837</v>
      </c>
      <c r="F3948">
        <v>1567.85</v>
      </c>
      <c r="G3948" s="4">
        <v>99240000000</v>
      </c>
      <c r="L3948" s="3">
        <v>30434</v>
      </c>
      <c r="O3948">
        <v>428.5</v>
      </c>
    </row>
    <row r="3949" spans="5:15" x14ac:dyDescent="0.35">
      <c r="E3949" s="3">
        <v>43838</v>
      </c>
      <c r="F3949">
        <v>1571.95</v>
      </c>
      <c r="G3949" s="4">
        <v>99240000000</v>
      </c>
      <c r="L3949" s="3">
        <v>30435</v>
      </c>
      <c r="O3949">
        <v>429.25</v>
      </c>
    </row>
    <row r="3950" spans="5:15" x14ac:dyDescent="0.35">
      <c r="E3950" s="3">
        <v>43839</v>
      </c>
      <c r="F3950">
        <v>1550.75</v>
      </c>
      <c r="G3950" s="4">
        <v>99240000000</v>
      </c>
      <c r="L3950" s="3">
        <v>30438</v>
      </c>
      <c r="O3950">
        <v>429.25</v>
      </c>
    </row>
    <row r="3951" spans="5:15" x14ac:dyDescent="0.35">
      <c r="E3951" s="3">
        <v>43840</v>
      </c>
      <c r="F3951">
        <v>1553.6</v>
      </c>
      <c r="G3951" s="4">
        <v>99240000000</v>
      </c>
      <c r="L3951" s="3">
        <v>30439</v>
      </c>
      <c r="O3951">
        <v>433.5</v>
      </c>
    </row>
    <row r="3952" spans="5:15" x14ac:dyDescent="0.35">
      <c r="E3952" s="3">
        <v>43843</v>
      </c>
      <c r="F3952">
        <v>1549.9</v>
      </c>
      <c r="G3952" s="4">
        <v>99240000000</v>
      </c>
      <c r="L3952" s="3">
        <v>30440</v>
      </c>
      <c r="O3952">
        <v>432.75</v>
      </c>
    </row>
    <row r="3953" spans="5:15" x14ac:dyDescent="0.35">
      <c r="E3953" s="3">
        <v>43844</v>
      </c>
      <c r="F3953">
        <v>1545.1</v>
      </c>
      <c r="G3953" s="4">
        <v>99240000000</v>
      </c>
      <c r="L3953" s="3">
        <v>30441</v>
      </c>
      <c r="O3953">
        <v>433.75</v>
      </c>
    </row>
    <row r="3954" spans="5:15" x14ac:dyDescent="0.35">
      <c r="E3954" s="3">
        <v>43845</v>
      </c>
      <c r="F3954">
        <v>1549</v>
      </c>
      <c r="G3954" s="4">
        <v>99240000000</v>
      </c>
      <c r="L3954" s="3">
        <v>30442</v>
      </c>
      <c r="O3954">
        <v>431.25</v>
      </c>
    </row>
    <row r="3955" spans="5:15" x14ac:dyDescent="0.35">
      <c r="E3955" s="3">
        <v>43846</v>
      </c>
      <c r="F3955">
        <v>1554.55</v>
      </c>
      <c r="G3955" s="4">
        <v>99240000000</v>
      </c>
      <c r="L3955" s="3">
        <v>30445</v>
      </c>
      <c r="O3955">
        <v>434</v>
      </c>
    </row>
    <row r="3956" spans="5:15" x14ac:dyDescent="0.35">
      <c r="E3956" s="3">
        <v>43847</v>
      </c>
      <c r="F3956">
        <v>1557.6</v>
      </c>
      <c r="G3956" s="4">
        <v>99240000000</v>
      </c>
      <c r="L3956" s="3">
        <v>30446</v>
      </c>
      <c r="O3956">
        <v>443.75</v>
      </c>
    </row>
    <row r="3957" spans="5:15" x14ac:dyDescent="0.35">
      <c r="E3957" s="3">
        <v>43850</v>
      </c>
      <c r="F3957">
        <v>1560.15</v>
      </c>
      <c r="G3957" s="4">
        <v>99240000000</v>
      </c>
      <c r="L3957" s="3">
        <v>30447</v>
      </c>
      <c r="O3957">
        <v>443</v>
      </c>
    </row>
    <row r="3958" spans="5:15" x14ac:dyDescent="0.35">
      <c r="E3958" s="3">
        <v>43851</v>
      </c>
      <c r="F3958">
        <v>1551.3</v>
      </c>
      <c r="G3958" s="4">
        <v>99240000000</v>
      </c>
      <c r="L3958" s="3">
        <v>30448</v>
      </c>
      <c r="O3958">
        <v>439.75</v>
      </c>
    </row>
    <row r="3959" spans="5:15" x14ac:dyDescent="0.35">
      <c r="E3959" s="3">
        <v>43852</v>
      </c>
      <c r="F3959">
        <v>1556.9</v>
      </c>
      <c r="G3959" s="4">
        <v>99240000000</v>
      </c>
      <c r="L3959" s="3">
        <v>30449</v>
      </c>
      <c r="O3959">
        <v>441.25</v>
      </c>
    </row>
    <row r="3960" spans="5:15" x14ac:dyDescent="0.35">
      <c r="E3960" s="3">
        <v>43853</v>
      </c>
      <c r="F3960">
        <v>1562.9</v>
      </c>
      <c r="G3960" s="4">
        <v>99240000000</v>
      </c>
      <c r="L3960" s="3">
        <v>30452</v>
      </c>
      <c r="O3960">
        <v>436.25</v>
      </c>
    </row>
    <row r="3961" spans="5:15" x14ac:dyDescent="0.35">
      <c r="E3961" s="3">
        <v>43854</v>
      </c>
      <c r="F3961">
        <v>1564.3</v>
      </c>
      <c r="G3961" s="4">
        <v>99240000000</v>
      </c>
      <c r="L3961" s="3">
        <v>30453</v>
      </c>
      <c r="O3961">
        <v>440.75</v>
      </c>
    </row>
    <row r="3962" spans="5:15" x14ac:dyDescent="0.35">
      <c r="E3962" s="3">
        <v>43857</v>
      </c>
      <c r="F3962">
        <v>1580.1</v>
      </c>
      <c r="G3962" s="4">
        <v>99240000000</v>
      </c>
      <c r="L3962" s="3">
        <v>30454</v>
      </c>
      <c r="O3962">
        <v>442.75</v>
      </c>
    </row>
    <row r="3963" spans="5:15" x14ac:dyDescent="0.35">
      <c r="E3963" s="3">
        <v>43858</v>
      </c>
      <c r="F3963">
        <v>1574</v>
      </c>
      <c r="G3963" s="4">
        <v>99240000000</v>
      </c>
      <c r="L3963" s="3">
        <v>30455</v>
      </c>
      <c r="O3963">
        <v>442.6</v>
      </c>
    </row>
    <row r="3964" spans="5:15" x14ac:dyDescent="0.35">
      <c r="E3964" s="3">
        <v>43859</v>
      </c>
      <c r="F3964">
        <v>1573.45</v>
      </c>
      <c r="G3964" s="4">
        <v>99240000000</v>
      </c>
      <c r="L3964" s="3">
        <v>30456</v>
      </c>
      <c r="O3964">
        <v>438.75</v>
      </c>
    </row>
    <row r="3965" spans="5:15" x14ac:dyDescent="0.35">
      <c r="E3965" s="3">
        <v>43860</v>
      </c>
      <c r="F3965">
        <v>1578.25</v>
      </c>
      <c r="G3965" s="4">
        <v>99240000000</v>
      </c>
      <c r="L3965" s="3">
        <v>30459</v>
      </c>
      <c r="O3965">
        <v>432.75</v>
      </c>
    </row>
    <row r="3966" spans="5:15" x14ac:dyDescent="0.35">
      <c r="E3966" s="3">
        <v>43861</v>
      </c>
      <c r="F3966">
        <v>1584.2</v>
      </c>
      <c r="G3966" s="4">
        <v>99240000000</v>
      </c>
      <c r="L3966" s="3">
        <v>30460</v>
      </c>
      <c r="O3966">
        <v>436.8</v>
      </c>
    </row>
    <row r="3967" spans="5:15" x14ac:dyDescent="0.35">
      <c r="E3967" s="3">
        <v>43864</v>
      </c>
      <c r="F3967">
        <v>1574.75</v>
      </c>
      <c r="G3967" s="4">
        <v>99240000000</v>
      </c>
      <c r="L3967" s="3">
        <v>30461</v>
      </c>
      <c r="O3967">
        <v>441.75</v>
      </c>
    </row>
    <row r="3968" spans="5:15" x14ac:dyDescent="0.35">
      <c r="E3968" s="3">
        <v>43865</v>
      </c>
      <c r="F3968">
        <v>1558.35</v>
      </c>
      <c r="G3968" s="4">
        <v>100847000000</v>
      </c>
      <c r="L3968" s="3">
        <v>30462</v>
      </c>
      <c r="O3968">
        <v>440</v>
      </c>
    </row>
    <row r="3969" spans="5:15" x14ac:dyDescent="0.35">
      <c r="E3969" s="3">
        <v>43866</v>
      </c>
      <c r="F3969">
        <v>1553.3</v>
      </c>
      <c r="G3969" s="4">
        <v>100847000000</v>
      </c>
      <c r="L3969" s="3">
        <v>30463</v>
      </c>
      <c r="O3969">
        <v>437.25</v>
      </c>
    </row>
    <row r="3970" spans="5:15" x14ac:dyDescent="0.35">
      <c r="E3970" s="3">
        <v>43867</v>
      </c>
      <c r="F3970">
        <v>1563.3</v>
      </c>
      <c r="G3970" s="4">
        <v>100847000000</v>
      </c>
      <c r="L3970" s="3">
        <v>30466</v>
      </c>
      <c r="O3970">
        <v>437.25</v>
      </c>
    </row>
    <row r="3971" spans="5:15" x14ac:dyDescent="0.35">
      <c r="E3971" s="3">
        <v>43868</v>
      </c>
      <c r="F3971">
        <v>1572.65</v>
      </c>
      <c r="G3971" s="4">
        <v>100847000000</v>
      </c>
      <c r="L3971" s="3">
        <v>30467</v>
      </c>
      <c r="O3971">
        <v>437.5</v>
      </c>
    </row>
    <row r="3972" spans="5:15" x14ac:dyDescent="0.35">
      <c r="E3972" s="3">
        <v>43871</v>
      </c>
      <c r="F3972">
        <v>1573.2</v>
      </c>
      <c r="G3972" s="4">
        <v>100847000000</v>
      </c>
      <c r="L3972" s="3">
        <v>30468</v>
      </c>
      <c r="O3972">
        <v>410</v>
      </c>
    </row>
    <row r="3973" spans="5:15" x14ac:dyDescent="0.35">
      <c r="E3973" s="3">
        <v>43872</v>
      </c>
      <c r="F3973">
        <v>1570.5</v>
      </c>
      <c r="G3973" s="4">
        <v>100847000000</v>
      </c>
      <c r="L3973" s="3">
        <v>30469</v>
      </c>
      <c r="O3973">
        <v>412.5</v>
      </c>
    </row>
    <row r="3974" spans="5:15" x14ac:dyDescent="0.35">
      <c r="E3974" s="3">
        <v>43873</v>
      </c>
      <c r="F3974">
        <v>1563.7</v>
      </c>
      <c r="G3974" s="4">
        <v>100847000000</v>
      </c>
      <c r="L3974" s="3">
        <v>30470</v>
      </c>
      <c r="O3974">
        <v>411.5</v>
      </c>
    </row>
    <row r="3975" spans="5:15" x14ac:dyDescent="0.35">
      <c r="E3975" s="3">
        <v>43874</v>
      </c>
      <c r="F3975">
        <v>1575.05</v>
      </c>
      <c r="G3975" s="4">
        <v>100847000000</v>
      </c>
      <c r="L3975" s="3">
        <v>30473</v>
      </c>
      <c r="O3975">
        <v>407.75</v>
      </c>
    </row>
    <row r="3976" spans="5:15" x14ac:dyDescent="0.35">
      <c r="E3976" s="3">
        <v>43875</v>
      </c>
      <c r="F3976">
        <v>1581.4</v>
      </c>
      <c r="G3976" s="4">
        <v>100847000000</v>
      </c>
      <c r="L3976" s="3">
        <v>30474</v>
      </c>
      <c r="O3976">
        <v>400.25</v>
      </c>
    </row>
    <row r="3977" spans="5:15" x14ac:dyDescent="0.35">
      <c r="E3977" s="3">
        <v>43878</v>
      </c>
      <c r="F3977">
        <v>1580.8</v>
      </c>
      <c r="G3977" s="4">
        <v>100847000000</v>
      </c>
      <c r="L3977" s="3">
        <v>30475</v>
      </c>
      <c r="O3977">
        <v>403</v>
      </c>
    </row>
    <row r="3978" spans="5:15" x14ac:dyDescent="0.35">
      <c r="E3978" s="3">
        <v>43879</v>
      </c>
      <c r="F3978">
        <v>1589.85</v>
      </c>
      <c r="G3978" s="4">
        <v>100847000000</v>
      </c>
      <c r="L3978" s="3">
        <v>30476</v>
      </c>
      <c r="O3978">
        <v>407.75</v>
      </c>
    </row>
    <row r="3979" spans="5:15" x14ac:dyDescent="0.35">
      <c r="E3979" s="3">
        <v>43880</v>
      </c>
      <c r="F3979">
        <v>1604.2</v>
      </c>
      <c r="G3979" s="4">
        <v>100847000000</v>
      </c>
      <c r="L3979" s="3">
        <v>30477</v>
      </c>
      <c r="O3979">
        <v>411.25</v>
      </c>
    </row>
    <row r="3980" spans="5:15" x14ac:dyDescent="0.35">
      <c r="E3980" s="3">
        <v>43881</v>
      </c>
      <c r="F3980">
        <v>1619</v>
      </c>
      <c r="G3980" s="4">
        <v>100847000000</v>
      </c>
      <c r="L3980" s="3">
        <v>30480</v>
      </c>
      <c r="O3980">
        <v>413</v>
      </c>
    </row>
    <row r="3981" spans="5:15" x14ac:dyDescent="0.35">
      <c r="E3981" s="3">
        <v>43882</v>
      </c>
      <c r="F3981">
        <v>1643.3</v>
      </c>
      <c r="G3981" s="4">
        <v>100847000000</v>
      </c>
      <c r="L3981" s="3">
        <v>30481</v>
      </c>
      <c r="O3981">
        <v>407.9</v>
      </c>
    </row>
    <row r="3982" spans="5:15" x14ac:dyDescent="0.35">
      <c r="E3982" s="3">
        <v>43885</v>
      </c>
      <c r="F3982">
        <v>1671.65</v>
      </c>
      <c r="G3982" s="4">
        <v>100847000000</v>
      </c>
      <c r="L3982" s="3">
        <v>30482</v>
      </c>
      <c r="O3982">
        <v>408.25</v>
      </c>
    </row>
    <row r="3983" spans="5:15" x14ac:dyDescent="0.35">
      <c r="E3983" s="3">
        <v>43886</v>
      </c>
      <c r="F3983">
        <v>1650.3</v>
      </c>
      <c r="G3983" s="4">
        <v>100847000000</v>
      </c>
      <c r="L3983" s="3">
        <v>30483</v>
      </c>
      <c r="O3983">
        <v>412.5</v>
      </c>
    </row>
    <row r="3984" spans="5:15" x14ac:dyDescent="0.35">
      <c r="E3984" s="3">
        <v>43887</v>
      </c>
      <c r="F3984">
        <v>1634.9</v>
      </c>
      <c r="G3984" s="4">
        <v>100847000000</v>
      </c>
      <c r="L3984" s="3">
        <v>30484</v>
      </c>
      <c r="O3984">
        <v>415.5</v>
      </c>
    </row>
    <row r="3985" spans="5:15" x14ac:dyDescent="0.35">
      <c r="E3985" s="3">
        <v>43888</v>
      </c>
      <c r="F3985">
        <v>1652</v>
      </c>
      <c r="G3985" s="4">
        <v>100847000000</v>
      </c>
      <c r="L3985" s="3">
        <v>30487</v>
      </c>
      <c r="O3985">
        <v>415.75</v>
      </c>
    </row>
    <row r="3986" spans="5:15" x14ac:dyDescent="0.35">
      <c r="E3986" s="3">
        <v>43889</v>
      </c>
      <c r="F3986">
        <v>1609.85</v>
      </c>
      <c r="G3986" s="4">
        <v>100847000000</v>
      </c>
      <c r="L3986" s="3">
        <v>30488</v>
      </c>
      <c r="O3986">
        <v>414.75</v>
      </c>
    </row>
    <row r="3987" spans="5:15" x14ac:dyDescent="0.35">
      <c r="E3987" s="3">
        <v>43892</v>
      </c>
      <c r="F3987">
        <v>1599.65</v>
      </c>
      <c r="G3987" s="4">
        <v>100847000000</v>
      </c>
      <c r="L3987" s="3">
        <v>30489</v>
      </c>
      <c r="O3987">
        <v>420.5</v>
      </c>
    </row>
    <row r="3988" spans="5:15" x14ac:dyDescent="0.35">
      <c r="E3988" s="3">
        <v>43893</v>
      </c>
      <c r="F3988">
        <v>1615.5</v>
      </c>
      <c r="G3988" s="4">
        <v>100790000000</v>
      </c>
      <c r="L3988" s="3">
        <v>30490</v>
      </c>
      <c r="O3988">
        <v>420.5</v>
      </c>
    </row>
    <row r="3989" spans="5:15" x14ac:dyDescent="0.35">
      <c r="E3989" s="3">
        <v>43894</v>
      </c>
      <c r="F3989">
        <v>1641.85</v>
      </c>
      <c r="G3989" s="4">
        <v>100790000000</v>
      </c>
      <c r="L3989" s="3">
        <v>30491</v>
      </c>
      <c r="O3989">
        <v>423.5</v>
      </c>
    </row>
    <row r="3990" spans="5:15" x14ac:dyDescent="0.35">
      <c r="E3990" s="3">
        <v>43895</v>
      </c>
      <c r="F3990">
        <v>1659.6</v>
      </c>
      <c r="G3990" s="4">
        <v>100790000000</v>
      </c>
      <c r="L3990" s="3">
        <v>30494</v>
      </c>
      <c r="O3990">
        <v>419.5</v>
      </c>
    </row>
    <row r="3991" spans="5:15" x14ac:dyDescent="0.35">
      <c r="E3991" s="3">
        <v>43896</v>
      </c>
      <c r="F3991">
        <v>1683.65</v>
      </c>
      <c r="G3991" s="4">
        <v>100790000000</v>
      </c>
      <c r="L3991" s="3">
        <v>30495</v>
      </c>
      <c r="O3991">
        <v>416</v>
      </c>
    </row>
    <row r="3992" spans="5:15" x14ac:dyDescent="0.35">
      <c r="E3992" s="3">
        <v>43899</v>
      </c>
      <c r="F3992">
        <v>1672.5</v>
      </c>
      <c r="G3992" s="4">
        <v>100790000000</v>
      </c>
      <c r="L3992" s="3">
        <v>30496</v>
      </c>
      <c r="O3992">
        <v>414.85</v>
      </c>
    </row>
    <row r="3993" spans="5:15" x14ac:dyDescent="0.35">
      <c r="E3993" s="3">
        <v>43900</v>
      </c>
      <c r="F3993">
        <v>1655.7</v>
      </c>
      <c r="G3993" s="4">
        <v>100790000000</v>
      </c>
      <c r="L3993" s="3">
        <v>30497</v>
      </c>
      <c r="O3993">
        <v>416</v>
      </c>
    </row>
    <row r="3994" spans="5:15" x14ac:dyDescent="0.35">
      <c r="E3994" s="3">
        <v>43901</v>
      </c>
      <c r="F3994">
        <v>1653.75</v>
      </c>
      <c r="G3994" s="4">
        <v>100790000000</v>
      </c>
      <c r="L3994" s="3">
        <v>30498</v>
      </c>
      <c r="O3994">
        <v>416.25</v>
      </c>
    </row>
    <row r="3995" spans="5:15" x14ac:dyDescent="0.35">
      <c r="E3995" s="3">
        <v>43902</v>
      </c>
      <c r="F3995">
        <v>1570.7</v>
      </c>
      <c r="G3995" s="4">
        <v>100790000000</v>
      </c>
      <c r="L3995" s="3">
        <v>30501</v>
      </c>
      <c r="O3995">
        <v>416</v>
      </c>
    </row>
    <row r="3996" spans="5:15" x14ac:dyDescent="0.35">
      <c r="E3996" s="3">
        <v>43903</v>
      </c>
      <c r="F3996">
        <v>1562.8</v>
      </c>
      <c r="G3996" s="4">
        <v>100790000000</v>
      </c>
      <c r="L3996" s="3">
        <v>30502</v>
      </c>
      <c r="O3996">
        <v>410.75</v>
      </c>
    </row>
    <row r="3997" spans="5:15" x14ac:dyDescent="0.35">
      <c r="E3997" s="3">
        <v>43906</v>
      </c>
      <c r="F3997">
        <v>1487.7</v>
      </c>
      <c r="G3997" s="4">
        <v>100790000000</v>
      </c>
      <c r="L3997" s="3">
        <v>30503</v>
      </c>
      <c r="O3997">
        <v>411.65</v>
      </c>
    </row>
    <row r="3998" spans="5:15" x14ac:dyDescent="0.35">
      <c r="E3998" s="3">
        <v>43907</v>
      </c>
      <c r="F3998">
        <v>1536.2</v>
      </c>
      <c r="G3998" s="4">
        <v>100790000000</v>
      </c>
      <c r="L3998" s="3">
        <v>30504</v>
      </c>
      <c r="O3998">
        <v>412.25</v>
      </c>
    </row>
    <row r="3999" spans="5:15" x14ac:dyDescent="0.35">
      <c r="E3999" s="3">
        <v>43908</v>
      </c>
      <c r="F3999">
        <v>1498.2</v>
      </c>
      <c r="G3999" s="4">
        <v>100790000000</v>
      </c>
      <c r="L3999" s="3">
        <v>30505</v>
      </c>
      <c r="O3999">
        <v>426</v>
      </c>
    </row>
    <row r="4000" spans="5:15" x14ac:dyDescent="0.35">
      <c r="E4000" s="3">
        <v>43909</v>
      </c>
      <c r="F4000">
        <v>1474.25</v>
      </c>
      <c r="G4000" s="4">
        <v>100790000000</v>
      </c>
      <c r="L4000" s="3">
        <v>30508</v>
      </c>
      <c r="O4000">
        <v>430.5</v>
      </c>
    </row>
    <row r="4001" spans="5:15" x14ac:dyDescent="0.35">
      <c r="E4001" s="3">
        <v>43910</v>
      </c>
      <c r="F4001">
        <v>1494.4</v>
      </c>
      <c r="G4001" s="4">
        <v>100790000000</v>
      </c>
      <c r="L4001" s="3">
        <v>30509</v>
      </c>
      <c r="O4001">
        <v>429</v>
      </c>
    </row>
    <row r="4002" spans="5:15" x14ac:dyDescent="0.35">
      <c r="E4002" s="3">
        <v>43913</v>
      </c>
      <c r="F4002">
        <v>1525.4</v>
      </c>
      <c r="G4002" s="4">
        <v>100790000000</v>
      </c>
      <c r="L4002" s="3">
        <v>30510</v>
      </c>
      <c r="O4002">
        <v>427.25</v>
      </c>
    </row>
    <row r="4003" spans="5:15" x14ac:dyDescent="0.35">
      <c r="E4003" s="3">
        <v>43914</v>
      </c>
      <c r="F4003">
        <v>1605.75</v>
      </c>
      <c r="G4003" s="4">
        <v>100790000000</v>
      </c>
      <c r="L4003" s="3">
        <v>30511</v>
      </c>
      <c r="O4003">
        <v>426.25</v>
      </c>
    </row>
    <row r="4004" spans="5:15" x14ac:dyDescent="0.35">
      <c r="E4004" s="3">
        <v>43915</v>
      </c>
      <c r="F4004">
        <v>1605.45</v>
      </c>
      <c r="G4004" s="4">
        <v>100790000000</v>
      </c>
      <c r="L4004" s="3">
        <v>30512</v>
      </c>
      <c r="O4004">
        <v>422.25</v>
      </c>
    </row>
    <row r="4005" spans="5:15" x14ac:dyDescent="0.35">
      <c r="E4005" s="3">
        <v>43916</v>
      </c>
      <c r="F4005">
        <v>1634.8</v>
      </c>
      <c r="G4005" s="4">
        <v>100790000000</v>
      </c>
      <c r="L4005" s="3">
        <v>30515</v>
      </c>
      <c r="O4005">
        <v>422.4</v>
      </c>
    </row>
    <row r="4006" spans="5:15" x14ac:dyDescent="0.35">
      <c r="E4006" s="3">
        <v>43917</v>
      </c>
      <c r="F4006">
        <v>1617.3</v>
      </c>
      <c r="G4006" s="4">
        <v>100790000000</v>
      </c>
      <c r="L4006" s="3">
        <v>30516</v>
      </c>
      <c r="O4006">
        <v>423.75</v>
      </c>
    </row>
    <row r="4007" spans="5:15" x14ac:dyDescent="0.35">
      <c r="E4007" s="3">
        <v>43920</v>
      </c>
      <c r="F4007">
        <v>1618.3</v>
      </c>
      <c r="G4007" s="4">
        <v>100790000000</v>
      </c>
      <c r="L4007" s="3">
        <v>30517</v>
      </c>
      <c r="O4007">
        <v>428.25</v>
      </c>
    </row>
    <row r="4008" spans="5:15" x14ac:dyDescent="0.35">
      <c r="E4008" s="3">
        <v>43921</v>
      </c>
      <c r="F4008">
        <v>1608.95</v>
      </c>
      <c r="G4008" s="4">
        <v>100790000000</v>
      </c>
      <c r="L4008" s="3">
        <v>30518</v>
      </c>
      <c r="O4008">
        <v>429.75</v>
      </c>
    </row>
    <row r="4009" spans="5:15" x14ac:dyDescent="0.35">
      <c r="E4009" s="3">
        <v>43922</v>
      </c>
      <c r="F4009">
        <v>1576.55</v>
      </c>
      <c r="G4009" s="4">
        <v>100790000000</v>
      </c>
      <c r="L4009" s="3">
        <v>30519</v>
      </c>
      <c r="O4009">
        <v>423.5</v>
      </c>
    </row>
    <row r="4010" spans="5:15" x14ac:dyDescent="0.35">
      <c r="E4010" s="3">
        <v>43923</v>
      </c>
      <c r="F4010">
        <v>1616.8</v>
      </c>
      <c r="G4010" s="4">
        <v>106666000000.00002</v>
      </c>
      <c r="L4010" s="3">
        <v>30522</v>
      </c>
      <c r="O4010">
        <v>422</v>
      </c>
    </row>
    <row r="4011" spans="5:15" x14ac:dyDescent="0.35">
      <c r="E4011" s="3">
        <v>43924</v>
      </c>
      <c r="F4011">
        <v>1613.1</v>
      </c>
      <c r="G4011" s="4">
        <v>106666000000.00002</v>
      </c>
      <c r="L4011" s="3">
        <v>30523</v>
      </c>
      <c r="O4011">
        <v>425.5</v>
      </c>
    </row>
    <row r="4012" spans="5:15" x14ac:dyDescent="0.35">
      <c r="E4012" s="3">
        <v>43927</v>
      </c>
      <c r="F4012">
        <v>1648.3</v>
      </c>
      <c r="G4012" s="4">
        <v>106666000000.00002</v>
      </c>
      <c r="L4012" s="3">
        <v>30524</v>
      </c>
      <c r="O4012">
        <v>426.25</v>
      </c>
    </row>
    <row r="4013" spans="5:15" x14ac:dyDescent="0.35">
      <c r="E4013" s="3">
        <v>43928</v>
      </c>
      <c r="F4013">
        <v>1649.25</v>
      </c>
      <c r="G4013" s="4">
        <v>106666000000.00002</v>
      </c>
      <c r="L4013" s="3">
        <v>30525</v>
      </c>
      <c r="O4013">
        <v>425.5</v>
      </c>
    </row>
    <row r="4014" spans="5:15" x14ac:dyDescent="0.35">
      <c r="E4014" s="3">
        <v>43929</v>
      </c>
      <c r="F4014">
        <v>1647.8</v>
      </c>
      <c r="G4014" s="4">
        <v>106666000000.00002</v>
      </c>
      <c r="L4014" s="3">
        <v>30526</v>
      </c>
      <c r="O4014">
        <v>422</v>
      </c>
    </row>
    <row r="4015" spans="5:15" x14ac:dyDescent="0.35">
      <c r="E4015" s="3">
        <v>43930</v>
      </c>
      <c r="F4015">
        <v>1680.65</v>
      </c>
      <c r="G4015" s="4">
        <v>106666000000.00002</v>
      </c>
      <c r="L4015" s="3">
        <v>30529</v>
      </c>
      <c r="O4015">
        <v>411.25</v>
      </c>
    </row>
    <row r="4016" spans="5:15" x14ac:dyDescent="0.35">
      <c r="E4016" s="3">
        <v>43931</v>
      </c>
      <c r="F4016">
        <v>1680.65</v>
      </c>
      <c r="G4016" s="4">
        <v>106666000000.00002</v>
      </c>
      <c r="L4016" s="3">
        <v>30530</v>
      </c>
      <c r="O4016">
        <v>414.25</v>
      </c>
    </row>
    <row r="4017" spans="5:15" x14ac:dyDescent="0.35">
      <c r="E4017" s="3">
        <v>43934</v>
      </c>
      <c r="F4017">
        <v>1680.65</v>
      </c>
      <c r="G4017" s="4">
        <v>106666000000.00002</v>
      </c>
      <c r="L4017" s="3">
        <v>30531</v>
      </c>
      <c r="O4017">
        <v>411</v>
      </c>
    </row>
    <row r="4018" spans="5:15" x14ac:dyDescent="0.35">
      <c r="E4018" s="3">
        <v>43935</v>
      </c>
      <c r="F4018">
        <v>1741.9</v>
      </c>
      <c r="G4018" s="4">
        <v>106666000000.00002</v>
      </c>
      <c r="L4018" s="3">
        <v>30532</v>
      </c>
      <c r="O4018">
        <v>414</v>
      </c>
    </row>
    <row r="4019" spans="5:15" x14ac:dyDescent="0.35">
      <c r="E4019" s="3">
        <v>43936</v>
      </c>
      <c r="F4019">
        <v>1718.65</v>
      </c>
      <c r="G4019" s="4">
        <v>106666000000.00002</v>
      </c>
      <c r="L4019" s="3">
        <v>30533</v>
      </c>
      <c r="O4019">
        <v>409.75</v>
      </c>
    </row>
    <row r="4020" spans="5:15" x14ac:dyDescent="0.35">
      <c r="E4020" s="3">
        <v>43937</v>
      </c>
      <c r="F4020">
        <v>1729.5</v>
      </c>
      <c r="G4020" s="4">
        <v>106666000000.00002</v>
      </c>
      <c r="L4020" s="3">
        <v>30536</v>
      </c>
      <c r="O4020">
        <v>408.5</v>
      </c>
    </row>
    <row r="4021" spans="5:15" x14ac:dyDescent="0.35">
      <c r="E4021" s="3">
        <v>43938</v>
      </c>
      <c r="F4021">
        <v>1692.55</v>
      </c>
      <c r="G4021" s="4">
        <v>106666000000.00002</v>
      </c>
      <c r="L4021" s="3">
        <v>30537</v>
      </c>
      <c r="O4021">
        <v>413</v>
      </c>
    </row>
    <row r="4022" spans="5:15" x14ac:dyDescent="0.35">
      <c r="E4022" s="3">
        <v>43941</v>
      </c>
      <c r="F4022">
        <v>1686.2</v>
      </c>
      <c r="G4022" s="4">
        <v>106666000000.00002</v>
      </c>
      <c r="L4022" s="3">
        <v>30538</v>
      </c>
      <c r="O4022">
        <v>408.25</v>
      </c>
    </row>
    <row r="4023" spans="5:15" x14ac:dyDescent="0.35">
      <c r="E4023" s="3">
        <v>43942</v>
      </c>
      <c r="F4023">
        <v>1682.05</v>
      </c>
      <c r="G4023" s="4">
        <v>106666000000.00002</v>
      </c>
      <c r="L4023" s="3">
        <v>30539</v>
      </c>
      <c r="O4023">
        <v>411.75</v>
      </c>
    </row>
    <row r="4024" spans="5:15" x14ac:dyDescent="0.35">
      <c r="E4024" s="3">
        <v>43943</v>
      </c>
      <c r="F4024">
        <v>1710.55</v>
      </c>
      <c r="G4024" s="4">
        <v>106666000000.00002</v>
      </c>
      <c r="L4024" s="3">
        <v>30540</v>
      </c>
      <c r="O4024">
        <v>412.45</v>
      </c>
    </row>
    <row r="4025" spans="5:15" x14ac:dyDescent="0.35">
      <c r="E4025" s="3">
        <v>43944</v>
      </c>
      <c r="F4025">
        <v>1736.25</v>
      </c>
      <c r="G4025" s="4">
        <v>106666000000.00002</v>
      </c>
      <c r="L4025" s="3">
        <v>30543</v>
      </c>
      <c r="O4025">
        <v>416</v>
      </c>
    </row>
    <row r="4026" spans="5:15" x14ac:dyDescent="0.35">
      <c r="E4026" s="3">
        <v>43945</v>
      </c>
      <c r="F4026">
        <v>1715.9</v>
      </c>
      <c r="G4026" s="4">
        <v>106666000000.00002</v>
      </c>
      <c r="L4026" s="3">
        <v>30544</v>
      </c>
      <c r="O4026">
        <v>420.5</v>
      </c>
    </row>
    <row r="4027" spans="5:15" x14ac:dyDescent="0.35">
      <c r="E4027" s="3">
        <v>43948</v>
      </c>
      <c r="F4027">
        <v>1714.95</v>
      </c>
      <c r="G4027" s="4">
        <v>106666000000.00002</v>
      </c>
      <c r="L4027" s="3">
        <v>30545</v>
      </c>
      <c r="O4027">
        <v>422.5</v>
      </c>
    </row>
    <row r="4028" spans="5:15" x14ac:dyDescent="0.35">
      <c r="E4028" s="3">
        <v>43949</v>
      </c>
      <c r="F4028">
        <v>1691.55</v>
      </c>
      <c r="G4028" s="4">
        <v>106666000000.00002</v>
      </c>
      <c r="L4028" s="3">
        <v>30546</v>
      </c>
      <c r="O4028">
        <v>421.5</v>
      </c>
    </row>
    <row r="4029" spans="5:15" x14ac:dyDescent="0.35">
      <c r="E4029" s="3">
        <v>43950</v>
      </c>
      <c r="F4029">
        <v>1703.35</v>
      </c>
      <c r="G4029" s="4">
        <v>106666000000.00002</v>
      </c>
      <c r="L4029" s="3">
        <v>30547</v>
      </c>
      <c r="O4029">
        <v>417.75</v>
      </c>
    </row>
    <row r="4030" spans="5:15" x14ac:dyDescent="0.35">
      <c r="E4030" s="3">
        <v>43951</v>
      </c>
      <c r="F4030">
        <v>1702.75</v>
      </c>
      <c r="G4030" s="4">
        <v>106666000000.00002</v>
      </c>
      <c r="L4030" s="3">
        <v>30550</v>
      </c>
      <c r="O4030">
        <v>421.75</v>
      </c>
    </row>
    <row r="4031" spans="5:15" x14ac:dyDescent="0.35">
      <c r="E4031" s="3">
        <v>43952</v>
      </c>
      <c r="F4031">
        <v>1686.25</v>
      </c>
      <c r="G4031" s="4">
        <v>106666000000.00002</v>
      </c>
      <c r="L4031" s="3">
        <v>30551</v>
      </c>
      <c r="O4031">
        <v>426.4</v>
      </c>
    </row>
    <row r="4032" spans="5:15" x14ac:dyDescent="0.35">
      <c r="E4032" s="3">
        <v>43955</v>
      </c>
      <c r="F4032">
        <v>1709.1</v>
      </c>
      <c r="G4032" s="4">
        <v>108292000000</v>
      </c>
      <c r="L4032" s="3">
        <v>30552</v>
      </c>
      <c r="O4032">
        <v>424</v>
      </c>
    </row>
    <row r="4033" spans="5:15" x14ac:dyDescent="0.35">
      <c r="E4033" s="3">
        <v>43956</v>
      </c>
      <c r="F4033">
        <v>1699.55</v>
      </c>
      <c r="G4033" s="4">
        <v>108292000000</v>
      </c>
      <c r="L4033" s="3">
        <v>30553</v>
      </c>
      <c r="O4033">
        <v>423.25</v>
      </c>
    </row>
    <row r="4034" spans="5:15" x14ac:dyDescent="0.35">
      <c r="E4034" s="3">
        <v>43957</v>
      </c>
      <c r="F4034">
        <v>1691.5</v>
      </c>
      <c r="G4034" s="4">
        <v>108292000000</v>
      </c>
      <c r="L4034" s="3">
        <v>30554</v>
      </c>
      <c r="O4034">
        <v>417</v>
      </c>
    </row>
    <row r="4035" spans="5:15" x14ac:dyDescent="0.35">
      <c r="E4035" s="3">
        <v>43958</v>
      </c>
      <c r="F4035">
        <v>1704.05</v>
      </c>
      <c r="G4035" s="4">
        <v>108292000000</v>
      </c>
      <c r="L4035" s="3">
        <v>30557</v>
      </c>
      <c r="O4035">
        <v>417</v>
      </c>
    </row>
    <row r="4036" spans="5:15" x14ac:dyDescent="0.35">
      <c r="E4036" s="3">
        <v>43959</v>
      </c>
      <c r="F4036">
        <v>1704.05</v>
      </c>
      <c r="G4036" s="4">
        <v>108292000000</v>
      </c>
      <c r="L4036" s="3">
        <v>30558</v>
      </c>
      <c r="O4036">
        <v>418.1</v>
      </c>
    </row>
    <row r="4037" spans="5:15" x14ac:dyDescent="0.35">
      <c r="E4037" s="3">
        <v>43962</v>
      </c>
      <c r="F4037">
        <v>1702.75</v>
      </c>
      <c r="G4037" s="4">
        <v>108292000000</v>
      </c>
      <c r="L4037" s="3">
        <v>30559</v>
      </c>
      <c r="O4037">
        <v>414.25</v>
      </c>
    </row>
    <row r="4038" spans="5:15" x14ac:dyDescent="0.35">
      <c r="E4038" s="3">
        <v>43963</v>
      </c>
      <c r="F4038">
        <v>1702.4</v>
      </c>
      <c r="G4038" s="4">
        <v>108292000000</v>
      </c>
      <c r="L4038" s="3">
        <v>30560</v>
      </c>
      <c r="O4038">
        <v>416.6</v>
      </c>
    </row>
    <row r="4039" spans="5:15" x14ac:dyDescent="0.35">
      <c r="E4039" s="3">
        <v>43964</v>
      </c>
      <c r="F4039">
        <v>1708.4</v>
      </c>
      <c r="G4039" s="4">
        <v>108292000000</v>
      </c>
      <c r="L4039" s="3">
        <v>30561</v>
      </c>
      <c r="O4039">
        <v>417.5</v>
      </c>
    </row>
    <row r="4040" spans="5:15" x14ac:dyDescent="0.35">
      <c r="E4040" s="3">
        <v>43965</v>
      </c>
      <c r="F4040">
        <v>1731.6</v>
      </c>
      <c r="G4040" s="4">
        <v>108292000000</v>
      </c>
      <c r="L4040" s="3">
        <v>30564</v>
      </c>
      <c r="O4040">
        <v>419.1</v>
      </c>
    </row>
    <row r="4041" spans="5:15" x14ac:dyDescent="0.35">
      <c r="E4041" s="3">
        <v>43966</v>
      </c>
      <c r="F4041">
        <v>1735.35</v>
      </c>
      <c r="G4041" s="4">
        <v>108292000000</v>
      </c>
      <c r="L4041" s="3">
        <v>30565</v>
      </c>
      <c r="O4041">
        <v>418.25</v>
      </c>
    </row>
    <row r="4042" spans="5:15" x14ac:dyDescent="0.35">
      <c r="E4042" s="3">
        <v>43969</v>
      </c>
      <c r="F4042">
        <v>1734.7</v>
      </c>
      <c r="G4042" s="4">
        <v>108292000000</v>
      </c>
      <c r="L4042" s="3">
        <v>30566</v>
      </c>
      <c r="O4042">
        <v>413.25</v>
      </c>
    </row>
    <row r="4043" spans="5:15" x14ac:dyDescent="0.35">
      <c r="E4043" s="3">
        <v>43970</v>
      </c>
      <c r="F4043">
        <v>1737.95</v>
      </c>
      <c r="G4043" s="4">
        <v>108292000000</v>
      </c>
      <c r="L4043" s="3">
        <v>30567</v>
      </c>
      <c r="O4043">
        <v>414</v>
      </c>
    </row>
    <row r="4044" spans="5:15" x14ac:dyDescent="0.35">
      <c r="E4044" s="3">
        <v>43971</v>
      </c>
      <c r="F4044">
        <v>1748.3</v>
      </c>
      <c r="G4044" s="4">
        <v>108292000000</v>
      </c>
      <c r="L4044" s="3">
        <v>30568</v>
      </c>
      <c r="O4044">
        <v>414.75</v>
      </c>
    </row>
    <row r="4045" spans="5:15" x14ac:dyDescent="0.35">
      <c r="E4045" s="3">
        <v>43972</v>
      </c>
      <c r="F4045">
        <v>1724.9</v>
      </c>
      <c r="G4045" s="4">
        <v>108292000000</v>
      </c>
      <c r="L4045" s="3">
        <v>30571</v>
      </c>
      <c r="O4045">
        <v>415.75</v>
      </c>
    </row>
    <row r="4046" spans="5:15" x14ac:dyDescent="0.35">
      <c r="E4046" s="3">
        <v>43973</v>
      </c>
      <c r="F4046">
        <v>1733.55</v>
      </c>
      <c r="G4046" s="4">
        <v>108292000000</v>
      </c>
      <c r="L4046" s="3">
        <v>30572</v>
      </c>
      <c r="O4046">
        <v>406.75</v>
      </c>
    </row>
    <row r="4047" spans="5:15" x14ac:dyDescent="0.35">
      <c r="E4047" s="3">
        <v>43976</v>
      </c>
      <c r="F4047">
        <v>1733.55</v>
      </c>
      <c r="G4047" s="4">
        <v>108292000000</v>
      </c>
      <c r="L4047" s="3">
        <v>30573</v>
      </c>
      <c r="O4047">
        <v>401.75</v>
      </c>
    </row>
    <row r="4048" spans="5:15" x14ac:dyDescent="0.35">
      <c r="E4048" s="3">
        <v>43977</v>
      </c>
      <c r="F4048">
        <v>1720.25</v>
      </c>
      <c r="G4048" s="4">
        <v>108292000000</v>
      </c>
      <c r="L4048" s="3">
        <v>30574</v>
      </c>
      <c r="O4048">
        <v>405.25</v>
      </c>
    </row>
    <row r="4049" spans="5:15" x14ac:dyDescent="0.35">
      <c r="E4049" s="3">
        <v>43978</v>
      </c>
      <c r="F4049">
        <v>1694.6</v>
      </c>
      <c r="G4049" s="4">
        <v>108292000000</v>
      </c>
      <c r="L4049" s="3">
        <v>30575</v>
      </c>
      <c r="O4049">
        <v>405.5</v>
      </c>
    </row>
    <row r="4050" spans="5:15" x14ac:dyDescent="0.35">
      <c r="E4050" s="3">
        <v>43979</v>
      </c>
      <c r="F4050">
        <v>1717.35</v>
      </c>
      <c r="G4050" s="4">
        <v>108292000000</v>
      </c>
      <c r="L4050" s="3">
        <v>30578</v>
      </c>
      <c r="O4050">
        <v>412.25</v>
      </c>
    </row>
    <row r="4051" spans="5:15" x14ac:dyDescent="0.35">
      <c r="E4051" s="3">
        <v>43980</v>
      </c>
      <c r="F4051">
        <v>1728.7</v>
      </c>
      <c r="G4051" s="4">
        <v>108292000000</v>
      </c>
      <c r="L4051" s="3">
        <v>30579</v>
      </c>
      <c r="O4051">
        <v>412.35</v>
      </c>
    </row>
    <row r="4052" spans="5:15" x14ac:dyDescent="0.35">
      <c r="E4052" s="3">
        <v>43983</v>
      </c>
      <c r="F4052">
        <v>1730.6</v>
      </c>
      <c r="G4052" s="4">
        <v>108292000000</v>
      </c>
      <c r="L4052" s="3">
        <v>30580</v>
      </c>
      <c r="O4052">
        <v>411.25</v>
      </c>
    </row>
    <row r="4053" spans="5:15" x14ac:dyDescent="0.35">
      <c r="E4053" s="3">
        <v>43984</v>
      </c>
      <c r="F4053">
        <v>1742.15</v>
      </c>
      <c r="G4053" s="4">
        <v>110759999999.99998</v>
      </c>
      <c r="L4053" s="3">
        <v>30581</v>
      </c>
      <c r="O4053">
        <v>407.75</v>
      </c>
    </row>
    <row r="4054" spans="5:15" x14ac:dyDescent="0.35">
      <c r="E4054" s="3">
        <v>43985</v>
      </c>
      <c r="F4054">
        <v>1705.35</v>
      </c>
      <c r="G4054" s="4">
        <v>110759999999.99998</v>
      </c>
      <c r="L4054" s="3">
        <v>30582</v>
      </c>
      <c r="O4054">
        <v>413</v>
      </c>
    </row>
    <row r="4055" spans="5:15" x14ac:dyDescent="0.35">
      <c r="E4055" s="3">
        <v>43986</v>
      </c>
      <c r="F4055">
        <v>1700.05</v>
      </c>
      <c r="G4055" s="4">
        <v>110759999999.99998</v>
      </c>
      <c r="L4055" s="3">
        <v>30585</v>
      </c>
      <c r="O4055">
        <v>415</v>
      </c>
    </row>
    <row r="4056" spans="5:15" x14ac:dyDescent="0.35">
      <c r="E4056" s="3">
        <v>43987</v>
      </c>
      <c r="F4056">
        <v>1683.45</v>
      </c>
      <c r="G4056" s="4">
        <v>110759999999.99998</v>
      </c>
      <c r="L4056" s="3">
        <v>30586</v>
      </c>
      <c r="O4056">
        <v>412.25</v>
      </c>
    </row>
    <row r="4057" spans="5:15" x14ac:dyDescent="0.35">
      <c r="E4057" s="3">
        <v>43990</v>
      </c>
      <c r="F4057">
        <v>1690.35</v>
      </c>
      <c r="G4057" s="4">
        <v>110759999999.99998</v>
      </c>
      <c r="L4057" s="3">
        <v>30587</v>
      </c>
      <c r="O4057">
        <v>413.6</v>
      </c>
    </row>
    <row r="4058" spans="5:15" x14ac:dyDescent="0.35">
      <c r="E4058" s="3">
        <v>43991</v>
      </c>
      <c r="F4058">
        <v>1713.5</v>
      </c>
      <c r="G4058" s="4">
        <v>110759999999.99998</v>
      </c>
      <c r="L4058" s="3">
        <v>30588</v>
      </c>
      <c r="O4058">
        <v>408.75</v>
      </c>
    </row>
    <row r="4059" spans="5:15" x14ac:dyDescent="0.35">
      <c r="E4059" s="3">
        <v>43992</v>
      </c>
      <c r="F4059">
        <v>1722.05</v>
      </c>
      <c r="G4059" s="4">
        <v>110759999999.99998</v>
      </c>
      <c r="L4059" s="3">
        <v>30589</v>
      </c>
      <c r="O4059">
        <v>405</v>
      </c>
    </row>
    <row r="4060" spans="5:15" x14ac:dyDescent="0.35">
      <c r="E4060" s="3">
        <v>43993</v>
      </c>
      <c r="F4060">
        <v>1738.25</v>
      </c>
      <c r="G4060" s="4">
        <v>110759999999.99998</v>
      </c>
      <c r="L4060" s="3">
        <v>30592</v>
      </c>
      <c r="O4060">
        <v>389</v>
      </c>
    </row>
    <row r="4061" spans="5:15" x14ac:dyDescent="0.35">
      <c r="E4061" s="3">
        <v>43994</v>
      </c>
      <c r="F4061">
        <v>1733.5</v>
      </c>
      <c r="G4061" s="4">
        <v>110759999999.99998</v>
      </c>
      <c r="L4061" s="3">
        <v>30593</v>
      </c>
      <c r="O4061">
        <v>393.5</v>
      </c>
    </row>
    <row r="4062" spans="5:15" x14ac:dyDescent="0.35">
      <c r="E4062" s="3">
        <v>43997</v>
      </c>
      <c r="F4062">
        <v>1710.45</v>
      </c>
      <c r="G4062" s="4">
        <v>110759999999.99998</v>
      </c>
      <c r="L4062" s="3">
        <v>30594</v>
      </c>
      <c r="O4062">
        <v>389.5</v>
      </c>
    </row>
    <row r="4063" spans="5:15" x14ac:dyDescent="0.35">
      <c r="E4063" s="3">
        <v>43998</v>
      </c>
      <c r="F4063">
        <v>1719.85</v>
      </c>
      <c r="G4063" s="4">
        <v>110759999999.99998</v>
      </c>
      <c r="L4063" s="3">
        <v>30595</v>
      </c>
      <c r="O4063">
        <v>394</v>
      </c>
    </row>
    <row r="4064" spans="5:15" x14ac:dyDescent="0.35">
      <c r="E4064" s="3">
        <v>43999</v>
      </c>
      <c r="F4064">
        <v>1724.35</v>
      </c>
      <c r="G4064" s="4">
        <v>110759999999.99998</v>
      </c>
      <c r="L4064" s="3">
        <v>30596</v>
      </c>
      <c r="O4064">
        <v>397.4</v>
      </c>
    </row>
    <row r="4065" spans="5:15" x14ac:dyDescent="0.35">
      <c r="E4065" s="3">
        <v>44000</v>
      </c>
      <c r="F4065">
        <v>1719.5</v>
      </c>
      <c r="G4065" s="4">
        <v>110759999999.99998</v>
      </c>
      <c r="L4065" s="3">
        <v>30599</v>
      </c>
      <c r="O4065">
        <v>401</v>
      </c>
    </row>
    <row r="4066" spans="5:15" x14ac:dyDescent="0.35">
      <c r="E4066" s="3">
        <v>44001</v>
      </c>
      <c r="F4066">
        <v>1734.75</v>
      </c>
      <c r="G4066" s="4">
        <v>110759999999.99998</v>
      </c>
      <c r="L4066" s="3">
        <v>30600</v>
      </c>
      <c r="O4066">
        <v>399</v>
      </c>
    </row>
    <row r="4067" spans="5:15" x14ac:dyDescent="0.35">
      <c r="E4067" s="3">
        <v>44004</v>
      </c>
      <c r="F4067">
        <v>1761.85</v>
      </c>
      <c r="G4067" s="4">
        <v>110759999999.99998</v>
      </c>
      <c r="L4067" s="3">
        <v>30601</v>
      </c>
      <c r="O4067">
        <v>394.75</v>
      </c>
    </row>
    <row r="4068" spans="5:15" x14ac:dyDescent="0.35">
      <c r="E4068" s="3">
        <v>44005</v>
      </c>
      <c r="F4068">
        <v>1768.9</v>
      </c>
      <c r="G4068" s="4">
        <v>110759999999.99998</v>
      </c>
      <c r="L4068" s="3">
        <v>30602</v>
      </c>
      <c r="O4068">
        <v>398.65</v>
      </c>
    </row>
    <row r="4069" spans="5:15" x14ac:dyDescent="0.35">
      <c r="E4069" s="3">
        <v>44006</v>
      </c>
      <c r="F4069">
        <v>1766.05</v>
      </c>
      <c r="G4069" s="4">
        <v>110759999999.99998</v>
      </c>
      <c r="L4069" s="3">
        <v>30603</v>
      </c>
      <c r="O4069">
        <v>398.75</v>
      </c>
    </row>
    <row r="4070" spans="5:15" x14ac:dyDescent="0.35">
      <c r="E4070" s="3">
        <v>44007</v>
      </c>
      <c r="F4070">
        <v>1756.55</v>
      </c>
      <c r="G4070" s="4">
        <v>110759999999.99998</v>
      </c>
      <c r="L4070" s="3">
        <v>30606</v>
      </c>
      <c r="O4070">
        <v>395</v>
      </c>
    </row>
    <row r="4071" spans="5:15" x14ac:dyDescent="0.35">
      <c r="E4071" s="3">
        <v>44008</v>
      </c>
      <c r="F4071">
        <v>1747.6</v>
      </c>
      <c r="G4071" s="4">
        <v>110759999999.99998</v>
      </c>
      <c r="L4071" s="3">
        <v>30607</v>
      </c>
      <c r="O4071">
        <v>397.25</v>
      </c>
    </row>
    <row r="4072" spans="5:15" x14ac:dyDescent="0.35">
      <c r="E4072" s="3">
        <v>44011</v>
      </c>
      <c r="F4072">
        <v>1771.6</v>
      </c>
      <c r="G4072" s="4">
        <v>110759999999.99998</v>
      </c>
      <c r="L4072" s="3">
        <v>30608</v>
      </c>
      <c r="O4072">
        <v>394</v>
      </c>
    </row>
    <row r="4073" spans="5:15" x14ac:dyDescent="0.35">
      <c r="E4073" s="3">
        <v>44012</v>
      </c>
      <c r="F4073">
        <v>1768.1</v>
      </c>
      <c r="G4073" s="4">
        <v>110759999999.99998</v>
      </c>
      <c r="L4073" s="3">
        <v>30609</v>
      </c>
      <c r="O4073">
        <v>389.75</v>
      </c>
    </row>
    <row r="4074" spans="5:15" x14ac:dyDescent="0.35">
      <c r="E4074" s="3">
        <v>44013</v>
      </c>
      <c r="F4074">
        <v>1771.05</v>
      </c>
      <c r="G4074" s="4">
        <v>110759999999.99998</v>
      </c>
      <c r="L4074" s="3">
        <v>30610</v>
      </c>
      <c r="O4074">
        <v>394.25</v>
      </c>
    </row>
    <row r="4075" spans="5:15" x14ac:dyDescent="0.35">
      <c r="E4075" s="3">
        <v>44014</v>
      </c>
      <c r="F4075">
        <v>1777.45</v>
      </c>
      <c r="G4075" s="4">
        <v>123088000000.00002</v>
      </c>
      <c r="L4075" s="3">
        <v>30613</v>
      </c>
      <c r="O4075">
        <v>394.5</v>
      </c>
    </row>
    <row r="4076" spans="5:15" x14ac:dyDescent="0.35">
      <c r="E4076" s="3">
        <v>44015</v>
      </c>
      <c r="F4076">
        <v>1772.9</v>
      </c>
      <c r="G4076" s="4">
        <v>123088000000.00002</v>
      </c>
      <c r="L4076" s="3">
        <v>30614</v>
      </c>
      <c r="O4076">
        <v>398</v>
      </c>
    </row>
    <row r="4077" spans="5:15" x14ac:dyDescent="0.35">
      <c r="E4077" s="3">
        <v>44018</v>
      </c>
      <c r="F4077">
        <v>1787.9</v>
      </c>
      <c r="G4077" s="4">
        <v>123088000000.00002</v>
      </c>
      <c r="L4077" s="3">
        <v>30615</v>
      </c>
      <c r="O4077">
        <v>392.6</v>
      </c>
    </row>
    <row r="4078" spans="5:15" x14ac:dyDescent="0.35">
      <c r="E4078" s="3">
        <v>44019</v>
      </c>
      <c r="F4078">
        <v>1789.55</v>
      </c>
      <c r="G4078" s="4">
        <v>123088000000.00002</v>
      </c>
      <c r="L4078" s="3">
        <v>30616</v>
      </c>
      <c r="O4078">
        <v>384.5</v>
      </c>
    </row>
    <row r="4079" spans="5:15" x14ac:dyDescent="0.35">
      <c r="E4079" s="3">
        <v>44020</v>
      </c>
      <c r="F4079">
        <v>1811.1</v>
      </c>
      <c r="G4079" s="4">
        <v>123088000000.00002</v>
      </c>
      <c r="L4079" s="3">
        <v>30617</v>
      </c>
      <c r="O4079">
        <v>387.75</v>
      </c>
    </row>
    <row r="4080" spans="5:15" x14ac:dyDescent="0.35">
      <c r="E4080" s="3">
        <v>44021</v>
      </c>
      <c r="F4080">
        <v>1812.1</v>
      </c>
      <c r="G4080" s="4">
        <v>123088000000.00002</v>
      </c>
      <c r="L4080" s="3">
        <v>30620</v>
      </c>
      <c r="O4080">
        <v>382</v>
      </c>
    </row>
    <row r="4081" spans="5:15" x14ac:dyDescent="0.35">
      <c r="E4081" s="3">
        <v>44022</v>
      </c>
      <c r="F4081">
        <v>1803.1</v>
      </c>
      <c r="G4081" s="4">
        <v>123088000000.00002</v>
      </c>
      <c r="L4081" s="3">
        <v>30621</v>
      </c>
      <c r="O4081">
        <v>377.75</v>
      </c>
    </row>
    <row r="4082" spans="5:15" x14ac:dyDescent="0.35">
      <c r="E4082" s="3">
        <v>44025</v>
      </c>
      <c r="F4082">
        <v>1807.5</v>
      </c>
      <c r="G4082" s="4">
        <v>123088000000.00002</v>
      </c>
      <c r="L4082" s="3">
        <v>30622</v>
      </c>
      <c r="O4082">
        <v>383</v>
      </c>
    </row>
    <row r="4083" spans="5:15" x14ac:dyDescent="0.35">
      <c r="E4083" s="3">
        <v>44026</v>
      </c>
      <c r="F4083">
        <v>1801.9</v>
      </c>
      <c r="G4083" s="4">
        <v>123088000000.00002</v>
      </c>
      <c r="L4083" s="3">
        <v>30623</v>
      </c>
      <c r="O4083">
        <v>377.75</v>
      </c>
    </row>
    <row r="4084" spans="5:15" x14ac:dyDescent="0.35">
      <c r="E4084" s="3">
        <v>44027</v>
      </c>
      <c r="F4084">
        <v>1804.6</v>
      </c>
      <c r="G4084" s="4">
        <v>123088000000.00002</v>
      </c>
      <c r="L4084" s="3">
        <v>30624</v>
      </c>
      <c r="O4084">
        <v>381</v>
      </c>
    </row>
    <row r="4085" spans="5:15" x14ac:dyDescent="0.35">
      <c r="E4085" s="3">
        <v>44028</v>
      </c>
      <c r="F4085">
        <v>1807.7</v>
      </c>
      <c r="G4085" s="4">
        <v>123088000000.00002</v>
      </c>
      <c r="L4085" s="3">
        <v>30627</v>
      </c>
      <c r="O4085">
        <v>379</v>
      </c>
    </row>
    <row r="4086" spans="5:15" x14ac:dyDescent="0.35">
      <c r="E4086" s="3">
        <v>44029</v>
      </c>
      <c r="F4086">
        <v>1807.35</v>
      </c>
      <c r="G4086" s="4">
        <v>123088000000.00002</v>
      </c>
      <c r="L4086" s="3">
        <v>30628</v>
      </c>
      <c r="O4086">
        <v>382.25</v>
      </c>
    </row>
    <row r="4087" spans="5:15" x14ac:dyDescent="0.35">
      <c r="E4087" s="3">
        <v>44032</v>
      </c>
      <c r="F4087">
        <v>1815.65</v>
      </c>
      <c r="G4087" s="4">
        <v>123088000000.00002</v>
      </c>
      <c r="L4087" s="3">
        <v>30629</v>
      </c>
      <c r="O4087">
        <v>383</v>
      </c>
    </row>
    <row r="4088" spans="5:15" x14ac:dyDescent="0.35">
      <c r="E4088" s="3">
        <v>44033</v>
      </c>
      <c r="F4088">
        <v>1842.55</v>
      </c>
      <c r="G4088" s="4">
        <v>123088000000.00002</v>
      </c>
      <c r="L4088" s="3">
        <v>30630</v>
      </c>
      <c r="O4088">
        <v>381.8</v>
      </c>
    </row>
    <row r="4089" spans="5:15" x14ac:dyDescent="0.35">
      <c r="E4089" s="3">
        <v>44034</v>
      </c>
      <c r="F4089">
        <v>1852.4</v>
      </c>
      <c r="G4089" s="4">
        <v>123088000000.00002</v>
      </c>
      <c r="L4089" s="3">
        <v>30631</v>
      </c>
      <c r="O4089">
        <v>382</v>
      </c>
    </row>
    <row r="4090" spans="5:15" x14ac:dyDescent="0.35">
      <c r="E4090" s="3">
        <v>44035</v>
      </c>
      <c r="F4090">
        <v>1878.3</v>
      </c>
      <c r="G4090" s="4">
        <v>123088000000.00002</v>
      </c>
      <c r="L4090" s="3">
        <v>30634</v>
      </c>
      <c r="O4090">
        <v>382.6</v>
      </c>
    </row>
    <row r="4091" spans="5:15" x14ac:dyDescent="0.35">
      <c r="E4091" s="3">
        <v>44036</v>
      </c>
      <c r="F4091">
        <v>1902.1</v>
      </c>
      <c r="G4091" s="4">
        <v>123088000000.00002</v>
      </c>
      <c r="L4091" s="3">
        <v>30635</v>
      </c>
      <c r="O4091">
        <v>383.25</v>
      </c>
    </row>
    <row r="4092" spans="5:15" x14ac:dyDescent="0.35">
      <c r="E4092" s="3">
        <v>44039</v>
      </c>
      <c r="F4092">
        <v>1936.65</v>
      </c>
      <c r="G4092" s="4">
        <v>123088000000.00002</v>
      </c>
      <c r="L4092" s="3">
        <v>30636</v>
      </c>
      <c r="O4092">
        <v>383.25</v>
      </c>
    </row>
    <row r="4093" spans="5:15" x14ac:dyDescent="0.35">
      <c r="E4093" s="3">
        <v>44040</v>
      </c>
      <c r="F4093">
        <v>1940.9</v>
      </c>
      <c r="G4093" s="4">
        <v>123088000000.00002</v>
      </c>
      <c r="L4093" s="3">
        <v>30637</v>
      </c>
      <c r="O4093">
        <v>375.75</v>
      </c>
    </row>
    <row r="4094" spans="5:15" x14ac:dyDescent="0.35">
      <c r="E4094" s="3">
        <v>44041</v>
      </c>
      <c r="F4094">
        <v>1950.9</v>
      </c>
      <c r="G4094" s="4">
        <v>123088000000.00002</v>
      </c>
      <c r="L4094" s="3">
        <v>30638</v>
      </c>
      <c r="O4094">
        <v>375.25</v>
      </c>
    </row>
    <row r="4095" spans="5:15" x14ac:dyDescent="0.35">
      <c r="E4095" s="3">
        <v>44042</v>
      </c>
      <c r="F4095">
        <v>1957.65</v>
      </c>
      <c r="G4095" s="4">
        <v>123088000000.00002</v>
      </c>
      <c r="L4095" s="3">
        <v>30641</v>
      </c>
      <c r="O4095">
        <v>374.25</v>
      </c>
    </row>
    <row r="4096" spans="5:15" x14ac:dyDescent="0.35">
      <c r="E4096" s="3">
        <v>44043</v>
      </c>
      <c r="F4096">
        <v>1964.9</v>
      </c>
      <c r="G4096" s="4">
        <v>123088000000.00002</v>
      </c>
      <c r="L4096" s="3">
        <v>30642</v>
      </c>
      <c r="O4096">
        <v>376.5</v>
      </c>
    </row>
    <row r="4097" spans="5:15" x14ac:dyDescent="0.35">
      <c r="E4097" s="3">
        <v>44046</v>
      </c>
      <c r="F4097">
        <v>1958.55</v>
      </c>
      <c r="G4097" s="4">
        <v>123088000000.00002</v>
      </c>
      <c r="L4097" s="3">
        <v>30643</v>
      </c>
      <c r="O4097">
        <v>375.75</v>
      </c>
    </row>
    <row r="4098" spans="5:15" x14ac:dyDescent="0.35">
      <c r="E4098" s="3">
        <v>44047</v>
      </c>
      <c r="F4098">
        <v>1977.9</v>
      </c>
      <c r="G4098" s="4">
        <v>122615000000.00002</v>
      </c>
      <c r="L4098" s="3">
        <v>30644</v>
      </c>
      <c r="O4098">
        <v>375.5</v>
      </c>
    </row>
    <row r="4099" spans="5:15" x14ac:dyDescent="0.35">
      <c r="E4099" s="3">
        <v>44048</v>
      </c>
      <c r="F4099">
        <v>2048.15</v>
      </c>
      <c r="G4099" s="4">
        <v>122615000000.00002</v>
      </c>
      <c r="L4099" s="3">
        <v>30645</v>
      </c>
      <c r="O4099">
        <v>376.1</v>
      </c>
    </row>
    <row r="4100" spans="5:15" x14ac:dyDescent="0.35">
      <c r="E4100" s="3">
        <v>44049</v>
      </c>
      <c r="F4100">
        <v>2067.15</v>
      </c>
      <c r="G4100" s="4">
        <v>122615000000.00002</v>
      </c>
      <c r="L4100" s="3">
        <v>30648</v>
      </c>
      <c r="O4100">
        <v>394.25</v>
      </c>
    </row>
    <row r="4101" spans="5:15" x14ac:dyDescent="0.35">
      <c r="E4101" s="3">
        <v>44050</v>
      </c>
      <c r="F4101">
        <v>2031.15</v>
      </c>
      <c r="G4101" s="4">
        <v>122615000000.00002</v>
      </c>
      <c r="L4101" s="3">
        <v>30649</v>
      </c>
      <c r="O4101">
        <v>391.5</v>
      </c>
    </row>
    <row r="4102" spans="5:15" x14ac:dyDescent="0.35">
      <c r="E4102" s="3">
        <v>44053</v>
      </c>
      <c r="F4102">
        <v>2044.5</v>
      </c>
      <c r="G4102" s="4">
        <v>122615000000.00002</v>
      </c>
      <c r="L4102" s="3">
        <v>30650</v>
      </c>
      <c r="O4102">
        <v>405</v>
      </c>
    </row>
    <row r="4103" spans="5:15" x14ac:dyDescent="0.35">
      <c r="E4103" s="3">
        <v>44054</v>
      </c>
      <c r="F4103">
        <v>1939.65</v>
      </c>
      <c r="G4103" s="4">
        <v>122615000000.00002</v>
      </c>
      <c r="L4103" s="3">
        <v>30651</v>
      </c>
      <c r="O4103">
        <v>399.25</v>
      </c>
    </row>
    <row r="4104" spans="5:15" x14ac:dyDescent="0.35">
      <c r="E4104" s="3">
        <v>44055</v>
      </c>
      <c r="F4104">
        <v>1931.9</v>
      </c>
      <c r="G4104" s="4">
        <v>122615000000.00002</v>
      </c>
      <c r="L4104" s="3">
        <v>30652</v>
      </c>
      <c r="O4104">
        <v>400.75</v>
      </c>
    </row>
    <row r="4105" spans="5:15" x14ac:dyDescent="0.35">
      <c r="E4105" s="3">
        <v>44056</v>
      </c>
      <c r="F4105">
        <v>1944.25</v>
      </c>
      <c r="G4105" s="4">
        <v>122615000000.00002</v>
      </c>
      <c r="L4105" s="3">
        <v>30655</v>
      </c>
      <c r="O4105">
        <v>397.25</v>
      </c>
    </row>
    <row r="4106" spans="5:15" x14ac:dyDescent="0.35">
      <c r="E4106" s="3">
        <v>44057</v>
      </c>
      <c r="F4106">
        <v>1944.75</v>
      </c>
      <c r="G4106" s="4">
        <v>122615000000.00002</v>
      </c>
      <c r="L4106" s="3">
        <v>30656</v>
      </c>
      <c r="O4106">
        <v>397</v>
      </c>
    </row>
    <row r="4107" spans="5:15" x14ac:dyDescent="0.35">
      <c r="E4107" s="3">
        <v>44060</v>
      </c>
      <c r="F4107">
        <v>1972.85</v>
      </c>
      <c r="G4107" s="4">
        <v>122615000000.00002</v>
      </c>
      <c r="L4107" s="3">
        <v>30657</v>
      </c>
      <c r="O4107">
        <v>399.75</v>
      </c>
    </row>
    <row r="4108" spans="5:15" x14ac:dyDescent="0.35">
      <c r="E4108" s="3">
        <v>44061</v>
      </c>
      <c r="F4108">
        <v>2008.75</v>
      </c>
      <c r="G4108" s="4">
        <v>122615000000.00002</v>
      </c>
      <c r="L4108" s="3">
        <v>30658</v>
      </c>
      <c r="O4108">
        <v>401</v>
      </c>
    </row>
    <row r="4109" spans="5:15" x14ac:dyDescent="0.35">
      <c r="E4109" s="3">
        <v>44062</v>
      </c>
      <c r="F4109">
        <v>1981</v>
      </c>
      <c r="G4109" s="4">
        <v>122615000000.00002</v>
      </c>
      <c r="L4109" s="3">
        <v>30659</v>
      </c>
      <c r="O4109">
        <v>388.75</v>
      </c>
    </row>
    <row r="4110" spans="5:15" x14ac:dyDescent="0.35">
      <c r="E4110" s="3">
        <v>44063</v>
      </c>
      <c r="F4110">
        <v>1927.15</v>
      </c>
      <c r="G4110" s="4">
        <v>122615000000.00002</v>
      </c>
      <c r="L4110" s="3">
        <v>30662</v>
      </c>
      <c r="O4110">
        <v>391.25</v>
      </c>
    </row>
    <row r="4111" spans="5:15" x14ac:dyDescent="0.35">
      <c r="E4111" s="3">
        <v>44064</v>
      </c>
      <c r="F4111">
        <v>1924.35</v>
      </c>
      <c r="G4111" s="4">
        <v>122615000000.00002</v>
      </c>
      <c r="L4111" s="3">
        <v>30663</v>
      </c>
      <c r="O4111">
        <v>389.2</v>
      </c>
    </row>
    <row r="4112" spans="5:15" x14ac:dyDescent="0.35">
      <c r="E4112" s="3">
        <v>44067</v>
      </c>
      <c r="F4112">
        <v>1943.95</v>
      </c>
      <c r="G4112" s="4">
        <v>122615000000.00002</v>
      </c>
      <c r="L4112" s="3">
        <v>30664</v>
      </c>
      <c r="O4112">
        <v>389</v>
      </c>
    </row>
    <row r="4113" spans="5:15" x14ac:dyDescent="0.35">
      <c r="E4113" s="3">
        <v>44068</v>
      </c>
      <c r="F4113">
        <v>1911.15</v>
      </c>
      <c r="G4113" s="4">
        <v>122615000000.00002</v>
      </c>
      <c r="L4113" s="3">
        <v>30665</v>
      </c>
      <c r="O4113">
        <v>388.75</v>
      </c>
    </row>
    <row r="4114" spans="5:15" x14ac:dyDescent="0.35">
      <c r="E4114" s="3">
        <v>44069</v>
      </c>
      <c r="F4114">
        <v>1932.95</v>
      </c>
      <c r="G4114" s="4">
        <v>122615000000.00002</v>
      </c>
      <c r="L4114" s="3">
        <v>30666</v>
      </c>
      <c r="O4114">
        <v>377.25</v>
      </c>
    </row>
    <row r="4115" spans="5:15" x14ac:dyDescent="0.35">
      <c r="E4115" s="3">
        <v>44070</v>
      </c>
      <c r="F4115">
        <v>1923.85</v>
      </c>
      <c r="G4115" s="4">
        <v>122615000000.00002</v>
      </c>
      <c r="L4115" s="3">
        <v>30669</v>
      </c>
      <c r="O4115">
        <v>375</v>
      </c>
    </row>
    <row r="4116" spans="5:15" x14ac:dyDescent="0.35">
      <c r="E4116" s="3">
        <v>44071</v>
      </c>
      <c r="F4116">
        <v>1957.35</v>
      </c>
      <c r="G4116" s="4">
        <v>122615000000.00002</v>
      </c>
      <c r="L4116" s="3">
        <v>30670</v>
      </c>
      <c r="O4116">
        <v>378.1</v>
      </c>
    </row>
    <row r="4117" spans="5:15" x14ac:dyDescent="0.35">
      <c r="E4117" s="3">
        <v>44074</v>
      </c>
      <c r="F4117">
        <v>1957.35</v>
      </c>
      <c r="G4117" s="4">
        <v>122615000000.00002</v>
      </c>
      <c r="L4117" s="3">
        <v>30671</v>
      </c>
      <c r="O4117">
        <v>378.6</v>
      </c>
    </row>
    <row r="4118" spans="5:15" x14ac:dyDescent="0.35">
      <c r="E4118" s="3">
        <v>44075</v>
      </c>
      <c r="F4118">
        <v>1972.35</v>
      </c>
      <c r="G4118" s="4">
        <v>122615000000.00002</v>
      </c>
      <c r="L4118" s="3">
        <v>30672</v>
      </c>
      <c r="O4118">
        <v>378.9</v>
      </c>
    </row>
    <row r="4119" spans="5:15" x14ac:dyDescent="0.35">
      <c r="E4119" s="3">
        <v>44076</v>
      </c>
      <c r="F4119">
        <v>1947.05</v>
      </c>
      <c r="G4119" s="4">
        <v>118202000000</v>
      </c>
      <c r="L4119" s="3">
        <v>30673</v>
      </c>
      <c r="O4119">
        <v>378.9</v>
      </c>
    </row>
    <row r="4120" spans="5:15" x14ac:dyDescent="0.35">
      <c r="E4120" s="3">
        <v>44077</v>
      </c>
      <c r="F4120">
        <v>1940.45</v>
      </c>
      <c r="G4120" s="4">
        <v>118202000000</v>
      </c>
      <c r="L4120" s="3">
        <v>30676</v>
      </c>
      <c r="O4120">
        <v>378.9</v>
      </c>
    </row>
    <row r="4121" spans="5:15" x14ac:dyDescent="0.35">
      <c r="E4121" s="3">
        <v>44078</v>
      </c>
      <c r="F4121">
        <v>1926.3</v>
      </c>
      <c r="G4121" s="4">
        <v>118202000000</v>
      </c>
      <c r="L4121" s="3">
        <v>30677</v>
      </c>
      <c r="O4121">
        <v>378.9</v>
      </c>
    </row>
    <row r="4122" spans="5:15" x14ac:dyDescent="0.35">
      <c r="E4122" s="3">
        <v>44081</v>
      </c>
      <c r="F4122">
        <v>1928.45</v>
      </c>
      <c r="G4122" s="4">
        <v>118202000000</v>
      </c>
      <c r="L4122" s="3">
        <v>30678</v>
      </c>
      <c r="O4122">
        <v>378</v>
      </c>
    </row>
    <row r="4123" spans="5:15" x14ac:dyDescent="0.35">
      <c r="E4123" s="3">
        <v>44082</v>
      </c>
      <c r="F4123">
        <v>1910.95</v>
      </c>
      <c r="G4123" s="4">
        <v>118202000000</v>
      </c>
      <c r="L4123" s="3">
        <v>30679</v>
      </c>
      <c r="O4123">
        <v>382.4</v>
      </c>
    </row>
    <row r="4124" spans="5:15" x14ac:dyDescent="0.35">
      <c r="E4124" s="3">
        <v>44083</v>
      </c>
      <c r="F4124">
        <v>1947.2</v>
      </c>
      <c r="G4124" s="4">
        <v>118202000000</v>
      </c>
      <c r="L4124" s="3">
        <v>30680</v>
      </c>
      <c r="O4124">
        <v>382.4</v>
      </c>
    </row>
    <row r="4125" spans="5:15" x14ac:dyDescent="0.35">
      <c r="E4125" s="3">
        <v>44084</v>
      </c>
      <c r="F4125">
        <v>1966.25</v>
      </c>
      <c r="G4125" s="4">
        <v>118202000000</v>
      </c>
      <c r="L4125" s="3">
        <v>30683</v>
      </c>
      <c r="O4125">
        <v>382.4</v>
      </c>
    </row>
    <row r="4126" spans="5:15" x14ac:dyDescent="0.35">
      <c r="E4126" s="3">
        <v>44085</v>
      </c>
      <c r="F4126">
        <v>1947.4</v>
      </c>
      <c r="G4126" s="4">
        <v>118202000000</v>
      </c>
      <c r="L4126" s="3">
        <v>30684</v>
      </c>
      <c r="O4126">
        <v>383</v>
      </c>
    </row>
    <row r="4127" spans="5:15" x14ac:dyDescent="0.35">
      <c r="E4127" s="3">
        <v>44088</v>
      </c>
      <c r="F4127">
        <v>1958.7</v>
      </c>
      <c r="G4127" s="4">
        <v>118202000000</v>
      </c>
      <c r="L4127" s="3">
        <v>30685</v>
      </c>
      <c r="O4127">
        <v>374</v>
      </c>
    </row>
    <row r="4128" spans="5:15" x14ac:dyDescent="0.35">
      <c r="E4128" s="3">
        <v>44089</v>
      </c>
      <c r="F4128">
        <v>1949.35</v>
      </c>
      <c r="G4128" s="4">
        <v>118202000000</v>
      </c>
      <c r="L4128" s="3">
        <v>30686</v>
      </c>
      <c r="O4128">
        <v>375.25</v>
      </c>
    </row>
    <row r="4129" spans="5:15" x14ac:dyDescent="0.35">
      <c r="E4129" s="3">
        <v>44090</v>
      </c>
      <c r="F4129">
        <v>1961.8</v>
      </c>
      <c r="G4129" s="4">
        <v>118202000000</v>
      </c>
      <c r="L4129" s="3">
        <v>30687</v>
      </c>
      <c r="O4129">
        <v>375.25</v>
      </c>
    </row>
    <row r="4130" spans="5:15" x14ac:dyDescent="0.35">
      <c r="E4130" s="3">
        <v>44091</v>
      </c>
      <c r="F4130">
        <v>1936.25</v>
      </c>
      <c r="G4130" s="4">
        <v>118202000000</v>
      </c>
      <c r="L4130" s="3">
        <v>30690</v>
      </c>
      <c r="O4130">
        <v>365.25</v>
      </c>
    </row>
    <row r="4131" spans="5:15" x14ac:dyDescent="0.35">
      <c r="E4131" s="3">
        <v>44092</v>
      </c>
      <c r="F4131">
        <v>1950.85</v>
      </c>
      <c r="G4131" s="4">
        <v>118202000000</v>
      </c>
      <c r="L4131" s="3">
        <v>30691</v>
      </c>
      <c r="O4131">
        <v>371.25</v>
      </c>
    </row>
    <row r="4132" spans="5:15" x14ac:dyDescent="0.35">
      <c r="E4132" s="3">
        <v>44095</v>
      </c>
      <c r="F4132">
        <v>1909.35</v>
      </c>
      <c r="G4132" s="4">
        <v>118202000000</v>
      </c>
      <c r="L4132" s="3">
        <v>30692</v>
      </c>
      <c r="O4132">
        <v>367.75</v>
      </c>
    </row>
    <row r="4133" spans="5:15" x14ac:dyDescent="0.35">
      <c r="E4133" s="3">
        <v>44096</v>
      </c>
      <c r="F4133">
        <v>1906</v>
      </c>
      <c r="G4133" s="4">
        <v>118202000000</v>
      </c>
      <c r="L4133" s="3">
        <v>30693</v>
      </c>
      <c r="O4133">
        <v>368.5</v>
      </c>
    </row>
    <row r="4134" spans="5:15" x14ac:dyDescent="0.35">
      <c r="E4134" s="3">
        <v>44097</v>
      </c>
      <c r="F4134">
        <v>1873.4</v>
      </c>
      <c r="G4134" s="4">
        <v>118202000000</v>
      </c>
      <c r="L4134" s="3">
        <v>30694</v>
      </c>
      <c r="O4134">
        <v>373.25</v>
      </c>
    </row>
    <row r="4135" spans="5:15" x14ac:dyDescent="0.35">
      <c r="E4135" s="3">
        <v>44098</v>
      </c>
      <c r="F4135">
        <v>1861.75</v>
      </c>
      <c r="G4135" s="4">
        <v>118202000000</v>
      </c>
      <c r="L4135" s="3">
        <v>30697</v>
      </c>
      <c r="O4135">
        <v>369.1</v>
      </c>
    </row>
    <row r="4136" spans="5:15" x14ac:dyDescent="0.35">
      <c r="E4136" s="3">
        <v>44099</v>
      </c>
      <c r="F4136">
        <v>1859.7</v>
      </c>
      <c r="G4136" s="4">
        <v>118202000000</v>
      </c>
      <c r="L4136" s="3">
        <v>30698</v>
      </c>
      <c r="O4136">
        <v>367.75</v>
      </c>
    </row>
    <row r="4137" spans="5:15" x14ac:dyDescent="0.35">
      <c r="E4137" s="3">
        <v>44102</v>
      </c>
      <c r="F4137">
        <v>1864.3</v>
      </c>
      <c r="G4137" s="4">
        <v>118202000000</v>
      </c>
      <c r="L4137" s="3">
        <v>30699</v>
      </c>
      <c r="O4137">
        <v>368.75</v>
      </c>
    </row>
    <row r="4138" spans="5:15" x14ac:dyDescent="0.35">
      <c r="E4138" s="3">
        <v>44103</v>
      </c>
      <c r="F4138">
        <v>1883.95</v>
      </c>
      <c r="G4138" s="4">
        <v>118202000000</v>
      </c>
      <c r="L4138" s="3">
        <v>30700</v>
      </c>
      <c r="O4138">
        <v>374.75</v>
      </c>
    </row>
    <row r="4139" spans="5:15" x14ac:dyDescent="0.35">
      <c r="E4139" s="3">
        <v>44104</v>
      </c>
      <c r="F4139">
        <v>1886.9</v>
      </c>
      <c r="G4139" s="4">
        <v>118202000000</v>
      </c>
      <c r="L4139" s="3">
        <v>30701</v>
      </c>
      <c r="O4139">
        <v>371.25</v>
      </c>
    </row>
    <row r="4140" spans="5:15" x14ac:dyDescent="0.35">
      <c r="E4140" s="3">
        <v>44105</v>
      </c>
      <c r="F4140">
        <v>1902</v>
      </c>
      <c r="G4140" s="4">
        <v>118202000000</v>
      </c>
      <c r="L4140" s="3">
        <v>30704</v>
      </c>
      <c r="O4140">
        <v>371.35</v>
      </c>
    </row>
    <row r="4141" spans="5:15" x14ac:dyDescent="0.35">
      <c r="E4141" s="3">
        <v>44106</v>
      </c>
      <c r="F4141">
        <v>1903.05</v>
      </c>
      <c r="G4141" s="4">
        <v>117885999999.99998</v>
      </c>
      <c r="L4141" s="3">
        <v>30705</v>
      </c>
      <c r="O4141">
        <v>365.1</v>
      </c>
    </row>
    <row r="4142" spans="5:15" x14ac:dyDescent="0.35">
      <c r="E4142" s="3">
        <v>44109</v>
      </c>
      <c r="F4142">
        <v>1909.6</v>
      </c>
      <c r="G4142" s="4">
        <v>117885999999.99998</v>
      </c>
      <c r="L4142" s="3">
        <v>30706</v>
      </c>
      <c r="O4142">
        <v>366.5</v>
      </c>
    </row>
    <row r="4143" spans="5:15" x14ac:dyDescent="0.35">
      <c r="E4143" s="3">
        <v>44110</v>
      </c>
      <c r="F4143">
        <v>1913.4</v>
      </c>
      <c r="G4143" s="4">
        <v>117885999999.99998</v>
      </c>
      <c r="L4143" s="3">
        <v>30707</v>
      </c>
      <c r="O4143">
        <v>367</v>
      </c>
    </row>
    <row r="4144" spans="5:15" x14ac:dyDescent="0.35">
      <c r="E4144" s="3">
        <v>44111</v>
      </c>
      <c r="F4144">
        <v>1884.5</v>
      </c>
      <c r="G4144" s="4">
        <v>117885999999.99998</v>
      </c>
      <c r="L4144" s="3">
        <v>30708</v>
      </c>
      <c r="O4144">
        <v>370</v>
      </c>
    </row>
    <row r="4145" spans="5:15" x14ac:dyDescent="0.35">
      <c r="E4145" s="3">
        <v>44112</v>
      </c>
      <c r="F4145">
        <v>1887.45</v>
      </c>
      <c r="G4145" s="4">
        <v>117885999999.99998</v>
      </c>
      <c r="L4145" s="3">
        <v>30711</v>
      </c>
      <c r="O4145">
        <v>369.85</v>
      </c>
    </row>
    <row r="4146" spans="5:15" x14ac:dyDescent="0.35">
      <c r="E4146" s="3">
        <v>44113</v>
      </c>
      <c r="F4146">
        <v>1923.25</v>
      </c>
      <c r="G4146" s="4">
        <v>117885999999.99998</v>
      </c>
      <c r="L4146" s="3">
        <v>30712</v>
      </c>
      <c r="O4146">
        <v>373.75</v>
      </c>
    </row>
    <row r="4147" spans="5:15" x14ac:dyDescent="0.35">
      <c r="E4147" s="3">
        <v>44116</v>
      </c>
      <c r="F4147">
        <v>1925.5</v>
      </c>
      <c r="G4147" s="4">
        <v>117885999999.99998</v>
      </c>
      <c r="L4147" s="3">
        <v>30713</v>
      </c>
      <c r="O4147">
        <v>378.15</v>
      </c>
    </row>
    <row r="4148" spans="5:15" x14ac:dyDescent="0.35">
      <c r="E4148" s="3">
        <v>44117</v>
      </c>
      <c r="F4148">
        <v>1891.3</v>
      </c>
      <c r="G4148" s="4">
        <v>117885999999.99998</v>
      </c>
      <c r="L4148" s="3">
        <v>30714</v>
      </c>
      <c r="O4148">
        <v>383.25</v>
      </c>
    </row>
    <row r="4149" spans="5:15" x14ac:dyDescent="0.35">
      <c r="E4149" s="3">
        <v>44118</v>
      </c>
      <c r="F4149">
        <v>1910.05</v>
      </c>
      <c r="G4149" s="4">
        <v>117885999999.99998</v>
      </c>
      <c r="L4149" s="3">
        <v>30715</v>
      </c>
      <c r="O4149">
        <v>383.1</v>
      </c>
    </row>
    <row r="4150" spans="5:15" x14ac:dyDescent="0.35">
      <c r="E4150" s="3">
        <v>44119</v>
      </c>
      <c r="F4150">
        <v>1891.9</v>
      </c>
      <c r="G4150" s="4">
        <v>117885999999.99998</v>
      </c>
      <c r="L4150" s="3">
        <v>30718</v>
      </c>
      <c r="O4150">
        <v>380.8</v>
      </c>
    </row>
    <row r="4151" spans="5:15" x14ac:dyDescent="0.35">
      <c r="E4151" s="3">
        <v>44120</v>
      </c>
      <c r="F4151">
        <v>1905.05</v>
      </c>
      <c r="G4151" s="4">
        <v>117885999999.99998</v>
      </c>
      <c r="L4151" s="3">
        <v>30719</v>
      </c>
      <c r="O4151">
        <v>379.75</v>
      </c>
    </row>
    <row r="4152" spans="5:15" x14ac:dyDescent="0.35">
      <c r="E4152" s="3">
        <v>44123</v>
      </c>
      <c r="F4152">
        <v>1905.6</v>
      </c>
      <c r="G4152" s="4">
        <v>117885999999.99998</v>
      </c>
      <c r="L4152" s="3">
        <v>30720</v>
      </c>
      <c r="O4152">
        <v>386.25</v>
      </c>
    </row>
    <row r="4153" spans="5:15" x14ac:dyDescent="0.35">
      <c r="E4153" s="3">
        <v>44124</v>
      </c>
      <c r="F4153">
        <v>1898.4</v>
      </c>
      <c r="G4153" s="4">
        <v>117885999999.99998</v>
      </c>
      <c r="L4153" s="3">
        <v>30721</v>
      </c>
      <c r="O4153">
        <v>383</v>
      </c>
    </row>
    <row r="4154" spans="5:15" x14ac:dyDescent="0.35">
      <c r="E4154" s="3">
        <v>44125</v>
      </c>
      <c r="F4154">
        <v>1924.15</v>
      </c>
      <c r="G4154" s="4">
        <v>117885999999.99998</v>
      </c>
      <c r="L4154" s="3">
        <v>30722</v>
      </c>
      <c r="O4154">
        <v>377.65</v>
      </c>
    </row>
    <row r="4155" spans="5:15" x14ac:dyDescent="0.35">
      <c r="E4155" s="3">
        <v>44126</v>
      </c>
      <c r="F4155">
        <v>1900.95</v>
      </c>
      <c r="G4155" s="4">
        <v>117885999999.99998</v>
      </c>
      <c r="L4155" s="3">
        <v>30725</v>
      </c>
      <c r="O4155">
        <v>376.85</v>
      </c>
    </row>
    <row r="4156" spans="5:15" x14ac:dyDescent="0.35">
      <c r="E4156" s="3">
        <v>44127</v>
      </c>
      <c r="F4156">
        <v>1903.65</v>
      </c>
      <c r="G4156" s="4">
        <v>117885999999.99998</v>
      </c>
      <c r="L4156" s="3">
        <v>30726</v>
      </c>
      <c r="O4156">
        <v>376</v>
      </c>
    </row>
    <row r="4157" spans="5:15" x14ac:dyDescent="0.35">
      <c r="E4157" s="3">
        <v>44130</v>
      </c>
      <c r="F4157">
        <v>1898.45</v>
      </c>
      <c r="G4157" s="4">
        <v>117885999999.99998</v>
      </c>
      <c r="L4157" s="3">
        <v>30727</v>
      </c>
      <c r="O4157">
        <v>383</v>
      </c>
    </row>
    <row r="4158" spans="5:15" x14ac:dyDescent="0.35">
      <c r="E4158" s="3">
        <v>44131</v>
      </c>
      <c r="F4158">
        <v>1905.7</v>
      </c>
      <c r="G4158" s="4">
        <v>117885999999.99998</v>
      </c>
      <c r="L4158" s="3">
        <v>30728</v>
      </c>
      <c r="O4158">
        <v>383.9</v>
      </c>
    </row>
    <row r="4159" spans="5:15" x14ac:dyDescent="0.35">
      <c r="E4159" s="3">
        <v>44132</v>
      </c>
      <c r="F4159">
        <v>1869.95</v>
      </c>
      <c r="G4159" s="4">
        <v>117885999999.99998</v>
      </c>
      <c r="L4159" s="3">
        <v>30729</v>
      </c>
      <c r="O4159">
        <v>382.15</v>
      </c>
    </row>
    <row r="4160" spans="5:15" x14ac:dyDescent="0.35">
      <c r="E4160" s="3">
        <v>44133</v>
      </c>
      <c r="F4160">
        <v>1870.3</v>
      </c>
      <c r="G4160" s="4">
        <v>117885999999.99998</v>
      </c>
      <c r="L4160" s="3">
        <v>30732</v>
      </c>
      <c r="O4160">
        <v>385.25</v>
      </c>
    </row>
    <row r="4161" spans="5:15" x14ac:dyDescent="0.35">
      <c r="E4161" s="3">
        <v>44134</v>
      </c>
      <c r="F4161">
        <v>1881.85</v>
      </c>
      <c r="G4161" s="4">
        <v>117885999999.99998</v>
      </c>
      <c r="L4161" s="3">
        <v>30733</v>
      </c>
      <c r="O4161">
        <v>389</v>
      </c>
    </row>
    <row r="4162" spans="5:15" x14ac:dyDescent="0.35">
      <c r="E4162" s="3">
        <v>44137</v>
      </c>
      <c r="F4162">
        <v>1889.9</v>
      </c>
      <c r="G4162" s="4">
        <v>117885999999.99998</v>
      </c>
      <c r="L4162" s="3">
        <v>30734</v>
      </c>
      <c r="O4162">
        <v>395.25</v>
      </c>
    </row>
    <row r="4163" spans="5:15" x14ac:dyDescent="0.35">
      <c r="E4163" s="3">
        <v>44138</v>
      </c>
      <c r="F4163">
        <v>1908.3</v>
      </c>
      <c r="G4163" s="4">
        <v>110411999999.99998</v>
      </c>
      <c r="L4163" s="3">
        <v>30735</v>
      </c>
      <c r="O4163">
        <v>398.25</v>
      </c>
    </row>
    <row r="4164" spans="5:15" x14ac:dyDescent="0.35">
      <c r="E4164" s="3">
        <v>44139</v>
      </c>
      <c r="F4164">
        <v>1900.15</v>
      </c>
      <c r="G4164" s="4">
        <v>110411999999.99998</v>
      </c>
      <c r="L4164" s="3">
        <v>30736</v>
      </c>
      <c r="O4164">
        <v>395.75</v>
      </c>
    </row>
    <row r="4165" spans="5:15" x14ac:dyDescent="0.35">
      <c r="E4165" s="3">
        <v>44140</v>
      </c>
      <c r="F4165">
        <v>1938.45</v>
      </c>
      <c r="G4165" s="4">
        <v>110411999999.99998</v>
      </c>
      <c r="L4165" s="3">
        <v>30739</v>
      </c>
      <c r="O4165">
        <v>393.5</v>
      </c>
    </row>
    <row r="4166" spans="5:15" x14ac:dyDescent="0.35">
      <c r="E4166" s="3">
        <v>44141</v>
      </c>
      <c r="F4166">
        <v>1940.8</v>
      </c>
      <c r="G4166" s="4">
        <v>110411999999.99998</v>
      </c>
      <c r="L4166" s="3">
        <v>30740</v>
      </c>
      <c r="O4166">
        <v>399.25</v>
      </c>
    </row>
    <row r="4167" spans="5:15" x14ac:dyDescent="0.35">
      <c r="E4167" s="3">
        <v>44144</v>
      </c>
      <c r="F4167">
        <v>1867.3</v>
      </c>
      <c r="G4167" s="4">
        <v>110411999999.99998</v>
      </c>
      <c r="L4167" s="3">
        <v>30741</v>
      </c>
      <c r="O4167">
        <v>394.25</v>
      </c>
    </row>
    <row r="4168" spans="5:15" x14ac:dyDescent="0.35">
      <c r="E4168" s="3">
        <v>44145</v>
      </c>
      <c r="F4168">
        <v>1878.7</v>
      </c>
      <c r="G4168" s="4">
        <v>110411999999.99998</v>
      </c>
      <c r="L4168" s="3">
        <v>30742</v>
      </c>
      <c r="O4168">
        <v>392.75</v>
      </c>
    </row>
    <row r="4169" spans="5:15" x14ac:dyDescent="0.35">
      <c r="E4169" s="3">
        <v>44146</v>
      </c>
      <c r="F4169">
        <v>1860.95</v>
      </c>
      <c r="G4169" s="4">
        <v>110411999999.99998</v>
      </c>
      <c r="L4169" s="3">
        <v>30743</v>
      </c>
      <c r="O4169">
        <v>399</v>
      </c>
    </row>
    <row r="4170" spans="5:15" x14ac:dyDescent="0.35">
      <c r="E4170" s="3">
        <v>44147</v>
      </c>
      <c r="F4170">
        <v>1874.85</v>
      </c>
      <c r="G4170" s="4">
        <v>110411999999.99998</v>
      </c>
      <c r="L4170" s="3">
        <v>30746</v>
      </c>
      <c r="O4170">
        <v>405.85</v>
      </c>
    </row>
    <row r="4171" spans="5:15" x14ac:dyDescent="0.35">
      <c r="E4171" s="3">
        <v>44148</v>
      </c>
      <c r="F4171">
        <v>1890.9</v>
      </c>
      <c r="G4171" s="4">
        <v>110411999999.99998</v>
      </c>
      <c r="L4171" s="3">
        <v>30747</v>
      </c>
      <c r="O4171">
        <v>402.5</v>
      </c>
    </row>
    <row r="4172" spans="5:15" x14ac:dyDescent="0.35">
      <c r="E4172" s="3">
        <v>44151</v>
      </c>
      <c r="F4172">
        <v>1885.6</v>
      </c>
      <c r="G4172" s="4">
        <v>110411999999.99998</v>
      </c>
      <c r="L4172" s="3">
        <v>30748</v>
      </c>
      <c r="O4172">
        <v>398.75</v>
      </c>
    </row>
    <row r="4173" spans="5:15" x14ac:dyDescent="0.35">
      <c r="E4173" s="3">
        <v>44152</v>
      </c>
      <c r="F4173">
        <v>1889.05</v>
      </c>
      <c r="G4173" s="4">
        <v>110411999999.99998</v>
      </c>
      <c r="L4173" s="3">
        <v>30749</v>
      </c>
      <c r="O4173">
        <v>397.25</v>
      </c>
    </row>
    <row r="4174" spans="5:15" x14ac:dyDescent="0.35">
      <c r="E4174" s="3">
        <v>44153</v>
      </c>
      <c r="F4174">
        <v>1876.1</v>
      </c>
      <c r="G4174" s="4">
        <v>110411999999.99998</v>
      </c>
      <c r="L4174" s="3">
        <v>30750</v>
      </c>
      <c r="O4174">
        <v>399.9</v>
      </c>
    </row>
    <row r="4175" spans="5:15" x14ac:dyDescent="0.35">
      <c r="E4175" s="3">
        <v>44154</v>
      </c>
      <c r="F4175">
        <v>1857.35</v>
      </c>
      <c r="G4175" s="4">
        <v>110411999999.99998</v>
      </c>
      <c r="L4175" s="3">
        <v>30753</v>
      </c>
      <c r="O4175">
        <v>395.75</v>
      </c>
    </row>
    <row r="4176" spans="5:15" x14ac:dyDescent="0.35">
      <c r="E4176" s="3">
        <v>44155</v>
      </c>
      <c r="F4176">
        <v>1875.7</v>
      </c>
      <c r="G4176" s="4">
        <v>110411999999.99998</v>
      </c>
      <c r="L4176" s="3">
        <v>30754</v>
      </c>
      <c r="O4176">
        <v>397.25</v>
      </c>
    </row>
    <row r="4177" spans="5:15" x14ac:dyDescent="0.35">
      <c r="E4177" s="3">
        <v>44158</v>
      </c>
      <c r="F4177">
        <v>1840.2</v>
      </c>
      <c r="G4177" s="4">
        <v>110411999999.99998</v>
      </c>
      <c r="L4177" s="3">
        <v>30755</v>
      </c>
      <c r="O4177">
        <v>399.75</v>
      </c>
    </row>
    <row r="4178" spans="5:15" x14ac:dyDescent="0.35">
      <c r="E4178" s="3">
        <v>44159</v>
      </c>
      <c r="F4178">
        <v>1799.6</v>
      </c>
      <c r="G4178" s="4">
        <v>110411999999.99998</v>
      </c>
      <c r="L4178" s="3">
        <v>30756</v>
      </c>
      <c r="O4178">
        <v>394.5</v>
      </c>
    </row>
    <row r="4179" spans="5:15" x14ac:dyDescent="0.35">
      <c r="E4179" s="3">
        <v>44160</v>
      </c>
      <c r="F4179">
        <v>1810.2</v>
      </c>
      <c r="G4179" s="4">
        <v>110411999999.99998</v>
      </c>
      <c r="L4179" s="3">
        <v>30757</v>
      </c>
      <c r="O4179">
        <v>392.75</v>
      </c>
    </row>
    <row r="4180" spans="5:15" x14ac:dyDescent="0.35">
      <c r="E4180" s="3">
        <v>44161</v>
      </c>
      <c r="F4180">
        <v>1807.4</v>
      </c>
      <c r="G4180" s="4">
        <v>110411999999.99998</v>
      </c>
      <c r="L4180" s="3">
        <v>30760</v>
      </c>
      <c r="O4180">
        <v>393.6</v>
      </c>
    </row>
    <row r="4181" spans="5:15" x14ac:dyDescent="0.35">
      <c r="E4181" s="3">
        <v>44162</v>
      </c>
      <c r="F4181">
        <v>1779.3</v>
      </c>
      <c r="G4181" s="4">
        <v>110411999999.99998</v>
      </c>
      <c r="L4181" s="3">
        <v>30761</v>
      </c>
      <c r="O4181">
        <v>393.85</v>
      </c>
    </row>
    <row r="4182" spans="5:15" x14ac:dyDescent="0.35">
      <c r="E4182" s="3">
        <v>44165</v>
      </c>
      <c r="F4182">
        <v>1762.55</v>
      </c>
      <c r="G4182" s="4">
        <v>110411999999.99998</v>
      </c>
      <c r="L4182" s="3">
        <v>30762</v>
      </c>
      <c r="O4182">
        <v>392.35</v>
      </c>
    </row>
    <row r="4183" spans="5:15" x14ac:dyDescent="0.35">
      <c r="E4183" s="3">
        <v>44166</v>
      </c>
      <c r="F4183">
        <v>1810.75</v>
      </c>
      <c r="G4183" s="4">
        <v>110411999999.99998</v>
      </c>
      <c r="L4183" s="3">
        <v>30763</v>
      </c>
      <c r="O4183">
        <v>389.35</v>
      </c>
    </row>
    <row r="4184" spans="5:15" x14ac:dyDescent="0.35">
      <c r="E4184" s="3">
        <v>44167</v>
      </c>
      <c r="F4184">
        <v>1822.6</v>
      </c>
      <c r="G4184" s="4">
        <v>118246000000</v>
      </c>
      <c r="L4184" s="3">
        <v>30764</v>
      </c>
      <c r="O4184">
        <v>387.9</v>
      </c>
    </row>
    <row r="4185" spans="5:15" x14ac:dyDescent="0.35">
      <c r="E4185" s="3">
        <v>44168</v>
      </c>
      <c r="F4185">
        <v>1832.35</v>
      </c>
      <c r="G4185" s="4">
        <v>118246000000</v>
      </c>
      <c r="L4185" s="3">
        <v>30767</v>
      </c>
      <c r="O4185">
        <v>387.4</v>
      </c>
    </row>
    <row r="4186" spans="5:15" x14ac:dyDescent="0.35">
      <c r="E4186" s="3">
        <v>44169</v>
      </c>
      <c r="F4186">
        <v>1843</v>
      </c>
      <c r="G4186" s="4">
        <v>118246000000</v>
      </c>
      <c r="L4186" s="3">
        <v>30768</v>
      </c>
      <c r="O4186">
        <v>388.85</v>
      </c>
    </row>
    <row r="4187" spans="5:15" x14ac:dyDescent="0.35">
      <c r="E4187" s="3">
        <v>44172</v>
      </c>
      <c r="F4187">
        <v>1859.95</v>
      </c>
      <c r="G4187" s="4">
        <v>118246000000</v>
      </c>
      <c r="L4187" s="3">
        <v>30769</v>
      </c>
      <c r="O4187">
        <v>385.75</v>
      </c>
    </row>
    <row r="4188" spans="5:15" x14ac:dyDescent="0.35">
      <c r="E4188" s="3">
        <v>44173</v>
      </c>
      <c r="F4188">
        <v>1868.15</v>
      </c>
      <c r="G4188" s="4">
        <v>118246000000</v>
      </c>
      <c r="L4188" s="3">
        <v>30770</v>
      </c>
      <c r="O4188">
        <v>390.25</v>
      </c>
    </row>
    <row r="4189" spans="5:15" x14ac:dyDescent="0.35">
      <c r="E4189" s="3">
        <v>44174</v>
      </c>
      <c r="F4189">
        <v>1841.75</v>
      </c>
      <c r="G4189" s="4">
        <v>118246000000</v>
      </c>
      <c r="L4189" s="3">
        <v>30771</v>
      </c>
      <c r="O4189">
        <v>388.5</v>
      </c>
    </row>
    <row r="4190" spans="5:15" x14ac:dyDescent="0.35">
      <c r="E4190" s="3">
        <v>44175</v>
      </c>
      <c r="F4190">
        <v>1844.35</v>
      </c>
      <c r="G4190" s="4">
        <v>118246000000</v>
      </c>
      <c r="L4190" s="3">
        <v>30774</v>
      </c>
      <c r="O4190">
        <v>387.2</v>
      </c>
    </row>
    <row r="4191" spans="5:15" x14ac:dyDescent="0.35">
      <c r="E4191" s="3">
        <v>44176</v>
      </c>
      <c r="F4191">
        <v>1842</v>
      </c>
      <c r="G4191" s="4">
        <v>118246000000</v>
      </c>
      <c r="L4191" s="3">
        <v>30775</v>
      </c>
      <c r="O4191">
        <v>380.4</v>
      </c>
    </row>
    <row r="4192" spans="5:15" x14ac:dyDescent="0.35">
      <c r="E4192" s="3">
        <v>44179</v>
      </c>
      <c r="F4192">
        <v>1831.15</v>
      </c>
      <c r="G4192" s="4">
        <v>118246000000</v>
      </c>
      <c r="L4192" s="3">
        <v>30776</v>
      </c>
      <c r="O4192">
        <v>381.25</v>
      </c>
    </row>
    <row r="4193" spans="5:15" x14ac:dyDescent="0.35">
      <c r="E4193" s="3">
        <v>44180</v>
      </c>
      <c r="F4193">
        <v>1850.65</v>
      </c>
      <c r="G4193" s="4">
        <v>118246000000</v>
      </c>
      <c r="L4193" s="3">
        <v>30777</v>
      </c>
      <c r="O4193">
        <v>381.2</v>
      </c>
    </row>
    <row r="4194" spans="5:15" x14ac:dyDescent="0.35">
      <c r="E4194" s="3">
        <v>44181</v>
      </c>
      <c r="F4194">
        <v>1851.95</v>
      </c>
      <c r="G4194" s="4">
        <v>118246000000</v>
      </c>
      <c r="L4194" s="3">
        <v>30778</v>
      </c>
      <c r="O4194">
        <v>380.25</v>
      </c>
    </row>
    <row r="4195" spans="5:15" x14ac:dyDescent="0.35">
      <c r="E4195" s="3">
        <v>44182</v>
      </c>
      <c r="F4195">
        <v>1890.75</v>
      </c>
      <c r="G4195" s="4">
        <v>118246000000</v>
      </c>
      <c r="L4195" s="3">
        <v>30781</v>
      </c>
      <c r="O4195">
        <v>382.4</v>
      </c>
    </row>
    <row r="4196" spans="5:15" x14ac:dyDescent="0.35">
      <c r="E4196" s="3">
        <v>44183</v>
      </c>
      <c r="F4196">
        <v>1879.75</v>
      </c>
      <c r="G4196" s="4">
        <v>118246000000</v>
      </c>
      <c r="L4196" s="3">
        <v>30782</v>
      </c>
      <c r="O4196">
        <v>381.35</v>
      </c>
    </row>
    <row r="4197" spans="5:15" x14ac:dyDescent="0.35">
      <c r="E4197" s="3">
        <v>44186</v>
      </c>
      <c r="F4197">
        <v>1880</v>
      </c>
      <c r="G4197" s="4">
        <v>118246000000</v>
      </c>
      <c r="L4197" s="3">
        <v>30783</v>
      </c>
      <c r="O4197">
        <v>384.5</v>
      </c>
    </row>
    <row r="4198" spans="5:15" x14ac:dyDescent="0.35">
      <c r="E4198" s="3">
        <v>44187</v>
      </c>
      <c r="F4198">
        <v>1877.1</v>
      </c>
      <c r="G4198" s="4">
        <v>118246000000</v>
      </c>
      <c r="L4198" s="3">
        <v>30784</v>
      </c>
      <c r="O4198">
        <v>381.9</v>
      </c>
    </row>
    <row r="4199" spans="5:15" x14ac:dyDescent="0.35">
      <c r="E4199" s="3">
        <v>44188</v>
      </c>
      <c r="F4199">
        <v>1875</v>
      </c>
      <c r="G4199" s="4">
        <v>118246000000</v>
      </c>
      <c r="L4199" s="3">
        <v>30785</v>
      </c>
      <c r="O4199">
        <v>379.25</v>
      </c>
    </row>
    <row r="4200" spans="5:15" x14ac:dyDescent="0.35">
      <c r="E4200" s="3">
        <v>44189</v>
      </c>
      <c r="F4200">
        <v>1875</v>
      </c>
      <c r="G4200" s="4">
        <v>118246000000</v>
      </c>
      <c r="L4200" s="3">
        <v>30788</v>
      </c>
      <c r="O4200">
        <v>380.1</v>
      </c>
    </row>
    <row r="4201" spans="5:15" x14ac:dyDescent="0.35">
      <c r="E4201" s="3">
        <v>44190</v>
      </c>
      <c r="F4201">
        <v>1875</v>
      </c>
      <c r="G4201" s="4">
        <v>118246000000</v>
      </c>
      <c r="L4201" s="3">
        <v>30789</v>
      </c>
      <c r="O4201">
        <v>380.2</v>
      </c>
    </row>
    <row r="4202" spans="5:15" x14ac:dyDescent="0.35">
      <c r="E4202" s="3">
        <v>44193</v>
      </c>
      <c r="F4202">
        <v>1875</v>
      </c>
      <c r="G4202" s="4">
        <v>118246000000</v>
      </c>
      <c r="L4202" s="3">
        <v>30790</v>
      </c>
      <c r="O4202">
        <v>380.52499999999998</v>
      </c>
    </row>
    <row r="4203" spans="5:15" x14ac:dyDescent="0.35">
      <c r="E4203" s="3">
        <v>44194</v>
      </c>
      <c r="F4203">
        <v>1874.3</v>
      </c>
      <c r="G4203" s="4">
        <v>118246000000</v>
      </c>
      <c r="L4203" s="3">
        <v>30791</v>
      </c>
      <c r="O4203">
        <v>384.9</v>
      </c>
    </row>
    <row r="4204" spans="5:15" x14ac:dyDescent="0.35">
      <c r="E4204" s="3">
        <v>44195</v>
      </c>
      <c r="F4204">
        <v>1887.6</v>
      </c>
      <c r="G4204" s="4">
        <v>118246000000</v>
      </c>
      <c r="L4204" s="3">
        <v>30792</v>
      </c>
      <c r="O4204">
        <v>384.9</v>
      </c>
    </row>
    <row r="4205" spans="5:15" x14ac:dyDescent="0.35">
      <c r="E4205" s="3">
        <v>44196</v>
      </c>
      <c r="F4205">
        <v>1887.6</v>
      </c>
      <c r="G4205" s="4">
        <v>118246000000</v>
      </c>
      <c r="L4205" s="3">
        <v>30795</v>
      </c>
      <c r="O4205">
        <v>384.9</v>
      </c>
    </row>
    <row r="4206" spans="5:15" x14ac:dyDescent="0.35">
      <c r="E4206" s="3">
        <v>44197</v>
      </c>
      <c r="F4206">
        <v>1887.6</v>
      </c>
      <c r="G4206" s="4">
        <v>118246000000</v>
      </c>
      <c r="L4206" s="3">
        <v>30796</v>
      </c>
      <c r="O4206">
        <v>383.25</v>
      </c>
    </row>
    <row r="4207" spans="5:15" x14ac:dyDescent="0.35">
      <c r="E4207" s="3">
        <v>44200</v>
      </c>
      <c r="F4207">
        <v>1943.2</v>
      </c>
      <c r="G4207" s="4">
        <v>116755000000</v>
      </c>
      <c r="L4207" s="3">
        <v>30797</v>
      </c>
      <c r="O4207">
        <v>382.3</v>
      </c>
    </row>
    <row r="4208" spans="5:15" x14ac:dyDescent="0.35">
      <c r="E4208" s="3">
        <v>44201</v>
      </c>
      <c r="F4208">
        <v>1940.35</v>
      </c>
      <c r="G4208" s="4">
        <v>116755000000</v>
      </c>
      <c r="L4208" s="3">
        <v>30798</v>
      </c>
      <c r="O4208">
        <v>379.9</v>
      </c>
    </row>
    <row r="4209" spans="5:15" x14ac:dyDescent="0.35">
      <c r="E4209" s="3">
        <v>44202</v>
      </c>
      <c r="F4209">
        <v>1931.95</v>
      </c>
      <c r="G4209" s="4">
        <v>116755000000</v>
      </c>
      <c r="L4209" s="3">
        <v>30799</v>
      </c>
      <c r="O4209">
        <v>379.25</v>
      </c>
    </row>
    <row r="4210" spans="5:15" x14ac:dyDescent="0.35">
      <c r="E4210" s="3">
        <v>44203</v>
      </c>
      <c r="F4210">
        <v>1920.1</v>
      </c>
      <c r="G4210" s="4">
        <v>116755000000</v>
      </c>
      <c r="L4210" s="3">
        <v>30802</v>
      </c>
      <c r="O4210">
        <v>375.8</v>
      </c>
    </row>
    <row r="4211" spans="5:15" x14ac:dyDescent="0.35">
      <c r="E4211" s="3">
        <v>44204</v>
      </c>
      <c r="F4211">
        <v>1862.9</v>
      </c>
      <c r="G4211" s="4">
        <v>116755000000</v>
      </c>
      <c r="L4211" s="3">
        <v>30803</v>
      </c>
      <c r="O4211">
        <v>376.5</v>
      </c>
    </row>
    <row r="4212" spans="5:15" x14ac:dyDescent="0.35">
      <c r="E4212" s="3">
        <v>44207</v>
      </c>
      <c r="F4212">
        <v>1847.25</v>
      </c>
      <c r="G4212" s="4">
        <v>116755000000</v>
      </c>
      <c r="L4212" s="3">
        <v>30804</v>
      </c>
      <c r="O4212">
        <v>377.35</v>
      </c>
    </row>
    <row r="4213" spans="5:15" x14ac:dyDescent="0.35">
      <c r="E4213" s="3">
        <v>44208</v>
      </c>
      <c r="F4213">
        <v>1841.25</v>
      </c>
      <c r="G4213" s="4">
        <v>116755000000</v>
      </c>
      <c r="L4213" s="3">
        <v>30805</v>
      </c>
      <c r="O4213">
        <v>378.5</v>
      </c>
    </row>
    <row r="4214" spans="5:15" x14ac:dyDescent="0.35">
      <c r="E4214" s="3">
        <v>44209</v>
      </c>
      <c r="F4214">
        <v>1858.85</v>
      </c>
      <c r="G4214" s="4">
        <v>116755000000</v>
      </c>
      <c r="L4214" s="3">
        <v>30806</v>
      </c>
      <c r="O4214">
        <v>376.7</v>
      </c>
    </row>
    <row r="4215" spans="5:15" x14ac:dyDescent="0.35">
      <c r="E4215" s="3">
        <v>44210</v>
      </c>
      <c r="F4215">
        <v>1841.75</v>
      </c>
      <c r="G4215" s="4">
        <v>116755000000</v>
      </c>
      <c r="L4215" s="3">
        <v>30809</v>
      </c>
      <c r="O4215">
        <v>376.7</v>
      </c>
    </row>
    <row r="4216" spans="5:15" x14ac:dyDescent="0.35">
      <c r="E4216" s="3">
        <v>44211</v>
      </c>
      <c r="F4216">
        <v>1839</v>
      </c>
      <c r="G4216" s="4">
        <v>116755000000</v>
      </c>
      <c r="L4216" s="3">
        <v>30810</v>
      </c>
      <c r="O4216">
        <v>371.5</v>
      </c>
    </row>
    <row r="4217" spans="5:15" x14ac:dyDescent="0.35">
      <c r="E4217" s="3">
        <v>44214</v>
      </c>
      <c r="F4217">
        <v>1833.05</v>
      </c>
      <c r="G4217" s="4">
        <v>116755000000</v>
      </c>
      <c r="L4217" s="3">
        <v>30811</v>
      </c>
      <c r="O4217">
        <v>372.6</v>
      </c>
    </row>
    <row r="4218" spans="5:15" x14ac:dyDescent="0.35">
      <c r="E4218" s="3">
        <v>44215</v>
      </c>
      <c r="F4218">
        <v>1834.7</v>
      </c>
      <c r="G4218" s="4">
        <v>116755000000</v>
      </c>
      <c r="L4218" s="3">
        <v>30812</v>
      </c>
      <c r="O4218">
        <v>371.75</v>
      </c>
    </row>
    <row r="4219" spans="5:15" x14ac:dyDescent="0.35">
      <c r="E4219" s="3">
        <v>44216</v>
      </c>
      <c r="F4219">
        <v>1856.6</v>
      </c>
      <c r="G4219" s="4">
        <v>116755000000</v>
      </c>
      <c r="L4219" s="3">
        <v>30813</v>
      </c>
      <c r="O4219">
        <v>372.5</v>
      </c>
    </row>
    <row r="4220" spans="5:15" x14ac:dyDescent="0.35">
      <c r="E4220" s="3">
        <v>44217</v>
      </c>
      <c r="F4220">
        <v>1862.1</v>
      </c>
      <c r="G4220" s="4">
        <v>116755000000</v>
      </c>
      <c r="L4220" s="3">
        <v>30816</v>
      </c>
      <c r="O4220">
        <v>372.55</v>
      </c>
    </row>
    <row r="4221" spans="5:15" x14ac:dyDescent="0.35">
      <c r="E4221" s="3">
        <v>44218</v>
      </c>
      <c r="F4221">
        <v>1852.7</v>
      </c>
      <c r="G4221" s="4">
        <v>116755000000</v>
      </c>
      <c r="L4221" s="3">
        <v>30817</v>
      </c>
      <c r="O4221">
        <v>373.25</v>
      </c>
    </row>
    <row r="4222" spans="5:15" x14ac:dyDescent="0.35">
      <c r="E4222" s="3">
        <v>44221</v>
      </c>
      <c r="F4222">
        <v>1856.85</v>
      </c>
      <c r="G4222" s="4">
        <v>116755000000</v>
      </c>
      <c r="L4222" s="3">
        <v>30818</v>
      </c>
      <c r="O4222">
        <v>375.25</v>
      </c>
    </row>
    <row r="4223" spans="5:15" x14ac:dyDescent="0.35">
      <c r="E4223" s="3">
        <v>44222</v>
      </c>
      <c r="F4223">
        <v>1856.6</v>
      </c>
      <c r="G4223" s="4">
        <v>116755000000</v>
      </c>
      <c r="L4223" s="3">
        <v>30819</v>
      </c>
      <c r="O4223">
        <v>376.5</v>
      </c>
    </row>
    <row r="4224" spans="5:15" x14ac:dyDescent="0.35">
      <c r="E4224" s="3">
        <v>44223</v>
      </c>
      <c r="F4224">
        <v>1843</v>
      </c>
      <c r="G4224" s="4">
        <v>116755000000</v>
      </c>
      <c r="L4224" s="3">
        <v>30820</v>
      </c>
      <c r="O4224">
        <v>375.6</v>
      </c>
    </row>
    <row r="4225" spans="5:15" x14ac:dyDescent="0.35">
      <c r="E4225" s="3">
        <v>44224</v>
      </c>
      <c r="F4225">
        <v>1853.7</v>
      </c>
      <c r="G4225" s="4">
        <v>116755000000</v>
      </c>
      <c r="L4225" s="3">
        <v>30823</v>
      </c>
      <c r="O4225">
        <v>380.75</v>
      </c>
    </row>
    <row r="4226" spans="5:15" x14ac:dyDescent="0.35">
      <c r="E4226" s="3">
        <v>44225</v>
      </c>
      <c r="F4226">
        <v>1863.8</v>
      </c>
      <c r="G4226" s="4">
        <v>116755000000</v>
      </c>
      <c r="L4226" s="3">
        <v>30824</v>
      </c>
      <c r="O4226">
        <v>379.5</v>
      </c>
    </row>
    <row r="4227" spans="5:15" x14ac:dyDescent="0.35">
      <c r="E4227" s="3">
        <v>44228</v>
      </c>
      <c r="F4227">
        <v>1862.95</v>
      </c>
      <c r="G4227" s="4">
        <v>116755000000</v>
      </c>
      <c r="L4227" s="3">
        <v>30825</v>
      </c>
      <c r="O4227">
        <v>378.55</v>
      </c>
    </row>
    <row r="4228" spans="5:15" x14ac:dyDescent="0.35">
      <c r="E4228" s="3">
        <v>44229</v>
      </c>
      <c r="F4228">
        <v>1833.1</v>
      </c>
      <c r="G4228" s="4">
        <v>109178000000</v>
      </c>
      <c r="L4228" s="3">
        <v>30826</v>
      </c>
      <c r="O4228">
        <v>375.65</v>
      </c>
    </row>
    <row r="4229" spans="5:15" x14ac:dyDescent="0.35">
      <c r="E4229" s="3">
        <v>44230</v>
      </c>
      <c r="F4229">
        <v>1835.45</v>
      </c>
      <c r="G4229" s="4">
        <v>109178000000</v>
      </c>
      <c r="L4229" s="3">
        <v>30827</v>
      </c>
      <c r="O4229">
        <v>384.2</v>
      </c>
    </row>
    <row r="4230" spans="5:15" x14ac:dyDescent="0.35">
      <c r="E4230" s="3">
        <v>44231</v>
      </c>
      <c r="F4230">
        <v>1785.9</v>
      </c>
      <c r="G4230" s="4">
        <v>109178000000</v>
      </c>
      <c r="L4230" s="3">
        <v>30830</v>
      </c>
      <c r="O4230">
        <v>384.2</v>
      </c>
    </row>
    <row r="4231" spans="5:15" x14ac:dyDescent="0.35">
      <c r="E4231" s="3">
        <v>44232</v>
      </c>
      <c r="F4231">
        <v>1802.95</v>
      </c>
      <c r="G4231" s="4">
        <v>109178000000</v>
      </c>
      <c r="L4231" s="3">
        <v>30831</v>
      </c>
      <c r="O4231">
        <v>385.6</v>
      </c>
    </row>
    <row r="4232" spans="5:15" x14ac:dyDescent="0.35">
      <c r="E4232" s="3">
        <v>44235</v>
      </c>
      <c r="F4232">
        <v>1835.25</v>
      </c>
      <c r="G4232" s="4">
        <v>109178000000</v>
      </c>
      <c r="L4232" s="3">
        <v>30832</v>
      </c>
      <c r="O4232">
        <v>386.4</v>
      </c>
    </row>
    <row r="4233" spans="5:15" x14ac:dyDescent="0.35">
      <c r="E4233" s="3">
        <v>44236</v>
      </c>
      <c r="F4233">
        <v>1839.6</v>
      </c>
      <c r="G4233" s="4">
        <v>109178000000</v>
      </c>
      <c r="L4233" s="3">
        <v>30833</v>
      </c>
      <c r="O4233">
        <v>384.25</v>
      </c>
    </row>
    <row r="4234" spans="5:15" x14ac:dyDescent="0.35">
      <c r="E4234" s="3">
        <v>44237</v>
      </c>
      <c r="F4234">
        <v>1842.65</v>
      </c>
      <c r="G4234" s="4">
        <v>109178000000</v>
      </c>
      <c r="L4234" s="3">
        <v>30834</v>
      </c>
      <c r="O4234">
        <v>393.75</v>
      </c>
    </row>
    <row r="4235" spans="5:15" x14ac:dyDescent="0.35">
      <c r="E4235" s="3">
        <v>44238</v>
      </c>
      <c r="F4235">
        <v>1840.1</v>
      </c>
      <c r="G4235" s="4">
        <v>109178000000</v>
      </c>
      <c r="L4235" s="3">
        <v>30837</v>
      </c>
      <c r="O4235">
        <v>391</v>
      </c>
    </row>
    <row r="4236" spans="5:15" x14ac:dyDescent="0.35">
      <c r="E4236" s="3">
        <v>44239</v>
      </c>
      <c r="F4236">
        <v>1816.35</v>
      </c>
      <c r="G4236" s="4">
        <v>109178000000</v>
      </c>
      <c r="L4236" s="3">
        <v>30838</v>
      </c>
      <c r="O4236">
        <v>393.75</v>
      </c>
    </row>
    <row r="4237" spans="5:15" x14ac:dyDescent="0.35">
      <c r="E4237" s="3">
        <v>44242</v>
      </c>
      <c r="F4237">
        <v>1817.3</v>
      </c>
      <c r="G4237" s="4">
        <v>109178000000</v>
      </c>
      <c r="L4237" s="3">
        <v>30839</v>
      </c>
      <c r="O4237">
        <v>391.65</v>
      </c>
    </row>
    <row r="4238" spans="5:15" x14ac:dyDescent="0.35">
      <c r="E4238" s="3">
        <v>44243</v>
      </c>
      <c r="F4238">
        <v>1794.25</v>
      </c>
      <c r="G4238" s="4">
        <v>109178000000</v>
      </c>
      <c r="L4238" s="3">
        <v>30840</v>
      </c>
      <c r="O4238">
        <v>392.2</v>
      </c>
    </row>
    <row r="4239" spans="5:15" x14ac:dyDescent="0.35">
      <c r="E4239" s="3">
        <v>44244</v>
      </c>
      <c r="F4239">
        <v>1780.7</v>
      </c>
      <c r="G4239" s="4">
        <v>109178000000</v>
      </c>
      <c r="L4239" s="3">
        <v>30841</v>
      </c>
      <c r="O4239">
        <v>386</v>
      </c>
    </row>
    <row r="4240" spans="5:15" x14ac:dyDescent="0.35">
      <c r="E4240" s="3">
        <v>44245</v>
      </c>
      <c r="F4240">
        <v>1773.15</v>
      </c>
      <c r="G4240" s="4">
        <v>109178000000</v>
      </c>
      <c r="L4240" s="3">
        <v>30844</v>
      </c>
      <c r="O4240">
        <v>382.5</v>
      </c>
    </row>
    <row r="4241" spans="5:15" x14ac:dyDescent="0.35">
      <c r="E4241" s="3">
        <v>44246</v>
      </c>
      <c r="F4241">
        <v>1786.2</v>
      </c>
      <c r="G4241" s="4">
        <v>109178000000</v>
      </c>
      <c r="L4241" s="3">
        <v>30845</v>
      </c>
      <c r="O4241">
        <v>375</v>
      </c>
    </row>
    <row r="4242" spans="5:15" x14ac:dyDescent="0.35">
      <c r="E4242" s="3">
        <v>44249</v>
      </c>
      <c r="F4242">
        <v>1807.45</v>
      </c>
      <c r="G4242" s="4">
        <v>109178000000</v>
      </c>
      <c r="L4242" s="3">
        <v>30846</v>
      </c>
      <c r="O4242">
        <v>374</v>
      </c>
    </row>
    <row r="4243" spans="5:15" x14ac:dyDescent="0.35">
      <c r="E4243" s="3">
        <v>44250</v>
      </c>
      <c r="F4243">
        <v>1799.65</v>
      </c>
      <c r="G4243" s="4">
        <v>109178000000</v>
      </c>
      <c r="L4243" s="3">
        <v>30847</v>
      </c>
      <c r="O4243">
        <v>375.6</v>
      </c>
    </row>
    <row r="4244" spans="5:15" x14ac:dyDescent="0.35">
      <c r="E4244" s="3">
        <v>44251</v>
      </c>
      <c r="F4244">
        <v>1788</v>
      </c>
      <c r="G4244" s="4">
        <v>109178000000</v>
      </c>
      <c r="L4244" s="3">
        <v>30848</v>
      </c>
      <c r="O4244">
        <v>368</v>
      </c>
    </row>
    <row r="4245" spans="5:15" x14ac:dyDescent="0.35">
      <c r="E4245" s="3">
        <v>44252</v>
      </c>
      <c r="F4245">
        <v>1779.65</v>
      </c>
      <c r="G4245" s="4">
        <v>109178000000</v>
      </c>
      <c r="L4245" s="3">
        <v>30851</v>
      </c>
      <c r="O4245">
        <v>367.9</v>
      </c>
    </row>
    <row r="4246" spans="5:15" x14ac:dyDescent="0.35">
      <c r="E4246" s="3">
        <v>44253</v>
      </c>
      <c r="F4246">
        <v>1742.85</v>
      </c>
      <c r="G4246" s="4">
        <v>109178000000</v>
      </c>
      <c r="L4246" s="3">
        <v>30852</v>
      </c>
      <c r="O4246">
        <v>370.6</v>
      </c>
    </row>
    <row r="4247" spans="5:15" x14ac:dyDescent="0.35">
      <c r="E4247" s="3">
        <v>44256</v>
      </c>
      <c r="F4247">
        <v>1734.15</v>
      </c>
      <c r="G4247" s="4">
        <v>109178000000</v>
      </c>
      <c r="L4247" s="3">
        <v>30853</v>
      </c>
      <c r="O4247">
        <v>370</v>
      </c>
    </row>
    <row r="4248" spans="5:15" x14ac:dyDescent="0.35">
      <c r="E4248" s="3">
        <v>44257</v>
      </c>
      <c r="F4248">
        <v>1723.85</v>
      </c>
      <c r="G4248" s="4">
        <v>105933000000</v>
      </c>
      <c r="L4248" s="3">
        <v>30854</v>
      </c>
      <c r="O4248">
        <v>370.75</v>
      </c>
    </row>
    <row r="4249" spans="5:15" x14ac:dyDescent="0.35">
      <c r="E4249" s="3">
        <v>44258</v>
      </c>
      <c r="F4249">
        <v>1711.4</v>
      </c>
      <c r="G4249" s="4">
        <v>105933000000</v>
      </c>
      <c r="L4249" s="3">
        <v>30855</v>
      </c>
      <c r="O4249">
        <v>374.25</v>
      </c>
    </row>
    <row r="4250" spans="5:15" x14ac:dyDescent="0.35">
      <c r="E4250" s="3">
        <v>44259</v>
      </c>
      <c r="F4250">
        <v>1712.1</v>
      </c>
      <c r="G4250" s="4">
        <v>105933000000</v>
      </c>
      <c r="L4250" s="3">
        <v>30858</v>
      </c>
      <c r="O4250">
        <v>369.25</v>
      </c>
    </row>
    <row r="4251" spans="5:15" x14ac:dyDescent="0.35">
      <c r="E4251" s="3">
        <v>44260</v>
      </c>
      <c r="F4251">
        <v>1696.25</v>
      </c>
      <c r="G4251" s="4">
        <v>105933000000</v>
      </c>
      <c r="L4251" s="3">
        <v>30859</v>
      </c>
      <c r="O4251">
        <v>369.5</v>
      </c>
    </row>
    <row r="4252" spans="5:15" x14ac:dyDescent="0.35">
      <c r="E4252" s="3">
        <v>44263</v>
      </c>
      <c r="F4252">
        <v>1687.05</v>
      </c>
      <c r="G4252" s="4">
        <v>105933000000</v>
      </c>
      <c r="L4252" s="3">
        <v>30860</v>
      </c>
      <c r="O4252">
        <v>369.32499999999999</v>
      </c>
    </row>
    <row r="4253" spans="5:15" x14ac:dyDescent="0.35">
      <c r="E4253" s="3">
        <v>44264</v>
      </c>
      <c r="F4253">
        <v>1716.9</v>
      </c>
      <c r="G4253" s="4">
        <v>105933000000</v>
      </c>
      <c r="L4253" s="3">
        <v>30861</v>
      </c>
      <c r="O4253">
        <v>372.9</v>
      </c>
    </row>
    <row r="4254" spans="5:15" x14ac:dyDescent="0.35">
      <c r="E4254" s="3">
        <v>44265</v>
      </c>
      <c r="F4254">
        <v>1716.2</v>
      </c>
      <c r="G4254" s="4">
        <v>105933000000</v>
      </c>
      <c r="L4254" s="3">
        <v>30862</v>
      </c>
      <c r="O4254">
        <v>373.05</v>
      </c>
    </row>
    <row r="4255" spans="5:15" x14ac:dyDescent="0.35">
      <c r="E4255" s="3">
        <v>44266</v>
      </c>
      <c r="F4255">
        <v>1724.25</v>
      </c>
      <c r="G4255" s="4">
        <v>105933000000</v>
      </c>
      <c r="L4255" s="3">
        <v>30865</v>
      </c>
      <c r="O4255">
        <v>370</v>
      </c>
    </row>
    <row r="4256" spans="5:15" x14ac:dyDescent="0.35">
      <c r="E4256" s="3">
        <v>44267</v>
      </c>
      <c r="F4256">
        <v>1704.8</v>
      </c>
      <c r="G4256" s="4">
        <v>105933000000</v>
      </c>
      <c r="L4256" s="3">
        <v>30866</v>
      </c>
      <c r="O4256">
        <v>368.35</v>
      </c>
    </row>
    <row r="4257" spans="5:15" x14ac:dyDescent="0.35">
      <c r="E4257" s="3">
        <v>44270</v>
      </c>
      <c r="F4257">
        <v>1723.65</v>
      </c>
      <c r="G4257" s="4">
        <v>105933000000</v>
      </c>
      <c r="L4257" s="3">
        <v>30867</v>
      </c>
      <c r="O4257">
        <v>369</v>
      </c>
    </row>
    <row r="4258" spans="5:15" x14ac:dyDescent="0.35">
      <c r="E4258" s="3">
        <v>44271</v>
      </c>
      <c r="F4258">
        <v>1735</v>
      </c>
      <c r="G4258" s="4">
        <v>105933000000</v>
      </c>
      <c r="L4258" s="3">
        <v>30868</v>
      </c>
      <c r="O4258">
        <v>364.8</v>
      </c>
    </row>
    <row r="4259" spans="5:15" x14ac:dyDescent="0.35">
      <c r="E4259" s="3">
        <v>44272</v>
      </c>
      <c r="F4259">
        <v>1729.65</v>
      </c>
      <c r="G4259" s="4">
        <v>105933000000</v>
      </c>
      <c r="L4259" s="3">
        <v>30869</v>
      </c>
      <c r="O4259">
        <v>353.25</v>
      </c>
    </row>
    <row r="4260" spans="5:15" x14ac:dyDescent="0.35">
      <c r="E4260" s="3">
        <v>44273</v>
      </c>
      <c r="F4260">
        <v>1725.9</v>
      </c>
      <c r="G4260" s="4">
        <v>105933000000</v>
      </c>
      <c r="L4260" s="3">
        <v>30872</v>
      </c>
      <c r="O4260">
        <v>338.5</v>
      </c>
    </row>
    <row r="4261" spans="5:15" x14ac:dyDescent="0.35">
      <c r="E4261" s="3">
        <v>44274</v>
      </c>
      <c r="F4261">
        <v>1735.2</v>
      </c>
      <c r="G4261" s="4">
        <v>105933000000</v>
      </c>
      <c r="L4261" s="3">
        <v>30873</v>
      </c>
      <c r="O4261">
        <v>344.25</v>
      </c>
    </row>
    <row r="4262" spans="5:15" x14ac:dyDescent="0.35">
      <c r="E4262" s="3">
        <v>44277</v>
      </c>
      <c r="F4262">
        <v>1736.15</v>
      </c>
      <c r="G4262" s="4">
        <v>105933000000</v>
      </c>
      <c r="L4262" s="3">
        <v>30874</v>
      </c>
      <c r="O4262">
        <v>339.25</v>
      </c>
    </row>
    <row r="4263" spans="5:15" x14ac:dyDescent="0.35">
      <c r="E4263" s="3">
        <v>44278</v>
      </c>
      <c r="F4263">
        <v>1726.2</v>
      </c>
      <c r="G4263" s="4">
        <v>105933000000</v>
      </c>
      <c r="L4263" s="3">
        <v>30875</v>
      </c>
      <c r="O4263">
        <v>341.15</v>
      </c>
    </row>
    <row r="4264" spans="5:15" x14ac:dyDescent="0.35">
      <c r="E4264" s="3">
        <v>44279</v>
      </c>
      <c r="F4264">
        <v>1730.5</v>
      </c>
      <c r="G4264" s="4">
        <v>105933000000</v>
      </c>
      <c r="L4264" s="3">
        <v>30876</v>
      </c>
      <c r="O4264">
        <v>345</v>
      </c>
    </row>
    <row r="4265" spans="5:15" x14ac:dyDescent="0.35">
      <c r="E4265" s="3">
        <v>44280</v>
      </c>
      <c r="F4265">
        <v>1737.3</v>
      </c>
      <c r="G4265" s="4">
        <v>105933000000</v>
      </c>
      <c r="L4265" s="3">
        <v>30879</v>
      </c>
      <c r="O4265">
        <v>350.1</v>
      </c>
    </row>
    <row r="4266" spans="5:15" x14ac:dyDescent="0.35">
      <c r="E4266" s="3">
        <v>44281</v>
      </c>
      <c r="F4266">
        <v>1731.8</v>
      </c>
      <c r="G4266" s="4">
        <v>105933000000</v>
      </c>
      <c r="L4266" s="3">
        <v>30880</v>
      </c>
      <c r="O4266">
        <v>347.15</v>
      </c>
    </row>
    <row r="4267" spans="5:15" x14ac:dyDescent="0.35">
      <c r="E4267" s="3">
        <v>44284</v>
      </c>
      <c r="F4267">
        <v>1705.95</v>
      </c>
      <c r="G4267" s="4">
        <v>105933000000</v>
      </c>
      <c r="L4267" s="3">
        <v>30881</v>
      </c>
      <c r="O4267">
        <v>345.75</v>
      </c>
    </row>
    <row r="4268" spans="5:15" x14ac:dyDescent="0.35">
      <c r="E4268" s="3">
        <v>44285</v>
      </c>
      <c r="F4268">
        <v>1683.95</v>
      </c>
      <c r="G4268" s="4">
        <v>105933000000</v>
      </c>
      <c r="L4268" s="3">
        <v>30882</v>
      </c>
      <c r="O4268">
        <v>350.2</v>
      </c>
    </row>
    <row r="4269" spans="5:15" x14ac:dyDescent="0.35">
      <c r="E4269" s="3">
        <v>44286</v>
      </c>
      <c r="F4269">
        <v>1691.05</v>
      </c>
      <c r="G4269" s="4">
        <v>105933000000</v>
      </c>
      <c r="L4269" s="3">
        <v>30883</v>
      </c>
      <c r="O4269">
        <v>342</v>
      </c>
    </row>
    <row r="4270" spans="5:15" x14ac:dyDescent="0.35">
      <c r="E4270" s="3">
        <v>44287</v>
      </c>
      <c r="F4270">
        <v>1726.05</v>
      </c>
      <c r="G4270" s="4">
        <v>105933000000</v>
      </c>
      <c r="L4270" s="3">
        <v>30886</v>
      </c>
      <c r="O4270">
        <v>335</v>
      </c>
    </row>
    <row r="4271" spans="5:15" x14ac:dyDescent="0.35">
      <c r="E4271" s="3">
        <v>44288</v>
      </c>
      <c r="F4271">
        <v>1726.05</v>
      </c>
      <c r="G4271" s="4">
        <v>110732000000</v>
      </c>
      <c r="L4271" s="3">
        <v>30887</v>
      </c>
      <c r="O4271">
        <v>338.5</v>
      </c>
    </row>
    <row r="4272" spans="5:15" x14ac:dyDescent="0.35">
      <c r="E4272" s="3">
        <v>44291</v>
      </c>
      <c r="F4272">
        <v>1726.05</v>
      </c>
      <c r="G4272" s="4">
        <v>110732000000</v>
      </c>
      <c r="L4272" s="3">
        <v>30888</v>
      </c>
      <c r="O4272">
        <v>341.75</v>
      </c>
    </row>
    <row r="4273" spans="5:15" x14ac:dyDescent="0.35">
      <c r="E4273" s="3">
        <v>44292</v>
      </c>
      <c r="F4273">
        <v>1744.65</v>
      </c>
      <c r="G4273" s="4">
        <v>110732000000</v>
      </c>
      <c r="L4273" s="3">
        <v>30889</v>
      </c>
      <c r="O4273">
        <v>344.2</v>
      </c>
    </row>
    <row r="4274" spans="5:15" x14ac:dyDescent="0.35">
      <c r="E4274" s="3">
        <v>44293</v>
      </c>
      <c r="F4274">
        <v>1738.05</v>
      </c>
      <c r="G4274" s="4">
        <v>110732000000</v>
      </c>
      <c r="L4274" s="3">
        <v>30890</v>
      </c>
      <c r="O4274">
        <v>335.25</v>
      </c>
    </row>
    <row r="4275" spans="5:15" x14ac:dyDescent="0.35">
      <c r="E4275" s="3">
        <v>44294</v>
      </c>
      <c r="F4275">
        <v>1755.5</v>
      </c>
      <c r="G4275" s="4">
        <v>110732000000</v>
      </c>
      <c r="L4275" s="3">
        <v>30893</v>
      </c>
      <c r="O4275">
        <v>338.5</v>
      </c>
    </row>
    <row r="4276" spans="5:15" x14ac:dyDescent="0.35">
      <c r="E4276" s="3">
        <v>44295</v>
      </c>
      <c r="F4276">
        <v>1741.2</v>
      </c>
      <c r="G4276" s="4">
        <v>110732000000</v>
      </c>
      <c r="L4276" s="3">
        <v>30894</v>
      </c>
      <c r="O4276">
        <v>342.35</v>
      </c>
    </row>
    <row r="4277" spans="5:15" x14ac:dyDescent="0.35">
      <c r="E4277" s="3">
        <v>44298</v>
      </c>
      <c r="F4277">
        <v>1732.85</v>
      </c>
      <c r="G4277" s="4">
        <v>110732000000</v>
      </c>
      <c r="L4277" s="3">
        <v>30895</v>
      </c>
      <c r="O4277">
        <v>339</v>
      </c>
    </row>
    <row r="4278" spans="5:15" x14ac:dyDescent="0.35">
      <c r="E4278" s="3">
        <v>44299</v>
      </c>
      <c r="F4278">
        <v>1747.95</v>
      </c>
      <c r="G4278" s="4">
        <v>110732000000</v>
      </c>
      <c r="L4278" s="3">
        <v>30896</v>
      </c>
      <c r="O4278">
        <v>344</v>
      </c>
    </row>
    <row r="4279" spans="5:15" x14ac:dyDescent="0.35">
      <c r="E4279" s="3">
        <v>44300</v>
      </c>
      <c r="F4279">
        <v>1735.55</v>
      </c>
      <c r="G4279" s="4">
        <v>110732000000</v>
      </c>
      <c r="L4279" s="3">
        <v>30897</v>
      </c>
      <c r="O4279">
        <v>349.25</v>
      </c>
    </row>
    <row r="4280" spans="5:15" x14ac:dyDescent="0.35">
      <c r="E4280" s="3">
        <v>44301</v>
      </c>
      <c r="F4280">
        <v>1757.2</v>
      </c>
      <c r="G4280" s="4">
        <v>110732000000</v>
      </c>
      <c r="L4280" s="3">
        <v>30900</v>
      </c>
      <c r="O4280">
        <v>349.25</v>
      </c>
    </row>
    <row r="4281" spans="5:15" x14ac:dyDescent="0.35">
      <c r="E4281" s="3">
        <v>44302</v>
      </c>
      <c r="F4281">
        <v>1774.45</v>
      </c>
      <c r="G4281" s="4">
        <v>110732000000</v>
      </c>
      <c r="L4281" s="3">
        <v>30901</v>
      </c>
      <c r="O4281">
        <v>342</v>
      </c>
    </row>
    <row r="4282" spans="5:15" x14ac:dyDescent="0.35">
      <c r="E4282" s="3">
        <v>44305</v>
      </c>
      <c r="F4282">
        <v>1774.5</v>
      </c>
      <c r="G4282" s="4">
        <v>110732000000</v>
      </c>
      <c r="L4282" s="3">
        <v>30902</v>
      </c>
      <c r="O4282">
        <v>344.5</v>
      </c>
    </row>
    <row r="4283" spans="5:15" x14ac:dyDescent="0.35">
      <c r="E4283" s="3">
        <v>44306</v>
      </c>
      <c r="F4283">
        <v>1777.85</v>
      </c>
      <c r="G4283" s="4">
        <v>110732000000</v>
      </c>
      <c r="L4283" s="3">
        <v>30903</v>
      </c>
      <c r="O4283">
        <v>344.25</v>
      </c>
    </row>
    <row r="4284" spans="5:15" x14ac:dyDescent="0.35">
      <c r="E4284" s="3">
        <v>44307</v>
      </c>
      <c r="F4284">
        <v>1798.2</v>
      </c>
      <c r="G4284" s="4">
        <v>110732000000</v>
      </c>
      <c r="L4284" s="3">
        <v>30904</v>
      </c>
      <c r="O4284">
        <v>346.75</v>
      </c>
    </row>
    <row r="4285" spans="5:15" x14ac:dyDescent="0.35">
      <c r="E4285" s="3">
        <v>44308</v>
      </c>
      <c r="F4285">
        <v>1787.75</v>
      </c>
      <c r="G4285" s="4">
        <v>110732000000</v>
      </c>
      <c r="L4285" s="3">
        <v>30907</v>
      </c>
      <c r="O4285">
        <v>343.5</v>
      </c>
    </row>
    <row r="4286" spans="5:15" x14ac:dyDescent="0.35">
      <c r="E4286" s="3">
        <v>44309</v>
      </c>
      <c r="F4286">
        <v>1781.8</v>
      </c>
      <c r="G4286" s="4">
        <v>110732000000</v>
      </c>
      <c r="L4286" s="3">
        <v>30908</v>
      </c>
      <c r="O4286">
        <v>354</v>
      </c>
    </row>
    <row r="4287" spans="5:15" x14ac:dyDescent="0.35">
      <c r="E4287" s="3">
        <v>44312</v>
      </c>
      <c r="F4287">
        <v>1773.35</v>
      </c>
      <c r="G4287" s="4">
        <v>110732000000</v>
      </c>
      <c r="L4287" s="3">
        <v>30909</v>
      </c>
      <c r="O4287">
        <v>350.9</v>
      </c>
    </row>
    <row r="4288" spans="5:15" x14ac:dyDescent="0.35">
      <c r="E4288" s="3">
        <v>44313</v>
      </c>
      <c r="F4288">
        <v>1784.15</v>
      </c>
      <c r="G4288" s="4">
        <v>110732000000</v>
      </c>
      <c r="L4288" s="3">
        <v>30910</v>
      </c>
      <c r="O4288">
        <v>352.25</v>
      </c>
    </row>
    <row r="4289" spans="5:15" x14ac:dyDescent="0.35">
      <c r="E4289" s="3">
        <v>44314</v>
      </c>
      <c r="F4289">
        <v>1772.2</v>
      </c>
      <c r="G4289" s="4">
        <v>110732000000</v>
      </c>
      <c r="L4289" s="3">
        <v>30911</v>
      </c>
      <c r="O4289">
        <v>352</v>
      </c>
    </row>
    <row r="4290" spans="5:15" x14ac:dyDescent="0.35">
      <c r="E4290" s="3">
        <v>44315</v>
      </c>
      <c r="F4290">
        <v>1762.65</v>
      </c>
      <c r="G4290" s="4">
        <v>110732000000</v>
      </c>
      <c r="L4290" s="3">
        <v>30914</v>
      </c>
      <c r="O4290">
        <v>349.3</v>
      </c>
    </row>
    <row r="4291" spans="5:15" x14ac:dyDescent="0.35">
      <c r="E4291" s="3">
        <v>44316</v>
      </c>
      <c r="F4291">
        <v>1767.65</v>
      </c>
      <c r="G4291" s="4">
        <v>110732000000</v>
      </c>
      <c r="L4291" s="3">
        <v>30915</v>
      </c>
      <c r="O4291">
        <v>346</v>
      </c>
    </row>
    <row r="4292" spans="5:15" x14ac:dyDescent="0.35">
      <c r="E4292" s="3">
        <v>44319</v>
      </c>
      <c r="F4292">
        <v>1767.65</v>
      </c>
      <c r="G4292" s="4">
        <v>110732000000</v>
      </c>
      <c r="L4292" s="3">
        <v>30916</v>
      </c>
      <c r="O4292">
        <v>345</v>
      </c>
    </row>
    <row r="4293" spans="5:15" x14ac:dyDescent="0.35">
      <c r="E4293" s="3">
        <v>44320</v>
      </c>
      <c r="F4293">
        <v>1797.75</v>
      </c>
      <c r="G4293" s="4">
        <v>119020000000</v>
      </c>
      <c r="L4293" s="3">
        <v>30917</v>
      </c>
      <c r="O4293">
        <v>351.25</v>
      </c>
    </row>
    <row r="4294" spans="5:15" x14ac:dyDescent="0.35">
      <c r="E4294" s="3">
        <v>44321</v>
      </c>
      <c r="F4294">
        <v>1782.25</v>
      </c>
      <c r="G4294" s="4">
        <v>119020000000</v>
      </c>
      <c r="L4294" s="3">
        <v>30918</v>
      </c>
      <c r="O4294">
        <v>350</v>
      </c>
    </row>
    <row r="4295" spans="5:15" x14ac:dyDescent="0.35">
      <c r="E4295" s="3">
        <v>44322</v>
      </c>
      <c r="F4295">
        <v>1813.15</v>
      </c>
      <c r="G4295" s="4">
        <v>119020000000</v>
      </c>
      <c r="L4295" s="3">
        <v>30921</v>
      </c>
      <c r="O4295">
        <v>350</v>
      </c>
    </row>
    <row r="4296" spans="5:15" x14ac:dyDescent="0.35">
      <c r="E4296" s="3">
        <v>44323</v>
      </c>
      <c r="F4296">
        <v>1836.55</v>
      </c>
      <c r="G4296" s="4">
        <v>119020000000</v>
      </c>
      <c r="L4296" s="3">
        <v>30922</v>
      </c>
      <c r="O4296">
        <v>349.75</v>
      </c>
    </row>
    <row r="4297" spans="5:15" x14ac:dyDescent="0.35">
      <c r="E4297" s="3">
        <v>44326</v>
      </c>
      <c r="F4297">
        <v>1840.45</v>
      </c>
      <c r="G4297" s="4">
        <v>119020000000</v>
      </c>
      <c r="L4297" s="3">
        <v>30923</v>
      </c>
      <c r="O4297">
        <v>350.5</v>
      </c>
    </row>
    <row r="4298" spans="5:15" x14ac:dyDescent="0.35">
      <c r="E4298" s="3">
        <v>44327</v>
      </c>
      <c r="F4298">
        <v>1829.1</v>
      </c>
      <c r="G4298" s="4">
        <v>119020000000</v>
      </c>
      <c r="L4298" s="3">
        <v>30924</v>
      </c>
      <c r="O4298">
        <v>347.25</v>
      </c>
    </row>
    <row r="4299" spans="5:15" x14ac:dyDescent="0.35">
      <c r="E4299" s="3">
        <v>44328</v>
      </c>
      <c r="F4299">
        <v>1830.7</v>
      </c>
      <c r="G4299" s="4">
        <v>119020000000</v>
      </c>
      <c r="L4299" s="3">
        <v>30925</v>
      </c>
      <c r="O4299">
        <v>348.25</v>
      </c>
    </row>
    <row r="4300" spans="5:15" x14ac:dyDescent="0.35">
      <c r="E4300" s="3">
        <v>44329</v>
      </c>
      <c r="F4300">
        <v>1821.8</v>
      </c>
      <c r="G4300" s="4">
        <v>119020000000</v>
      </c>
      <c r="L4300" s="3">
        <v>30928</v>
      </c>
      <c r="O4300">
        <v>344.5</v>
      </c>
    </row>
    <row r="4301" spans="5:15" x14ac:dyDescent="0.35">
      <c r="E4301" s="3">
        <v>44330</v>
      </c>
      <c r="F4301">
        <v>1838.1</v>
      </c>
      <c r="G4301" s="4">
        <v>119020000000</v>
      </c>
      <c r="L4301" s="3">
        <v>30929</v>
      </c>
      <c r="O4301">
        <v>341.2</v>
      </c>
    </row>
    <row r="4302" spans="5:15" x14ac:dyDescent="0.35">
      <c r="E4302" s="3">
        <v>44333</v>
      </c>
      <c r="F4302">
        <v>1853.7</v>
      </c>
      <c r="G4302" s="4">
        <v>119020000000</v>
      </c>
      <c r="L4302" s="3">
        <v>30930</v>
      </c>
      <c r="O4302">
        <v>338.25</v>
      </c>
    </row>
    <row r="4303" spans="5:15" x14ac:dyDescent="0.35">
      <c r="E4303" s="3">
        <v>44334</v>
      </c>
      <c r="F4303">
        <v>1866.75</v>
      </c>
      <c r="G4303" s="4">
        <v>119020000000</v>
      </c>
      <c r="L4303" s="3">
        <v>30931</v>
      </c>
      <c r="O4303">
        <v>340.5</v>
      </c>
    </row>
    <row r="4304" spans="5:15" x14ac:dyDescent="0.35">
      <c r="E4304" s="3">
        <v>44335</v>
      </c>
      <c r="F4304">
        <v>1888.45</v>
      </c>
      <c r="G4304" s="4">
        <v>119020000000</v>
      </c>
      <c r="L4304" s="3">
        <v>30932</v>
      </c>
      <c r="O4304">
        <v>339.75</v>
      </c>
    </row>
    <row r="4305" spans="5:15" x14ac:dyDescent="0.35">
      <c r="E4305" s="3">
        <v>44336</v>
      </c>
      <c r="F4305">
        <v>1878.3</v>
      </c>
      <c r="G4305" s="4">
        <v>119020000000</v>
      </c>
      <c r="L4305" s="3">
        <v>30935</v>
      </c>
      <c r="O4305">
        <v>338.45</v>
      </c>
    </row>
    <row r="4306" spans="5:15" x14ac:dyDescent="0.35">
      <c r="E4306" s="3">
        <v>44337</v>
      </c>
      <c r="F4306">
        <v>1875.9</v>
      </c>
      <c r="G4306" s="4">
        <v>119020000000</v>
      </c>
      <c r="L4306" s="3">
        <v>30936</v>
      </c>
      <c r="O4306">
        <v>340.3</v>
      </c>
    </row>
    <row r="4307" spans="5:15" x14ac:dyDescent="0.35">
      <c r="E4307" s="3">
        <v>44340</v>
      </c>
      <c r="F4307">
        <v>1880.15</v>
      </c>
      <c r="G4307" s="4">
        <v>119020000000</v>
      </c>
      <c r="L4307" s="3">
        <v>30937</v>
      </c>
      <c r="O4307">
        <v>338.5</v>
      </c>
    </row>
    <row r="4308" spans="5:15" x14ac:dyDescent="0.35">
      <c r="E4308" s="3">
        <v>44341</v>
      </c>
      <c r="F4308">
        <v>1887</v>
      </c>
      <c r="G4308" s="4">
        <v>119020000000</v>
      </c>
      <c r="L4308" s="3">
        <v>30938</v>
      </c>
      <c r="O4308">
        <v>336.85</v>
      </c>
    </row>
    <row r="4309" spans="5:15" x14ac:dyDescent="0.35">
      <c r="E4309" s="3">
        <v>44342</v>
      </c>
      <c r="F4309">
        <v>1899.75</v>
      </c>
      <c r="G4309" s="4">
        <v>119020000000</v>
      </c>
      <c r="L4309" s="3">
        <v>30939</v>
      </c>
      <c r="O4309">
        <v>341.45</v>
      </c>
    </row>
    <row r="4310" spans="5:15" x14ac:dyDescent="0.35">
      <c r="E4310" s="3">
        <v>44343</v>
      </c>
      <c r="F4310">
        <v>1891.45</v>
      </c>
      <c r="G4310" s="4">
        <v>119020000000</v>
      </c>
      <c r="L4310" s="3">
        <v>30942</v>
      </c>
      <c r="O4310">
        <v>335.25</v>
      </c>
    </row>
    <row r="4311" spans="5:15" x14ac:dyDescent="0.35">
      <c r="E4311" s="3">
        <v>44344</v>
      </c>
      <c r="F4311">
        <v>1899.95</v>
      </c>
      <c r="G4311" s="4">
        <v>119020000000</v>
      </c>
      <c r="L4311" s="3">
        <v>30943</v>
      </c>
      <c r="O4311">
        <v>336.75</v>
      </c>
    </row>
    <row r="4312" spans="5:15" x14ac:dyDescent="0.35">
      <c r="E4312" s="3">
        <v>44347</v>
      </c>
      <c r="F4312">
        <v>1899.95</v>
      </c>
      <c r="G4312" s="4">
        <v>119020000000</v>
      </c>
      <c r="L4312" s="3">
        <v>30944</v>
      </c>
      <c r="O4312">
        <v>340</v>
      </c>
    </row>
    <row r="4313" spans="5:15" x14ac:dyDescent="0.35">
      <c r="E4313" s="3">
        <v>44348</v>
      </c>
      <c r="F4313">
        <v>1899.35</v>
      </c>
      <c r="G4313" s="4">
        <v>119020000000</v>
      </c>
      <c r="L4313" s="3">
        <v>30945</v>
      </c>
      <c r="O4313">
        <v>338.75</v>
      </c>
    </row>
    <row r="4314" spans="5:15" x14ac:dyDescent="0.35">
      <c r="E4314" s="3">
        <v>44349</v>
      </c>
      <c r="F4314">
        <v>1902.75</v>
      </c>
      <c r="G4314" s="4">
        <v>110450000000</v>
      </c>
      <c r="L4314" s="3">
        <v>30946</v>
      </c>
      <c r="O4314">
        <v>343.5</v>
      </c>
    </row>
    <row r="4315" spans="5:15" x14ac:dyDescent="0.35">
      <c r="E4315" s="3">
        <v>44350</v>
      </c>
      <c r="F4315">
        <v>1866.55</v>
      </c>
      <c r="G4315" s="4">
        <v>110450000000</v>
      </c>
      <c r="L4315" s="3">
        <v>30949</v>
      </c>
      <c r="O4315">
        <v>347.75</v>
      </c>
    </row>
    <row r="4316" spans="5:15" x14ac:dyDescent="0.35">
      <c r="E4316" s="3">
        <v>44351</v>
      </c>
      <c r="F4316">
        <v>1890.6</v>
      </c>
      <c r="G4316" s="4">
        <v>110450000000</v>
      </c>
      <c r="L4316" s="3">
        <v>30950</v>
      </c>
      <c r="O4316">
        <v>345</v>
      </c>
    </row>
    <row r="4317" spans="5:15" x14ac:dyDescent="0.35">
      <c r="E4317" s="3">
        <v>44354</v>
      </c>
      <c r="F4317">
        <v>1888.4</v>
      </c>
      <c r="G4317" s="4">
        <v>110450000000</v>
      </c>
      <c r="L4317" s="3">
        <v>30951</v>
      </c>
      <c r="O4317">
        <v>346.1</v>
      </c>
    </row>
    <row r="4318" spans="5:15" x14ac:dyDescent="0.35">
      <c r="E4318" s="3">
        <v>44355</v>
      </c>
      <c r="F4318">
        <v>1893.15</v>
      </c>
      <c r="G4318" s="4">
        <v>110450000000</v>
      </c>
      <c r="L4318" s="3">
        <v>30952</v>
      </c>
      <c r="O4318">
        <v>345.25</v>
      </c>
    </row>
    <row r="4319" spans="5:15" x14ac:dyDescent="0.35">
      <c r="E4319" s="3">
        <v>44356</v>
      </c>
      <c r="F4319">
        <v>1894.6</v>
      </c>
      <c r="G4319" s="4">
        <v>110450000000</v>
      </c>
      <c r="L4319" s="3">
        <v>30953</v>
      </c>
      <c r="O4319">
        <v>343.75</v>
      </c>
    </row>
    <row r="4320" spans="5:15" x14ac:dyDescent="0.35">
      <c r="E4320" s="3">
        <v>44357</v>
      </c>
      <c r="F4320">
        <v>1888.65</v>
      </c>
      <c r="G4320" s="4">
        <v>110450000000</v>
      </c>
      <c r="L4320" s="3">
        <v>30956</v>
      </c>
      <c r="O4320">
        <v>345.4</v>
      </c>
    </row>
    <row r="4321" spans="5:15" x14ac:dyDescent="0.35">
      <c r="E4321" s="3">
        <v>44358</v>
      </c>
      <c r="F4321">
        <v>1881.05</v>
      </c>
      <c r="G4321" s="4">
        <v>110450000000</v>
      </c>
      <c r="L4321" s="3">
        <v>30957</v>
      </c>
      <c r="O4321">
        <v>345.25</v>
      </c>
    </row>
    <row r="4322" spans="5:15" x14ac:dyDescent="0.35">
      <c r="E4322" s="3">
        <v>44361</v>
      </c>
      <c r="F4322">
        <v>1865.6</v>
      </c>
      <c r="G4322" s="4">
        <v>110450000000</v>
      </c>
      <c r="L4322" s="3">
        <v>30958</v>
      </c>
      <c r="O4322">
        <v>348.5</v>
      </c>
    </row>
    <row r="4323" spans="5:15" x14ac:dyDescent="0.35">
      <c r="E4323" s="3">
        <v>44362</v>
      </c>
      <c r="F4323">
        <v>1865.1</v>
      </c>
      <c r="G4323" s="4">
        <v>110450000000</v>
      </c>
      <c r="L4323" s="3">
        <v>30959</v>
      </c>
      <c r="O4323">
        <v>346.25</v>
      </c>
    </row>
    <row r="4324" spans="5:15" x14ac:dyDescent="0.35">
      <c r="E4324" s="3">
        <v>44363</v>
      </c>
      <c r="F4324">
        <v>1860.75</v>
      </c>
      <c r="G4324" s="4">
        <v>110450000000</v>
      </c>
      <c r="L4324" s="3">
        <v>30960</v>
      </c>
      <c r="O4324">
        <v>343.8</v>
      </c>
    </row>
    <row r="4325" spans="5:15" x14ac:dyDescent="0.35">
      <c r="E4325" s="3">
        <v>44364</v>
      </c>
      <c r="F4325">
        <v>1778.7</v>
      </c>
      <c r="G4325" s="4">
        <v>110450000000</v>
      </c>
      <c r="L4325" s="3">
        <v>30963</v>
      </c>
      <c r="O4325">
        <v>341.6</v>
      </c>
    </row>
    <row r="4326" spans="5:15" x14ac:dyDescent="0.35">
      <c r="E4326" s="3">
        <v>44365</v>
      </c>
      <c r="F4326">
        <v>1773.1</v>
      </c>
      <c r="G4326" s="4">
        <v>110450000000</v>
      </c>
      <c r="L4326" s="3">
        <v>30964</v>
      </c>
      <c r="O4326">
        <v>341</v>
      </c>
    </row>
    <row r="4327" spans="5:15" x14ac:dyDescent="0.35">
      <c r="E4327" s="3">
        <v>44368</v>
      </c>
      <c r="F4327">
        <v>1775.05</v>
      </c>
      <c r="G4327" s="4">
        <v>110450000000</v>
      </c>
      <c r="L4327" s="3">
        <v>30965</v>
      </c>
      <c r="O4327">
        <v>337.75</v>
      </c>
    </row>
    <row r="4328" spans="5:15" x14ac:dyDescent="0.35">
      <c r="E4328" s="3">
        <v>44369</v>
      </c>
      <c r="F4328">
        <v>1775.05</v>
      </c>
      <c r="G4328" s="4">
        <v>110450000000</v>
      </c>
      <c r="L4328" s="3">
        <v>30966</v>
      </c>
      <c r="O4328">
        <v>338.1</v>
      </c>
    </row>
    <row r="4329" spans="5:15" x14ac:dyDescent="0.35">
      <c r="E4329" s="3">
        <v>44370</v>
      </c>
      <c r="F4329">
        <v>1791.6</v>
      </c>
      <c r="G4329" s="4">
        <v>110450000000</v>
      </c>
      <c r="L4329" s="3">
        <v>30967</v>
      </c>
      <c r="O4329">
        <v>338.9</v>
      </c>
    </row>
    <row r="4330" spans="5:15" x14ac:dyDescent="0.35">
      <c r="E4330" s="3">
        <v>44371</v>
      </c>
      <c r="F4330">
        <v>1784.85</v>
      </c>
      <c r="G4330" s="4">
        <v>110450000000</v>
      </c>
      <c r="L4330" s="3">
        <v>30970</v>
      </c>
      <c r="O4330">
        <v>338.65</v>
      </c>
    </row>
    <row r="4331" spans="5:15" x14ac:dyDescent="0.35">
      <c r="E4331" s="3">
        <v>44372</v>
      </c>
      <c r="F4331">
        <v>1786.65</v>
      </c>
      <c r="G4331" s="4">
        <v>110450000000</v>
      </c>
      <c r="L4331" s="3">
        <v>30971</v>
      </c>
      <c r="O4331">
        <v>339.5</v>
      </c>
    </row>
    <row r="4332" spans="5:15" x14ac:dyDescent="0.35">
      <c r="E4332" s="3">
        <v>44375</v>
      </c>
      <c r="F4332">
        <v>1780.3</v>
      </c>
      <c r="G4332" s="4">
        <v>110450000000</v>
      </c>
      <c r="L4332" s="3">
        <v>30972</v>
      </c>
      <c r="O4332">
        <v>340.55</v>
      </c>
    </row>
    <row r="4333" spans="5:15" x14ac:dyDescent="0.35">
      <c r="E4333" s="3">
        <v>44376</v>
      </c>
      <c r="F4333">
        <v>1755.45</v>
      </c>
      <c r="G4333" s="4">
        <v>110450000000</v>
      </c>
      <c r="L4333" s="3">
        <v>30973</v>
      </c>
      <c r="O4333">
        <v>339.5</v>
      </c>
    </row>
    <row r="4334" spans="5:15" x14ac:dyDescent="0.35">
      <c r="E4334" s="3">
        <v>44377</v>
      </c>
      <c r="F4334">
        <v>1763.15</v>
      </c>
      <c r="G4334" s="4">
        <v>110450000000</v>
      </c>
      <c r="L4334" s="3">
        <v>30974</v>
      </c>
      <c r="O4334">
        <v>339.5</v>
      </c>
    </row>
    <row r="4335" spans="5:15" x14ac:dyDescent="0.35">
      <c r="E4335" s="3">
        <v>44378</v>
      </c>
      <c r="F4335">
        <v>1781.5</v>
      </c>
      <c r="G4335" s="4">
        <v>110450000000</v>
      </c>
      <c r="L4335" s="3">
        <v>30977</v>
      </c>
      <c r="O4335">
        <v>338.4</v>
      </c>
    </row>
    <row r="4336" spans="5:15" x14ac:dyDescent="0.35">
      <c r="E4336" s="3">
        <v>44379</v>
      </c>
      <c r="F4336">
        <v>1786.15</v>
      </c>
      <c r="G4336" s="4">
        <v>114372000000</v>
      </c>
      <c r="L4336" s="3">
        <v>30978</v>
      </c>
      <c r="O4336">
        <v>340</v>
      </c>
    </row>
    <row r="4337" spans="5:15" x14ac:dyDescent="0.35">
      <c r="E4337" s="3">
        <v>44382</v>
      </c>
      <c r="F4337">
        <v>1791.35</v>
      </c>
      <c r="G4337" s="4">
        <v>114372000000</v>
      </c>
      <c r="L4337" s="3">
        <v>30979</v>
      </c>
      <c r="O4337">
        <v>340</v>
      </c>
    </row>
    <row r="4338" spans="5:15" x14ac:dyDescent="0.35">
      <c r="E4338" s="3">
        <v>44383</v>
      </c>
      <c r="F4338">
        <v>1809.85</v>
      </c>
      <c r="G4338" s="4">
        <v>114372000000</v>
      </c>
      <c r="L4338" s="3">
        <v>30980</v>
      </c>
      <c r="O4338">
        <v>338.5</v>
      </c>
    </row>
    <row r="4339" spans="5:15" x14ac:dyDescent="0.35">
      <c r="E4339" s="3">
        <v>44384</v>
      </c>
      <c r="F4339">
        <v>1804.65</v>
      </c>
      <c r="G4339" s="4">
        <v>114372000000</v>
      </c>
      <c r="L4339" s="3">
        <v>30981</v>
      </c>
      <c r="O4339">
        <v>337.6</v>
      </c>
    </row>
    <row r="4340" spans="5:15" x14ac:dyDescent="0.35">
      <c r="E4340" s="3">
        <v>44385</v>
      </c>
      <c r="F4340">
        <v>1807.7</v>
      </c>
      <c r="G4340" s="4">
        <v>114372000000</v>
      </c>
      <c r="L4340" s="3">
        <v>30984</v>
      </c>
      <c r="O4340">
        <v>336.25</v>
      </c>
    </row>
    <row r="4341" spans="5:15" x14ac:dyDescent="0.35">
      <c r="E4341" s="3">
        <v>44386</v>
      </c>
      <c r="F4341">
        <v>1806</v>
      </c>
      <c r="G4341" s="4">
        <v>114372000000</v>
      </c>
      <c r="L4341" s="3">
        <v>30985</v>
      </c>
      <c r="O4341">
        <v>335.5</v>
      </c>
    </row>
    <row r="4342" spans="5:15" x14ac:dyDescent="0.35">
      <c r="E4342" s="3">
        <v>44389</v>
      </c>
      <c r="F4342">
        <v>1792.4</v>
      </c>
      <c r="G4342" s="4">
        <v>114372000000</v>
      </c>
      <c r="L4342" s="3">
        <v>30986</v>
      </c>
      <c r="O4342">
        <v>333.5</v>
      </c>
    </row>
    <row r="4343" spans="5:15" x14ac:dyDescent="0.35">
      <c r="E4343" s="3">
        <v>44390</v>
      </c>
      <c r="F4343">
        <v>1813.85</v>
      </c>
      <c r="G4343" s="4">
        <v>114372000000</v>
      </c>
      <c r="L4343" s="3">
        <v>30987</v>
      </c>
      <c r="O4343">
        <v>333.8</v>
      </c>
    </row>
    <row r="4344" spans="5:15" x14ac:dyDescent="0.35">
      <c r="E4344" s="3">
        <v>44391</v>
      </c>
      <c r="F4344">
        <v>1823.2</v>
      </c>
      <c r="G4344" s="4">
        <v>114372000000</v>
      </c>
      <c r="L4344" s="3">
        <v>30988</v>
      </c>
      <c r="O4344">
        <v>343.1</v>
      </c>
    </row>
    <row r="4345" spans="5:15" x14ac:dyDescent="0.35">
      <c r="E4345" s="3">
        <v>44392</v>
      </c>
      <c r="F4345">
        <v>1823.75</v>
      </c>
      <c r="G4345" s="4">
        <v>114372000000</v>
      </c>
      <c r="L4345" s="3">
        <v>30991</v>
      </c>
      <c r="O4345">
        <v>342.45</v>
      </c>
    </row>
    <row r="4346" spans="5:15" x14ac:dyDescent="0.35">
      <c r="E4346" s="3">
        <v>44393</v>
      </c>
      <c r="F4346">
        <v>1824.3</v>
      </c>
      <c r="G4346" s="4">
        <v>114372000000</v>
      </c>
      <c r="L4346" s="3">
        <v>30992</v>
      </c>
      <c r="O4346">
        <v>346.1</v>
      </c>
    </row>
    <row r="4347" spans="5:15" x14ac:dyDescent="0.35">
      <c r="E4347" s="3">
        <v>44396</v>
      </c>
      <c r="F4347">
        <v>1814.9</v>
      </c>
      <c r="G4347" s="4">
        <v>114372000000</v>
      </c>
      <c r="L4347" s="3">
        <v>30993</v>
      </c>
      <c r="O4347">
        <v>347.6</v>
      </c>
    </row>
    <row r="4348" spans="5:15" x14ac:dyDescent="0.35">
      <c r="E4348" s="3">
        <v>44397</v>
      </c>
      <c r="F4348">
        <v>1823.05</v>
      </c>
      <c r="G4348" s="4">
        <v>114372000000</v>
      </c>
      <c r="L4348" s="3">
        <v>30994</v>
      </c>
      <c r="O4348">
        <v>347.1</v>
      </c>
    </row>
    <row r="4349" spans="5:15" x14ac:dyDescent="0.35">
      <c r="E4349" s="3">
        <v>44398</v>
      </c>
      <c r="F4349">
        <v>1802.15</v>
      </c>
      <c r="G4349" s="4">
        <v>114372000000</v>
      </c>
      <c r="L4349" s="3">
        <v>30995</v>
      </c>
      <c r="O4349">
        <v>346.8</v>
      </c>
    </row>
    <row r="4350" spans="5:15" x14ac:dyDescent="0.35">
      <c r="E4350" s="3">
        <v>44399</v>
      </c>
      <c r="F4350">
        <v>1799.45</v>
      </c>
      <c r="G4350" s="4">
        <v>114372000000</v>
      </c>
      <c r="L4350" s="3">
        <v>30998</v>
      </c>
      <c r="O4350">
        <v>345.75</v>
      </c>
    </row>
    <row r="4351" spans="5:15" x14ac:dyDescent="0.35">
      <c r="E4351" s="3">
        <v>44400</v>
      </c>
      <c r="F4351">
        <v>1799.6</v>
      </c>
      <c r="G4351" s="4">
        <v>114372000000</v>
      </c>
      <c r="L4351" s="3">
        <v>30999</v>
      </c>
      <c r="O4351">
        <v>350.45</v>
      </c>
    </row>
    <row r="4352" spans="5:15" x14ac:dyDescent="0.35">
      <c r="E4352" s="3">
        <v>44403</v>
      </c>
      <c r="F4352">
        <v>1800.2</v>
      </c>
      <c r="G4352" s="4">
        <v>114372000000</v>
      </c>
      <c r="L4352" s="3">
        <v>31000</v>
      </c>
      <c r="O4352">
        <v>345.8</v>
      </c>
    </row>
    <row r="4353" spans="5:15" x14ac:dyDescent="0.35">
      <c r="E4353" s="3">
        <v>44404</v>
      </c>
      <c r="F4353">
        <v>1800.35</v>
      </c>
      <c r="G4353" s="4">
        <v>114372000000</v>
      </c>
      <c r="L4353" s="3">
        <v>31001</v>
      </c>
      <c r="O4353">
        <v>343.75</v>
      </c>
    </row>
    <row r="4354" spans="5:15" x14ac:dyDescent="0.35">
      <c r="E4354" s="3">
        <v>44405</v>
      </c>
      <c r="F4354">
        <v>1796.6</v>
      </c>
      <c r="G4354" s="4">
        <v>114372000000</v>
      </c>
      <c r="L4354" s="3">
        <v>31002</v>
      </c>
      <c r="O4354">
        <v>345</v>
      </c>
    </row>
    <row r="4355" spans="5:15" x14ac:dyDescent="0.35">
      <c r="E4355" s="3">
        <v>44406</v>
      </c>
      <c r="F4355">
        <v>1829.3</v>
      </c>
      <c r="G4355" s="4">
        <v>114372000000</v>
      </c>
      <c r="L4355" s="3">
        <v>31005</v>
      </c>
      <c r="O4355">
        <v>343.4</v>
      </c>
    </row>
    <row r="4356" spans="5:15" x14ac:dyDescent="0.35">
      <c r="E4356" s="3">
        <v>44407</v>
      </c>
      <c r="F4356">
        <v>1825.75</v>
      </c>
      <c r="G4356" s="4">
        <v>114372000000</v>
      </c>
      <c r="L4356" s="3">
        <v>31006</v>
      </c>
      <c r="O4356">
        <v>342.65</v>
      </c>
    </row>
    <row r="4357" spans="5:15" x14ac:dyDescent="0.35">
      <c r="E4357" s="3">
        <v>44410</v>
      </c>
      <c r="F4357">
        <v>1811.45</v>
      </c>
      <c r="G4357" s="4">
        <v>114372000000</v>
      </c>
      <c r="L4357" s="3">
        <v>31007</v>
      </c>
      <c r="O4357">
        <v>340.3</v>
      </c>
    </row>
    <row r="4358" spans="5:15" x14ac:dyDescent="0.35">
      <c r="E4358" s="3">
        <v>44411</v>
      </c>
      <c r="F4358">
        <v>1812.65</v>
      </c>
      <c r="G4358" s="4">
        <v>113689000000.00002</v>
      </c>
      <c r="L4358" s="3">
        <v>31008</v>
      </c>
      <c r="O4358">
        <v>341.95</v>
      </c>
    </row>
    <row r="4359" spans="5:15" x14ac:dyDescent="0.35">
      <c r="E4359" s="3">
        <v>44412</v>
      </c>
      <c r="F4359">
        <v>1829.1</v>
      </c>
      <c r="G4359" s="4">
        <v>113689000000.00002</v>
      </c>
      <c r="L4359" s="3">
        <v>31009</v>
      </c>
      <c r="O4359">
        <v>341.5</v>
      </c>
    </row>
    <row r="4360" spans="5:15" x14ac:dyDescent="0.35">
      <c r="E4360" s="3">
        <v>44413</v>
      </c>
      <c r="F4360">
        <v>1800.75</v>
      </c>
      <c r="G4360" s="4">
        <v>113689000000.00002</v>
      </c>
      <c r="L4360" s="3">
        <v>31012</v>
      </c>
      <c r="O4360">
        <v>336.9</v>
      </c>
    </row>
    <row r="4361" spans="5:15" x14ac:dyDescent="0.35">
      <c r="E4361" s="3">
        <v>44414</v>
      </c>
      <c r="F4361">
        <v>1762.9</v>
      </c>
      <c r="G4361" s="4">
        <v>113689000000.00002</v>
      </c>
      <c r="L4361" s="3">
        <v>31013</v>
      </c>
      <c r="O4361">
        <v>332.9</v>
      </c>
    </row>
    <row r="4362" spans="5:15" x14ac:dyDescent="0.35">
      <c r="E4362" s="3">
        <v>44417</v>
      </c>
      <c r="F4362">
        <v>1738.85</v>
      </c>
      <c r="G4362" s="4">
        <v>113689000000.00002</v>
      </c>
      <c r="L4362" s="3">
        <v>31014</v>
      </c>
      <c r="O4362">
        <v>329</v>
      </c>
    </row>
    <row r="4363" spans="5:15" x14ac:dyDescent="0.35">
      <c r="E4363" s="3">
        <v>44418</v>
      </c>
      <c r="F4363">
        <v>1723.35</v>
      </c>
      <c r="G4363" s="4">
        <v>113689000000.00002</v>
      </c>
      <c r="L4363" s="3">
        <v>31015</v>
      </c>
      <c r="O4363">
        <v>330.6</v>
      </c>
    </row>
    <row r="4364" spans="5:15" x14ac:dyDescent="0.35">
      <c r="E4364" s="3">
        <v>44419</v>
      </c>
      <c r="F4364">
        <v>1743.6</v>
      </c>
      <c r="G4364" s="4">
        <v>113689000000.00002</v>
      </c>
      <c r="L4364" s="3">
        <v>31016</v>
      </c>
      <c r="O4364">
        <v>329</v>
      </c>
    </row>
    <row r="4365" spans="5:15" x14ac:dyDescent="0.35">
      <c r="E4365" s="3">
        <v>44420</v>
      </c>
      <c r="F4365">
        <v>1747.4</v>
      </c>
      <c r="G4365" s="4">
        <v>113689000000.00002</v>
      </c>
      <c r="L4365" s="3">
        <v>31019</v>
      </c>
      <c r="O4365">
        <v>329.5</v>
      </c>
    </row>
    <row r="4366" spans="5:15" x14ac:dyDescent="0.35">
      <c r="E4366" s="3">
        <v>44421</v>
      </c>
      <c r="F4366">
        <v>1773.85</v>
      </c>
      <c r="G4366" s="4">
        <v>113689000000.00002</v>
      </c>
      <c r="L4366" s="3">
        <v>31020</v>
      </c>
      <c r="O4366">
        <v>332</v>
      </c>
    </row>
    <row r="4367" spans="5:15" x14ac:dyDescent="0.35">
      <c r="E4367" s="3">
        <v>44424</v>
      </c>
      <c r="F4367">
        <v>1786.35</v>
      </c>
      <c r="G4367" s="4">
        <v>113689000000.00002</v>
      </c>
      <c r="L4367" s="3">
        <v>31021</v>
      </c>
      <c r="O4367">
        <v>329.9</v>
      </c>
    </row>
    <row r="4368" spans="5:15" x14ac:dyDescent="0.35">
      <c r="E4368" s="3">
        <v>44425</v>
      </c>
      <c r="F4368">
        <v>1789.45</v>
      </c>
      <c r="G4368" s="4">
        <v>113689000000.00002</v>
      </c>
      <c r="L4368" s="3">
        <v>31022</v>
      </c>
      <c r="O4368">
        <v>330.75</v>
      </c>
    </row>
    <row r="4369" spans="5:15" x14ac:dyDescent="0.35">
      <c r="E4369" s="3">
        <v>44426</v>
      </c>
      <c r="F4369">
        <v>1783.45</v>
      </c>
      <c r="G4369" s="4">
        <v>113689000000.00002</v>
      </c>
      <c r="L4369" s="3">
        <v>31023</v>
      </c>
      <c r="O4369">
        <v>327</v>
      </c>
    </row>
    <row r="4370" spans="5:15" x14ac:dyDescent="0.35">
      <c r="E4370" s="3">
        <v>44427</v>
      </c>
      <c r="F4370">
        <v>1782.05</v>
      </c>
      <c r="G4370" s="4">
        <v>113689000000.00002</v>
      </c>
      <c r="L4370" s="3">
        <v>31026</v>
      </c>
      <c r="O4370">
        <v>326.25</v>
      </c>
    </row>
    <row r="4371" spans="5:15" x14ac:dyDescent="0.35">
      <c r="E4371" s="3">
        <v>44428</v>
      </c>
      <c r="F4371">
        <v>1779.05</v>
      </c>
      <c r="G4371" s="4">
        <v>113689000000.00002</v>
      </c>
      <c r="L4371" s="3">
        <v>31027</v>
      </c>
      <c r="O4371">
        <v>326.75</v>
      </c>
    </row>
    <row r="4372" spans="5:15" x14ac:dyDescent="0.35">
      <c r="E4372" s="3">
        <v>44431</v>
      </c>
      <c r="F4372">
        <v>1802</v>
      </c>
      <c r="G4372" s="4">
        <v>113689000000.00002</v>
      </c>
      <c r="L4372" s="3">
        <v>31028</v>
      </c>
      <c r="O4372">
        <v>324.5</v>
      </c>
    </row>
    <row r="4373" spans="5:15" x14ac:dyDescent="0.35">
      <c r="E4373" s="3">
        <v>44432</v>
      </c>
      <c r="F4373">
        <v>1808.45</v>
      </c>
      <c r="G4373" s="4">
        <v>113689000000.00002</v>
      </c>
      <c r="L4373" s="3">
        <v>31029</v>
      </c>
      <c r="O4373">
        <v>324.25</v>
      </c>
    </row>
    <row r="4374" spans="5:15" x14ac:dyDescent="0.35">
      <c r="E4374" s="3">
        <v>44433</v>
      </c>
      <c r="F4374">
        <v>1788.7</v>
      </c>
      <c r="G4374" s="4">
        <v>113689000000.00002</v>
      </c>
      <c r="L4374" s="3">
        <v>31030</v>
      </c>
      <c r="O4374">
        <v>322.5</v>
      </c>
    </row>
    <row r="4375" spans="5:15" x14ac:dyDescent="0.35">
      <c r="E4375" s="3">
        <v>44434</v>
      </c>
      <c r="F4375">
        <v>1786.6</v>
      </c>
      <c r="G4375" s="4">
        <v>113689000000.00002</v>
      </c>
      <c r="L4375" s="3">
        <v>31033</v>
      </c>
      <c r="O4375">
        <v>315</v>
      </c>
    </row>
    <row r="4376" spans="5:15" x14ac:dyDescent="0.35">
      <c r="E4376" s="3">
        <v>44435</v>
      </c>
      <c r="F4376">
        <v>1798.5</v>
      </c>
      <c r="G4376" s="4">
        <v>113689000000.00002</v>
      </c>
      <c r="L4376" s="3">
        <v>31034</v>
      </c>
      <c r="O4376">
        <v>309</v>
      </c>
    </row>
    <row r="4377" spans="5:15" x14ac:dyDescent="0.35">
      <c r="E4377" s="3">
        <v>44438</v>
      </c>
      <c r="F4377">
        <v>1798.5</v>
      </c>
      <c r="G4377" s="4">
        <v>113689000000.00002</v>
      </c>
      <c r="L4377" s="3">
        <v>31035</v>
      </c>
      <c r="O4377">
        <v>309.3</v>
      </c>
    </row>
    <row r="4378" spans="5:15" x14ac:dyDescent="0.35">
      <c r="E4378" s="3">
        <v>44439</v>
      </c>
      <c r="F4378">
        <v>1814.85</v>
      </c>
      <c r="G4378" s="4">
        <v>113689000000.00002</v>
      </c>
      <c r="L4378" s="3">
        <v>31036</v>
      </c>
      <c r="O4378">
        <v>307.5</v>
      </c>
    </row>
    <row r="4379" spans="5:15" x14ac:dyDescent="0.35">
      <c r="E4379" s="3">
        <v>44440</v>
      </c>
      <c r="F4379">
        <v>1811.8</v>
      </c>
      <c r="G4379" s="4">
        <v>113689000000.00002</v>
      </c>
      <c r="L4379" s="3">
        <v>31037</v>
      </c>
      <c r="O4379">
        <v>311</v>
      </c>
    </row>
    <row r="4380" spans="5:15" x14ac:dyDescent="0.35">
      <c r="E4380" s="3">
        <v>44441</v>
      </c>
      <c r="F4380">
        <v>1812.55</v>
      </c>
      <c r="G4380" s="4">
        <v>109175000000</v>
      </c>
      <c r="L4380" s="3">
        <v>31040</v>
      </c>
      <c r="O4380">
        <v>311</v>
      </c>
    </row>
    <row r="4381" spans="5:15" x14ac:dyDescent="0.35">
      <c r="E4381" s="3">
        <v>44442</v>
      </c>
      <c r="F4381">
        <v>1823.7</v>
      </c>
      <c r="G4381" s="4">
        <v>109175000000</v>
      </c>
      <c r="L4381" s="3">
        <v>31041</v>
      </c>
      <c r="O4381">
        <v>311</v>
      </c>
    </row>
    <row r="4382" spans="5:15" x14ac:dyDescent="0.35">
      <c r="E4382" s="3">
        <v>44445</v>
      </c>
      <c r="F4382">
        <v>1821.6</v>
      </c>
      <c r="G4382" s="4">
        <v>109175000000</v>
      </c>
      <c r="L4382" s="3">
        <v>31042</v>
      </c>
      <c r="O4382">
        <v>311</v>
      </c>
    </row>
    <row r="4383" spans="5:15" x14ac:dyDescent="0.35">
      <c r="E4383" s="3">
        <v>44446</v>
      </c>
      <c r="F4383">
        <v>1802.15</v>
      </c>
      <c r="G4383" s="4">
        <v>109175000000</v>
      </c>
      <c r="L4383" s="3">
        <v>31043</v>
      </c>
      <c r="O4383">
        <v>311</v>
      </c>
    </row>
    <row r="4384" spans="5:15" x14ac:dyDescent="0.35">
      <c r="E4384" s="3">
        <v>44447</v>
      </c>
      <c r="F4384">
        <v>1786</v>
      </c>
      <c r="G4384" s="4">
        <v>109175000000</v>
      </c>
      <c r="L4384" s="3">
        <v>31044</v>
      </c>
      <c r="O4384">
        <v>309.2</v>
      </c>
    </row>
    <row r="4385" spans="5:15" x14ac:dyDescent="0.35">
      <c r="E4385" s="3">
        <v>44448</v>
      </c>
      <c r="F4385">
        <v>1788.25</v>
      </c>
      <c r="G4385" s="4">
        <v>109175000000</v>
      </c>
      <c r="L4385" s="3">
        <v>31047</v>
      </c>
      <c r="O4385">
        <v>308.3</v>
      </c>
    </row>
    <row r="4386" spans="5:15" x14ac:dyDescent="0.35">
      <c r="E4386" s="3">
        <v>44449</v>
      </c>
      <c r="F4386">
        <v>1794.6</v>
      </c>
      <c r="G4386" s="4">
        <v>109175000000</v>
      </c>
      <c r="L4386" s="3">
        <v>31048</v>
      </c>
      <c r="O4386">
        <v>308.3</v>
      </c>
    </row>
    <row r="4387" spans="5:15" x14ac:dyDescent="0.35">
      <c r="E4387" s="3">
        <v>44452</v>
      </c>
      <c r="F4387">
        <v>1793.9</v>
      </c>
      <c r="G4387" s="4">
        <v>109175000000</v>
      </c>
      <c r="L4387" s="3">
        <v>31049</v>
      </c>
      <c r="O4387">
        <v>305.5</v>
      </c>
    </row>
    <row r="4388" spans="5:15" x14ac:dyDescent="0.35">
      <c r="E4388" s="3">
        <v>44453</v>
      </c>
      <c r="F4388">
        <v>1792.75</v>
      </c>
      <c r="G4388" s="4">
        <v>109175000000</v>
      </c>
      <c r="L4388" s="3">
        <v>31050</v>
      </c>
      <c r="O4388">
        <v>302.3</v>
      </c>
    </row>
    <row r="4389" spans="5:15" x14ac:dyDescent="0.35">
      <c r="E4389" s="3">
        <v>44454</v>
      </c>
      <c r="F4389">
        <v>1796.95</v>
      </c>
      <c r="G4389" s="4">
        <v>109175000000</v>
      </c>
      <c r="L4389" s="3">
        <v>31051</v>
      </c>
      <c r="O4389">
        <v>303.14999999999998</v>
      </c>
    </row>
    <row r="4390" spans="5:15" x14ac:dyDescent="0.35">
      <c r="E4390" s="3">
        <v>44455</v>
      </c>
      <c r="F4390">
        <v>1747.95</v>
      </c>
      <c r="G4390" s="4">
        <v>109175000000</v>
      </c>
      <c r="L4390" s="3">
        <v>31054</v>
      </c>
      <c r="O4390">
        <v>298.25</v>
      </c>
    </row>
    <row r="4391" spans="5:15" x14ac:dyDescent="0.35">
      <c r="E4391" s="3">
        <v>44456</v>
      </c>
      <c r="F4391">
        <v>1755.95</v>
      </c>
      <c r="G4391" s="4">
        <v>109175000000</v>
      </c>
      <c r="L4391" s="3">
        <v>31055</v>
      </c>
      <c r="O4391">
        <v>302</v>
      </c>
    </row>
    <row r="4392" spans="5:15" x14ac:dyDescent="0.35">
      <c r="E4392" s="3">
        <v>44459</v>
      </c>
      <c r="F4392">
        <v>1757.75</v>
      </c>
      <c r="G4392" s="4">
        <v>109175000000</v>
      </c>
      <c r="L4392" s="3">
        <v>31056</v>
      </c>
      <c r="O4392">
        <v>300.5</v>
      </c>
    </row>
    <row r="4393" spans="5:15" x14ac:dyDescent="0.35">
      <c r="E4393" s="3">
        <v>44460</v>
      </c>
      <c r="F4393">
        <v>1774.45</v>
      </c>
      <c r="G4393" s="4">
        <v>109175000000</v>
      </c>
      <c r="L4393" s="3">
        <v>31057</v>
      </c>
      <c r="O4393">
        <v>303.8</v>
      </c>
    </row>
    <row r="4394" spans="5:15" x14ac:dyDescent="0.35">
      <c r="E4394" s="3">
        <v>44461</v>
      </c>
      <c r="F4394">
        <v>1773.4</v>
      </c>
      <c r="G4394" s="4">
        <v>109175000000</v>
      </c>
      <c r="L4394" s="3">
        <v>31058</v>
      </c>
      <c r="O4394">
        <v>304.25</v>
      </c>
    </row>
    <row r="4395" spans="5:15" x14ac:dyDescent="0.35">
      <c r="E4395" s="3">
        <v>44462</v>
      </c>
      <c r="F4395">
        <v>1750</v>
      </c>
      <c r="G4395" s="4">
        <v>109175000000</v>
      </c>
      <c r="L4395" s="3">
        <v>31061</v>
      </c>
      <c r="O4395">
        <v>299</v>
      </c>
    </row>
    <row r="4396" spans="5:15" x14ac:dyDescent="0.35">
      <c r="E4396" s="3">
        <v>44463</v>
      </c>
      <c r="F4396">
        <v>1746.8</v>
      </c>
      <c r="G4396" s="4">
        <v>109175000000</v>
      </c>
      <c r="L4396" s="3">
        <v>31062</v>
      </c>
      <c r="O4396">
        <v>301.8</v>
      </c>
    </row>
    <row r="4397" spans="5:15" x14ac:dyDescent="0.35">
      <c r="E4397" s="3">
        <v>44466</v>
      </c>
      <c r="F4397">
        <v>1755.3</v>
      </c>
      <c r="G4397" s="4">
        <v>109175000000</v>
      </c>
      <c r="L4397" s="3">
        <v>31063</v>
      </c>
      <c r="O4397">
        <v>302.7</v>
      </c>
    </row>
    <row r="4398" spans="5:15" x14ac:dyDescent="0.35">
      <c r="E4398" s="3">
        <v>44467</v>
      </c>
      <c r="F4398">
        <v>1733.75</v>
      </c>
      <c r="G4398" s="4">
        <v>109175000000</v>
      </c>
      <c r="L4398" s="3">
        <v>31064</v>
      </c>
      <c r="O4398">
        <v>305.5</v>
      </c>
    </row>
    <row r="4399" spans="5:15" x14ac:dyDescent="0.35">
      <c r="E4399" s="3">
        <v>44468</v>
      </c>
      <c r="F4399">
        <v>1737.15</v>
      </c>
      <c r="G4399" s="4">
        <v>109175000000</v>
      </c>
      <c r="L4399" s="3">
        <v>31065</v>
      </c>
      <c r="O4399">
        <v>308</v>
      </c>
    </row>
    <row r="4400" spans="5:15" x14ac:dyDescent="0.35">
      <c r="E4400" s="3">
        <v>44469</v>
      </c>
      <c r="F4400">
        <v>1742.8</v>
      </c>
      <c r="G4400" s="4">
        <v>109175000000</v>
      </c>
      <c r="L4400" s="3">
        <v>31068</v>
      </c>
      <c r="O4400">
        <v>307.25</v>
      </c>
    </row>
    <row r="4401" spans="5:15" x14ac:dyDescent="0.35">
      <c r="E4401" s="3">
        <v>44470</v>
      </c>
      <c r="F4401">
        <v>1757.05</v>
      </c>
      <c r="G4401" s="4">
        <v>109175000000</v>
      </c>
      <c r="L4401" s="3">
        <v>31069</v>
      </c>
      <c r="O4401">
        <v>306.89999999999998</v>
      </c>
    </row>
    <row r="4402" spans="5:15" x14ac:dyDescent="0.35">
      <c r="E4402" s="3">
        <v>44473</v>
      </c>
      <c r="F4402">
        <v>1754.55</v>
      </c>
      <c r="G4402" s="4">
        <v>110826000000</v>
      </c>
      <c r="L4402" s="3">
        <v>31070</v>
      </c>
      <c r="O4402">
        <v>300.25</v>
      </c>
    </row>
    <row r="4403" spans="5:15" x14ac:dyDescent="0.35">
      <c r="E4403" s="3">
        <v>44474</v>
      </c>
      <c r="F4403">
        <v>1753.2</v>
      </c>
      <c r="G4403" s="4">
        <v>110826000000</v>
      </c>
      <c r="L4403" s="3">
        <v>31071</v>
      </c>
      <c r="O4403">
        <v>300.85000000000002</v>
      </c>
    </row>
    <row r="4404" spans="5:15" x14ac:dyDescent="0.35">
      <c r="E4404" s="3">
        <v>44475</v>
      </c>
      <c r="F4404">
        <v>1759.7</v>
      </c>
      <c r="G4404" s="4">
        <v>110826000000</v>
      </c>
      <c r="L4404" s="3">
        <v>31072</v>
      </c>
      <c r="O4404">
        <v>298.85000000000002</v>
      </c>
    </row>
    <row r="4405" spans="5:15" x14ac:dyDescent="0.35">
      <c r="E4405" s="3">
        <v>44476</v>
      </c>
      <c r="F4405">
        <v>1762.1</v>
      </c>
      <c r="G4405" s="4">
        <v>110826000000</v>
      </c>
      <c r="L4405" s="3">
        <v>31075</v>
      </c>
      <c r="O4405">
        <v>297.75</v>
      </c>
    </row>
    <row r="4406" spans="5:15" x14ac:dyDescent="0.35">
      <c r="E4406" s="3">
        <v>44477</v>
      </c>
      <c r="F4406">
        <v>1773.25</v>
      </c>
      <c r="G4406" s="4">
        <v>110826000000</v>
      </c>
      <c r="L4406" s="3">
        <v>31076</v>
      </c>
      <c r="O4406">
        <v>303.25</v>
      </c>
    </row>
    <row r="4407" spans="5:15" x14ac:dyDescent="0.35">
      <c r="E4407" s="3">
        <v>44480</v>
      </c>
      <c r="F4407">
        <v>1757.65</v>
      </c>
      <c r="G4407" s="4">
        <v>110826000000</v>
      </c>
      <c r="L4407" s="3">
        <v>31077</v>
      </c>
      <c r="O4407">
        <v>302.89999999999998</v>
      </c>
    </row>
    <row r="4408" spans="5:15" x14ac:dyDescent="0.35">
      <c r="E4408" s="3">
        <v>44481</v>
      </c>
      <c r="F4408">
        <v>1767.75</v>
      </c>
      <c r="G4408" s="4">
        <v>110826000000</v>
      </c>
      <c r="L4408" s="3">
        <v>31078</v>
      </c>
      <c r="O4408">
        <v>306.64999999999998</v>
      </c>
    </row>
    <row r="4409" spans="5:15" x14ac:dyDescent="0.35">
      <c r="E4409" s="3">
        <v>44482</v>
      </c>
      <c r="F4409">
        <v>1785.7</v>
      </c>
      <c r="G4409" s="4">
        <v>110826000000</v>
      </c>
      <c r="L4409" s="3">
        <v>31079</v>
      </c>
      <c r="O4409">
        <v>303.60000000000002</v>
      </c>
    </row>
    <row r="4410" spans="5:15" x14ac:dyDescent="0.35">
      <c r="E4410" s="3">
        <v>44483</v>
      </c>
      <c r="F4410">
        <v>1798.7</v>
      </c>
      <c r="G4410" s="4">
        <v>110826000000</v>
      </c>
      <c r="L4410" s="3">
        <v>31082</v>
      </c>
      <c r="O4410">
        <v>301.25</v>
      </c>
    </row>
    <row r="4411" spans="5:15" x14ac:dyDescent="0.35">
      <c r="E4411" s="3">
        <v>44484</v>
      </c>
      <c r="F4411">
        <v>1772.65</v>
      </c>
      <c r="G4411" s="4">
        <v>110826000000</v>
      </c>
      <c r="L4411" s="3">
        <v>31083</v>
      </c>
      <c r="O4411">
        <v>302.05</v>
      </c>
    </row>
    <row r="4412" spans="5:15" x14ac:dyDescent="0.35">
      <c r="E4412" s="3">
        <v>44487</v>
      </c>
      <c r="F4412">
        <v>1767.85</v>
      </c>
      <c r="G4412" s="4">
        <v>110826000000</v>
      </c>
      <c r="L4412" s="3">
        <v>31084</v>
      </c>
      <c r="O4412">
        <v>302.85000000000002</v>
      </c>
    </row>
    <row r="4413" spans="5:15" x14ac:dyDescent="0.35">
      <c r="E4413" s="3">
        <v>44488</v>
      </c>
      <c r="F4413">
        <v>1779.55</v>
      </c>
      <c r="G4413" s="4">
        <v>110826000000</v>
      </c>
      <c r="L4413" s="3">
        <v>31085</v>
      </c>
      <c r="O4413">
        <v>301.64999999999998</v>
      </c>
    </row>
    <row r="4414" spans="5:15" x14ac:dyDescent="0.35">
      <c r="E4414" s="3">
        <v>44489</v>
      </c>
      <c r="F4414">
        <v>1778</v>
      </c>
      <c r="G4414" s="4">
        <v>110826000000</v>
      </c>
      <c r="L4414" s="3">
        <v>31086</v>
      </c>
      <c r="O4414">
        <v>299.8</v>
      </c>
    </row>
    <row r="4415" spans="5:15" x14ac:dyDescent="0.35">
      <c r="E4415" s="3">
        <v>44490</v>
      </c>
      <c r="F4415">
        <v>1779.3</v>
      </c>
      <c r="G4415" s="4">
        <v>110826000000</v>
      </c>
      <c r="L4415" s="3">
        <v>31089</v>
      </c>
      <c r="O4415">
        <v>300.14999999999998</v>
      </c>
    </row>
    <row r="4416" spans="5:15" x14ac:dyDescent="0.35">
      <c r="E4416" s="3">
        <v>44491</v>
      </c>
      <c r="F4416">
        <v>1808.25</v>
      </c>
      <c r="G4416" s="4">
        <v>110826000000</v>
      </c>
      <c r="L4416" s="3">
        <v>31090</v>
      </c>
      <c r="O4416">
        <v>302.5</v>
      </c>
    </row>
    <row r="4417" spans="5:15" x14ac:dyDescent="0.35">
      <c r="E4417" s="3">
        <v>44494</v>
      </c>
      <c r="F4417">
        <v>1805.25</v>
      </c>
      <c r="G4417" s="4">
        <v>110826000000</v>
      </c>
      <c r="L4417" s="3">
        <v>31091</v>
      </c>
      <c r="O4417">
        <v>303.2</v>
      </c>
    </row>
    <row r="4418" spans="5:15" x14ac:dyDescent="0.35">
      <c r="E4418" s="3">
        <v>44495</v>
      </c>
      <c r="F4418">
        <v>1785.55</v>
      </c>
      <c r="G4418" s="4">
        <v>110826000000</v>
      </c>
      <c r="L4418" s="3">
        <v>31092</v>
      </c>
      <c r="O4418">
        <v>304.14999999999998</v>
      </c>
    </row>
    <row r="4419" spans="5:15" x14ac:dyDescent="0.35">
      <c r="E4419" s="3">
        <v>44496</v>
      </c>
      <c r="F4419">
        <v>1795.25</v>
      </c>
      <c r="G4419" s="4">
        <v>110826000000</v>
      </c>
      <c r="L4419" s="3">
        <v>31093</v>
      </c>
      <c r="O4419">
        <v>304</v>
      </c>
    </row>
    <row r="4420" spans="5:15" x14ac:dyDescent="0.35">
      <c r="E4420" s="3">
        <v>44497</v>
      </c>
      <c r="F4420">
        <v>1803.5</v>
      </c>
      <c r="G4420" s="4">
        <v>110826000000</v>
      </c>
      <c r="L4420" s="3">
        <v>31096</v>
      </c>
      <c r="O4420">
        <v>304.5</v>
      </c>
    </row>
    <row r="4421" spans="5:15" x14ac:dyDescent="0.35">
      <c r="E4421" s="3">
        <v>44498</v>
      </c>
      <c r="F4421">
        <v>1769.15</v>
      </c>
      <c r="G4421" s="4">
        <v>110826000000</v>
      </c>
      <c r="L4421" s="3">
        <v>31097</v>
      </c>
      <c r="O4421">
        <v>302.60000000000002</v>
      </c>
    </row>
    <row r="4422" spans="5:15" x14ac:dyDescent="0.35">
      <c r="E4422" s="3">
        <v>44501</v>
      </c>
      <c r="F4422">
        <v>1793.8</v>
      </c>
      <c r="G4422" s="4">
        <v>110826000000</v>
      </c>
      <c r="L4422" s="3">
        <v>31098</v>
      </c>
      <c r="O4422">
        <v>302.89999999999998</v>
      </c>
    </row>
    <row r="4423" spans="5:15" x14ac:dyDescent="0.35">
      <c r="E4423" s="3">
        <v>44502</v>
      </c>
      <c r="F4423">
        <v>1790.45</v>
      </c>
      <c r="G4423" s="4">
        <v>113033999999.99998</v>
      </c>
      <c r="L4423" s="3">
        <v>31099</v>
      </c>
      <c r="O4423">
        <v>299.85000000000002</v>
      </c>
    </row>
    <row r="4424" spans="5:15" x14ac:dyDescent="0.35">
      <c r="E4424" s="3">
        <v>44503</v>
      </c>
      <c r="F4424">
        <v>1763.45</v>
      </c>
      <c r="G4424" s="4">
        <v>113033999999.99998</v>
      </c>
      <c r="L4424" s="3">
        <v>31100</v>
      </c>
      <c r="O4424">
        <v>298.39999999999998</v>
      </c>
    </row>
    <row r="4425" spans="5:15" x14ac:dyDescent="0.35">
      <c r="E4425" s="3">
        <v>44504</v>
      </c>
      <c r="F4425">
        <v>1796.15</v>
      </c>
      <c r="G4425" s="4">
        <v>113033999999.99998</v>
      </c>
      <c r="L4425" s="3">
        <v>31103</v>
      </c>
      <c r="O4425">
        <v>284.25</v>
      </c>
    </row>
    <row r="4426" spans="5:15" x14ac:dyDescent="0.35">
      <c r="E4426" s="3">
        <v>44505</v>
      </c>
      <c r="F4426">
        <v>1801.85</v>
      </c>
      <c r="G4426" s="4">
        <v>113033999999.99998</v>
      </c>
      <c r="L4426" s="3">
        <v>31104</v>
      </c>
      <c r="O4426">
        <v>285.75</v>
      </c>
    </row>
    <row r="4427" spans="5:15" x14ac:dyDescent="0.35">
      <c r="E4427" s="3">
        <v>44508</v>
      </c>
      <c r="F4427">
        <v>1822.35</v>
      </c>
      <c r="G4427" s="4">
        <v>113033999999.99998</v>
      </c>
      <c r="L4427" s="3">
        <v>31105</v>
      </c>
      <c r="O4427">
        <v>290.8</v>
      </c>
    </row>
    <row r="4428" spans="5:15" x14ac:dyDescent="0.35">
      <c r="E4428" s="3">
        <v>44509</v>
      </c>
      <c r="F4428">
        <v>1827.3</v>
      </c>
      <c r="G4428" s="4">
        <v>113033999999.99998</v>
      </c>
      <c r="L4428" s="3">
        <v>31106</v>
      </c>
      <c r="O4428">
        <v>287.75</v>
      </c>
    </row>
    <row r="4429" spans="5:15" x14ac:dyDescent="0.35">
      <c r="E4429" s="3">
        <v>44510</v>
      </c>
      <c r="F4429">
        <v>1859.4</v>
      </c>
      <c r="G4429" s="4">
        <v>113033999999.99998</v>
      </c>
      <c r="L4429" s="3">
        <v>31107</v>
      </c>
      <c r="O4429">
        <v>287.25</v>
      </c>
    </row>
    <row r="4430" spans="5:15" x14ac:dyDescent="0.35">
      <c r="E4430" s="3">
        <v>44511</v>
      </c>
      <c r="F4430">
        <v>1857.9</v>
      </c>
      <c r="G4430" s="4">
        <v>113033999999.99998</v>
      </c>
      <c r="L4430" s="3">
        <v>31110</v>
      </c>
      <c r="O4430">
        <v>288.64999999999998</v>
      </c>
    </row>
    <row r="4431" spans="5:15" x14ac:dyDescent="0.35">
      <c r="E4431" s="3">
        <v>44512</v>
      </c>
      <c r="F4431">
        <v>1860.55</v>
      </c>
      <c r="G4431" s="4">
        <v>113033999999.99998</v>
      </c>
      <c r="L4431" s="3">
        <v>31111</v>
      </c>
      <c r="O4431">
        <v>287.89999999999998</v>
      </c>
    </row>
    <row r="4432" spans="5:15" x14ac:dyDescent="0.35">
      <c r="E4432" s="3">
        <v>44515</v>
      </c>
      <c r="F4432">
        <v>1859.9</v>
      </c>
      <c r="G4432" s="4">
        <v>113033999999.99998</v>
      </c>
      <c r="L4432" s="3">
        <v>31112</v>
      </c>
      <c r="O4432">
        <v>287.39999999999998</v>
      </c>
    </row>
    <row r="4433" spans="5:15" x14ac:dyDescent="0.35">
      <c r="E4433" s="3">
        <v>44516</v>
      </c>
      <c r="F4433">
        <v>1859.2</v>
      </c>
      <c r="G4433" s="4">
        <v>113033999999.99998</v>
      </c>
      <c r="L4433" s="3">
        <v>31113</v>
      </c>
      <c r="O4433">
        <v>289.60000000000002</v>
      </c>
    </row>
    <row r="4434" spans="5:15" x14ac:dyDescent="0.35">
      <c r="E4434" s="3">
        <v>44517</v>
      </c>
      <c r="F4434">
        <v>1864.9</v>
      </c>
      <c r="G4434" s="4">
        <v>113033999999.99998</v>
      </c>
      <c r="L4434" s="3">
        <v>31114</v>
      </c>
      <c r="O4434">
        <v>291</v>
      </c>
    </row>
    <row r="4435" spans="5:15" x14ac:dyDescent="0.35">
      <c r="E4435" s="3">
        <v>44518</v>
      </c>
      <c r="F4435">
        <v>1860.3</v>
      </c>
      <c r="G4435" s="4">
        <v>113033999999.99998</v>
      </c>
      <c r="L4435" s="3">
        <v>31117</v>
      </c>
      <c r="O4435">
        <v>291</v>
      </c>
    </row>
    <row r="4436" spans="5:15" x14ac:dyDescent="0.35">
      <c r="E4436" s="3">
        <v>44519</v>
      </c>
      <c r="F4436">
        <v>1861.1</v>
      </c>
      <c r="G4436" s="4">
        <v>113033999999.99998</v>
      </c>
      <c r="L4436" s="3">
        <v>31118</v>
      </c>
      <c r="O4436">
        <v>288.45</v>
      </c>
    </row>
    <row r="4437" spans="5:15" x14ac:dyDescent="0.35">
      <c r="E4437" s="3">
        <v>44522</v>
      </c>
      <c r="F4437">
        <v>1816.05</v>
      </c>
      <c r="G4437" s="4">
        <v>113033999999.99998</v>
      </c>
      <c r="L4437" s="3">
        <v>31119</v>
      </c>
      <c r="O4437">
        <v>290.25</v>
      </c>
    </row>
    <row r="4438" spans="5:15" x14ac:dyDescent="0.35">
      <c r="E4438" s="3">
        <v>44523</v>
      </c>
      <c r="F4438">
        <v>1789.15</v>
      </c>
      <c r="G4438" s="4">
        <v>113033999999.99998</v>
      </c>
      <c r="L4438" s="3">
        <v>31120</v>
      </c>
      <c r="O4438">
        <v>290.75</v>
      </c>
    </row>
    <row r="4439" spans="5:15" x14ac:dyDescent="0.35">
      <c r="E4439" s="3">
        <v>44524</v>
      </c>
      <c r="F4439">
        <v>1782.05</v>
      </c>
      <c r="G4439" s="4">
        <v>113033999999.99998</v>
      </c>
      <c r="L4439" s="3">
        <v>31121</v>
      </c>
      <c r="O4439">
        <v>292.7</v>
      </c>
    </row>
    <row r="4440" spans="5:15" x14ac:dyDescent="0.35">
      <c r="E4440" s="3">
        <v>44525</v>
      </c>
      <c r="F4440">
        <v>1788.15</v>
      </c>
      <c r="G4440" s="4">
        <v>113033999999.99998</v>
      </c>
      <c r="L4440" s="3">
        <v>31124</v>
      </c>
      <c r="O4440">
        <v>298.85000000000002</v>
      </c>
    </row>
    <row r="4441" spans="5:15" x14ac:dyDescent="0.35">
      <c r="E4441" s="3">
        <v>44526</v>
      </c>
      <c r="F4441">
        <v>1800.8</v>
      </c>
      <c r="G4441" s="4">
        <v>113033999999.99998</v>
      </c>
      <c r="L4441" s="3">
        <v>31125</v>
      </c>
      <c r="O4441">
        <v>316.75</v>
      </c>
    </row>
    <row r="4442" spans="5:15" x14ac:dyDescent="0.35">
      <c r="E4442" s="3">
        <v>44529</v>
      </c>
      <c r="F4442">
        <v>1785.95</v>
      </c>
      <c r="G4442" s="4">
        <v>113033999999.99998</v>
      </c>
      <c r="L4442" s="3">
        <v>31126</v>
      </c>
      <c r="O4442">
        <v>324</v>
      </c>
    </row>
    <row r="4443" spans="5:15" x14ac:dyDescent="0.35">
      <c r="E4443" s="3">
        <v>44530</v>
      </c>
      <c r="F4443">
        <v>1804.4</v>
      </c>
      <c r="G4443" s="4">
        <v>113033999999.99998</v>
      </c>
      <c r="L4443" s="3">
        <v>31127</v>
      </c>
      <c r="O4443">
        <v>318.5</v>
      </c>
    </row>
    <row r="4444" spans="5:15" x14ac:dyDescent="0.35">
      <c r="E4444" s="3">
        <v>44531</v>
      </c>
      <c r="F4444">
        <v>1789.25</v>
      </c>
      <c r="G4444" s="4">
        <v>113033999999.99998</v>
      </c>
      <c r="L4444" s="3">
        <v>31128</v>
      </c>
      <c r="O4444">
        <v>315.5</v>
      </c>
    </row>
    <row r="4445" spans="5:15" x14ac:dyDescent="0.35">
      <c r="E4445" s="3">
        <v>44532</v>
      </c>
      <c r="F4445">
        <v>1765</v>
      </c>
      <c r="G4445" s="4">
        <v>113125000000</v>
      </c>
      <c r="L4445" s="3">
        <v>31131</v>
      </c>
      <c r="O4445">
        <v>314.60000000000002</v>
      </c>
    </row>
    <row r="4446" spans="5:15" x14ac:dyDescent="0.35">
      <c r="E4446" s="3">
        <v>44533</v>
      </c>
      <c r="F4446">
        <v>1767.55</v>
      </c>
      <c r="G4446" s="4">
        <v>113125000000</v>
      </c>
      <c r="L4446" s="3">
        <v>31132</v>
      </c>
      <c r="O4446">
        <v>323.75</v>
      </c>
    </row>
    <row r="4447" spans="5:15" x14ac:dyDescent="0.35">
      <c r="E4447" s="3">
        <v>44536</v>
      </c>
      <c r="F4447">
        <v>1778.65</v>
      </c>
      <c r="G4447" s="4">
        <v>113125000000</v>
      </c>
      <c r="L4447" s="3">
        <v>31133</v>
      </c>
      <c r="O4447">
        <v>330.4</v>
      </c>
    </row>
    <row r="4448" spans="5:15" x14ac:dyDescent="0.35">
      <c r="E4448" s="3">
        <v>44537</v>
      </c>
      <c r="F4448">
        <v>1781.35</v>
      </c>
      <c r="G4448" s="4">
        <v>113125000000</v>
      </c>
      <c r="L4448" s="3">
        <v>31134</v>
      </c>
      <c r="O4448">
        <v>326.25</v>
      </c>
    </row>
    <row r="4449" spans="5:15" x14ac:dyDescent="0.35">
      <c r="E4449" s="3">
        <v>44538</v>
      </c>
      <c r="F4449">
        <v>1783.8</v>
      </c>
      <c r="G4449" s="4">
        <v>113125000000</v>
      </c>
      <c r="L4449" s="3">
        <v>31135</v>
      </c>
      <c r="O4449">
        <v>329.25</v>
      </c>
    </row>
    <row r="4450" spans="5:15" x14ac:dyDescent="0.35">
      <c r="E4450" s="3">
        <v>44539</v>
      </c>
      <c r="F4450">
        <v>1776.15</v>
      </c>
      <c r="G4450" s="4">
        <v>113125000000</v>
      </c>
      <c r="L4450" s="3">
        <v>31138</v>
      </c>
      <c r="O4450">
        <v>321.10000000000002</v>
      </c>
    </row>
    <row r="4451" spans="5:15" x14ac:dyDescent="0.35">
      <c r="E4451" s="3">
        <v>44540</v>
      </c>
      <c r="F4451">
        <v>1779.75</v>
      </c>
      <c r="G4451" s="4">
        <v>113125000000</v>
      </c>
      <c r="L4451" s="3">
        <v>31139</v>
      </c>
      <c r="O4451">
        <v>318.75</v>
      </c>
    </row>
    <row r="4452" spans="5:15" x14ac:dyDescent="0.35">
      <c r="E4452" s="3">
        <v>44543</v>
      </c>
      <c r="F4452">
        <v>1787.8</v>
      </c>
      <c r="G4452" s="4">
        <v>113125000000</v>
      </c>
      <c r="L4452" s="3">
        <v>31140</v>
      </c>
      <c r="O4452">
        <v>321.25</v>
      </c>
    </row>
    <row r="4453" spans="5:15" x14ac:dyDescent="0.35">
      <c r="E4453" s="3">
        <v>44544</v>
      </c>
      <c r="F4453">
        <v>1776.9</v>
      </c>
      <c r="G4453" s="4">
        <v>113125000000</v>
      </c>
      <c r="L4453" s="3">
        <v>31141</v>
      </c>
      <c r="O4453">
        <v>316.75</v>
      </c>
    </row>
    <row r="4454" spans="5:15" x14ac:dyDescent="0.35">
      <c r="E4454" s="3">
        <v>44545</v>
      </c>
      <c r="F4454">
        <v>1768.65</v>
      </c>
      <c r="G4454" s="4">
        <v>113125000000</v>
      </c>
      <c r="L4454" s="3">
        <v>31142</v>
      </c>
      <c r="O4454">
        <v>316.75</v>
      </c>
    </row>
    <row r="4455" spans="5:15" x14ac:dyDescent="0.35">
      <c r="E4455" s="3">
        <v>44546</v>
      </c>
      <c r="F4455">
        <v>1795.7</v>
      </c>
      <c r="G4455" s="4">
        <v>113125000000</v>
      </c>
      <c r="L4455" s="3">
        <v>31145</v>
      </c>
      <c r="O4455">
        <v>316.75</v>
      </c>
    </row>
    <row r="4456" spans="5:15" x14ac:dyDescent="0.35">
      <c r="E4456" s="3">
        <v>44547</v>
      </c>
      <c r="F4456">
        <v>1807.7</v>
      </c>
      <c r="G4456" s="4">
        <v>113125000000</v>
      </c>
      <c r="L4456" s="3">
        <v>31146</v>
      </c>
      <c r="O4456">
        <v>323.10000000000002</v>
      </c>
    </row>
    <row r="4457" spans="5:15" x14ac:dyDescent="0.35">
      <c r="E4457" s="3">
        <v>44550</v>
      </c>
      <c r="F4457">
        <v>1796.3</v>
      </c>
      <c r="G4457" s="4">
        <v>113125000000</v>
      </c>
      <c r="L4457" s="3">
        <v>31147</v>
      </c>
      <c r="O4457">
        <v>327.25</v>
      </c>
    </row>
    <row r="4458" spans="5:15" x14ac:dyDescent="0.35">
      <c r="E4458" s="3">
        <v>44551</v>
      </c>
      <c r="F4458">
        <v>1793.75</v>
      </c>
      <c r="G4458" s="4">
        <v>113125000000</v>
      </c>
      <c r="L4458" s="3">
        <v>31148</v>
      </c>
      <c r="O4458">
        <v>332.25</v>
      </c>
    </row>
    <row r="4459" spans="5:15" x14ac:dyDescent="0.35">
      <c r="E4459" s="3">
        <v>44552</v>
      </c>
      <c r="F4459">
        <v>1792.8</v>
      </c>
      <c r="G4459" s="4">
        <v>113125000000</v>
      </c>
      <c r="L4459" s="3">
        <v>31149</v>
      </c>
      <c r="O4459">
        <v>329.9</v>
      </c>
    </row>
    <row r="4460" spans="5:15" x14ac:dyDescent="0.35">
      <c r="E4460" s="3">
        <v>44553</v>
      </c>
      <c r="F4460">
        <v>1805.2</v>
      </c>
      <c r="G4460" s="4">
        <v>113125000000</v>
      </c>
      <c r="L4460" s="3">
        <v>31152</v>
      </c>
      <c r="O4460">
        <v>334.25</v>
      </c>
    </row>
    <row r="4461" spans="5:15" x14ac:dyDescent="0.35">
      <c r="E4461" s="3">
        <v>44554</v>
      </c>
      <c r="F4461">
        <v>1805.2</v>
      </c>
      <c r="G4461" s="4">
        <v>113125000000</v>
      </c>
      <c r="L4461" s="3">
        <v>31153</v>
      </c>
      <c r="O4461">
        <v>330.5</v>
      </c>
    </row>
    <row r="4462" spans="5:15" x14ac:dyDescent="0.35">
      <c r="E4462" s="3">
        <v>44557</v>
      </c>
      <c r="F4462">
        <v>1805.2</v>
      </c>
      <c r="G4462" s="4">
        <v>113125000000</v>
      </c>
      <c r="L4462" s="3">
        <v>31154</v>
      </c>
      <c r="O4462">
        <v>327.35000000000002</v>
      </c>
    </row>
    <row r="4463" spans="5:15" x14ac:dyDescent="0.35">
      <c r="E4463" s="3">
        <v>44558</v>
      </c>
      <c r="F4463">
        <v>1805.2</v>
      </c>
      <c r="G4463" s="4">
        <v>113125000000</v>
      </c>
      <c r="L4463" s="3">
        <v>31155</v>
      </c>
      <c r="O4463">
        <v>329.75</v>
      </c>
    </row>
    <row r="4464" spans="5:15" x14ac:dyDescent="0.35">
      <c r="E4464" s="3">
        <v>44559</v>
      </c>
      <c r="F4464">
        <v>1794.25</v>
      </c>
      <c r="G4464" s="4">
        <v>113125000000</v>
      </c>
      <c r="L4464" s="3">
        <v>31156</v>
      </c>
      <c r="O4464">
        <v>327</v>
      </c>
    </row>
    <row r="4465" spans="5:15" x14ac:dyDescent="0.35">
      <c r="E4465" s="3">
        <v>44560</v>
      </c>
      <c r="F4465">
        <v>1805.85</v>
      </c>
      <c r="G4465" s="4">
        <v>113125000000</v>
      </c>
      <c r="L4465" s="3">
        <v>31159</v>
      </c>
      <c r="O4465">
        <v>327.75</v>
      </c>
    </row>
    <row r="4466" spans="5:15" x14ac:dyDescent="0.35">
      <c r="E4466" s="3">
        <v>44561</v>
      </c>
      <c r="F4466">
        <v>1805.85</v>
      </c>
      <c r="G4466" s="4">
        <v>113125000000</v>
      </c>
      <c r="L4466" s="3">
        <v>31160</v>
      </c>
      <c r="O4466">
        <v>326.64999999999998</v>
      </c>
    </row>
    <row r="4467" spans="5:15" x14ac:dyDescent="0.35">
      <c r="E4467" s="3">
        <v>44564</v>
      </c>
      <c r="F4467">
        <v>1805.85</v>
      </c>
      <c r="G4467" s="4">
        <v>113125000000</v>
      </c>
      <c r="L4467" s="3">
        <v>31161</v>
      </c>
      <c r="O4467">
        <v>322</v>
      </c>
    </row>
    <row r="4468" spans="5:15" x14ac:dyDescent="0.35">
      <c r="E4468" s="3">
        <v>44565</v>
      </c>
      <c r="F4468">
        <v>1811.4</v>
      </c>
      <c r="G4468" s="4">
        <v>112460999999.99998</v>
      </c>
      <c r="L4468" s="3">
        <v>31162</v>
      </c>
      <c r="O4468">
        <v>322.5</v>
      </c>
    </row>
    <row r="4469" spans="5:15" x14ac:dyDescent="0.35">
      <c r="E4469" s="3">
        <v>44566</v>
      </c>
      <c r="F4469">
        <v>1826.25</v>
      </c>
      <c r="G4469" s="4">
        <v>112460999999.99998</v>
      </c>
      <c r="L4469" s="3">
        <v>31163</v>
      </c>
      <c r="O4469">
        <v>323.5</v>
      </c>
    </row>
    <row r="4470" spans="5:15" x14ac:dyDescent="0.35">
      <c r="E4470" s="3">
        <v>44567</v>
      </c>
      <c r="F4470">
        <v>1789.35</v>
      </c>
      <c r="G4470" s="4">
        <v>112460999999.99998</v>
      </c>
      <c r="L4470" s="3">
        <v>31166</v>
      </c>
      <c r="O4470">
        <v>322.5</v>
      </c>
    </row>
    <row r="4471" spans="5:15" x14ac:dyDescent="0.35">
      <c r="E4471" s="3">
        <v>44568</v>
      </c>
      <c r="F4471">
        <v>1792.6</v>
      </c>
      <c r="G4471" s="4">
        <v>112460999999.99998</v>
      </c>
      <c r="L4471" s="3">
        <v>31167</v>
      </c>
      <c r="O4471">
        <v>321.35000000000002</v>
      </c>
    </row>
    <row r="4472" spans="5:15" x14ac:dyDescent="0.35">
      <c r="E4472" s="3">
        <v>44571</v>
      </c>
      <c r="F4472">
        <v>1794.2</v>
      </c>
      <c r="G4472" s="4">
        <v>112460999999.99998</v>
      </c>
      <c r="L4472" s="3">
        <v>31168</v>
      </c>
      <c r="O4472">
        <v>312.5</v>
      </c>
    </row>
    <row r="4473" spans="5:15" x14ac:dyDescent="0.35">
      <c r="E4473" s="3">
        <v>44572</v>
      </c>
      <c r="F4473">
        <v>1806.8</v>
      </c>
      <c r="G4473" s="4">
        <v>112460999999.99998</v>
      </c>
      <c r="L4473" s="3">
        <v>31169</v>
      </c>
      <c r="O4473">
        <v>313.25</v>
      </c>
    </row>
    <row r="4474" spans="5:15" x14ac:dyDescent="0.35">
      <c r="E4474" s="3">
        <v>44573</v>
      </c>
      <c r="F4474">
        <v>1821.4</v>
      </c>
      <c r="G4474" s="4">
        <v>112460999999.99998</v>
      </c>
      <c r="L4474" s="3">
        <v>31170</v>
      </c>
      <c r="O4474">
        <v>312.75</v>
      </c>
    </row>
    <row r="4475" spans="5:15" x14ac:dyDescent="0.35">
      <c r="E4475" s="3">
        <v>44574</v>
      </c>
      <c r="F4475">
        <v>1820.35</v>
      </c>
      <c r="G4475" s="4">
        <v>112460999999.99998</v>
      </c>
      <c r="L4475" s="3">
        <v>31173</v>
      </c>
      <c r="O4475">
        <v>312.75</v>
      </c>
    </row>
    <row r="4476" spans="5:15" x14ac:dyDescent="0.35">
      <c r="E4476" s="3">
        <v>44575</v>
      </c>
      <c r="F4476">
        <v>1822.95</v>
      </c>
      <c r="G4476" s="4">
        <v>112460999999.99998</v>
      </c>
      <c r="L4476" s="3">
        <v>31174</v>
      </c>
      <c r="O4476">
        <v>313.5</v>
      </c>
    </row>
    <row r="4477" spans="5:15" x14ac:dyDescent="0.35">
      <c r="E4477" s="3">
        <v>44578</v>
      </c>
      <c r="F4477">
        <v>1817.85</v>
      </c>
      <c r="G4477" s="4">
        <v>112460999999.99998</v>
      </c>
      <c r="L4477" s="3">
        <v>31175</v>
      </c>
      <c r="O4477">
        <v>312.85000000000002</v>
      </c>
    </row>
    <row r="4478" spans="5:15" x14ac:dyDescent="0.35">
      <c r="E4478" s="3">
        <v>44579</v>
      </c>
      <c r="F4478">
        <v>1817.25</v>
      </c>
      <c r="G4478" s="4">
        <v>112460999999.99998</v>
      </c>
      <c r="L4478" s="3">
        <v>31176</v>
      </c>
      <c r="O4478">
        <v>315.10000000000002</v>
      </c>
    </row>
    <row r="4479" spans="5:15" x14ac:dyDescent="0.35">
      <c r="E4479" s="3">
        <v>44580</v>
      </c>
      <c r="F4479">
        <v>1826.95</v>
      </c>
      <c r="G4479" s="4">
        <v>112460999999.99998</v>
      </c>
      <c r="L4479" s="3">
        <v>31177</v>
      </c>
      <c r="O4479">
        <v>314.5</v>
      </c>
    </row>
    <row r="4480" spans="5:15" x14ac:dyDescent="0.35">
      <c r="E4480" s="3">
        <v>44581</v>
      </c>
      <c r="F4480">
        <v>1845.35</v>
      </c>
      <c r="G4480" s="4">
        <v>112460999999.99998</v>
      </c>
      <c r="L4480" s="3">
        <v>31180</v>
      </c>
      <c r="O4480">
        <v>321</v>
      </c>
    </row>
    <row r="4481" spans="5:15" x14ac:dyDescent="0.35">
      <c r="E4481" s="3">
        <v>44582</v>
      </c>
      <c r="F4481">
        <v>1837.6</v>
      </c>
      <c r="G4481" s="4">
        <v>112460999999.99998</v>
      </c>
      <c r="L4481" s="3">
        <v>31181</v>
      </c>
      <c r="O4481">
        <v>326.5</v>
      </c>
    </row>
    <row r="4482" spans="5:15" x14ac:dyDescent="0.35">
      <c r="E4482" s="3">
        <v>44585</v>
      </c>
      <c r="F4482">
        <v>1831.6</v>
      </c>
      <c r="G4482" s="4">
        <v>112460999999.99998</v>
      </c>
      <c r="L4482" s="3">
        <v>31182</v>
      </c>
      <c r="O4482">
        <v>322.75</v>
      </c>
    </row>
    <row r="4483" spans="5:15" x14ac:dyDescent="0.35">
      <c r="E4483" s="3">
        <v>44586</v>
      </c>
      <c r="F4483">
        <v>1847.3</v>
      </c>
      <c r="G4483" s="4">
        <v>112460999999.99998</v>
      </c>
      <c r="L4483" s="3">
        <v>31183</v>
      </c>
      <c r="O4483">
        <v>320.10000000000002</v>
      </c>
    </row>
    <row r="4484" spans="5:15" x14ac:dyDescent="0.35">
      <c r="E4484" s="3">
        <v>44587</v>
      </c>
      <c r="F4484">
        <v>1835.95</v>
      </c>
      <c r="G4484" s="4">
        <v>112460999999.99998</v>
      </c>
      <c r="L4484" s="3">
        <v>31184</v>
      </c>
      <c r="O4484">
        <v>322.5</v>
      </c>
    </row>
    <row r="4485" spans="5:15" x14ac:dyDescent="0.35">
      <c r="E4485" s="3">
        <v>44588</v>
      </c>
      <c r="F4485">
        <v>1806.75</v>
      </c>
      <c r="G4485" s="4">
        <v>112460999999.99998</v>
      </c>
      <c r="L4485" s="3">
        <v>31187</v>
      </c>
      <c r="O4485">
        <v>323.3</v>
      </c>
    </row>
    <row r="4486" spans="5:15" x14ac:dyDescent="0.35">
      <c r="E4486" s="3">
        <v>44589</v>
      </c>
      <c r="F4486">
        <v>1788.15</v>
      </c>
      <c r="G4486" s="4">
        <v>112460999999.99998</v>
      </c>
      <c r="L4486" s="3">
        <v>31188</v>
      </c>
      <c r="O4486">
        <v>314.89999999999998</v>
      </c>
    </row>
    <row r="4487" spans="5:15" x14ac:dyDescent="0.35">
      <c r="E4487" s="3">
        <v>44592</v>
      </c>
      <c r="F4487">
        <v>1795.25</v>
      </c>
      <c r="G4487" s="4">
        <v>112460999999.99998</v>
      </c>
      <c r="L4487" s="3">
        <v>31189</v>
      </c>
      <c r="O4487">
        <v>316.25</v>
      </c>
    </row>
    <row r="4488" spans="5:15" x14ac:dyDescent="0.35">
      <c r="E4488" s="3">
        <v>44593</v>
      </c>
      <c r="F4488">
        <v>1799.85</v>
      </c>
      <c r="G4488" s="4">
        <v>112460999999.99998</v>
      </c>
      <c r="L4488" s="3">
        <v>31190</v>
      </c>
      <c r="O4488">
        <v>315.39999999999998</v>
      </c>
    </row>
    <row r="4489" spans="5:15" x14ac:dyDescent="0.35">
      <c r="E4489" s="3">
        <v>44594</v>
      </c>
      <c r="F4489">
        <v>1803.65</v>
      </c>
      <c r="G4489" s="4">
        <v>119640000000.00002</v>
      </c>
      <c r="L4489" s="3">
        <v>31191</v>
      </c>
      <c r="O4489">
        <v>314.7</v>
      </c>
    </row>
    <row r="4490" spans="5:15" x14ac:dyDescent="0.35">
      <c r="E4490" s="3">
        <v>44595</v>
      </c>
      <c r="F4490">
        <v>1792.7</v>
      </c>
      <c r="G4490" s="4">
        <v>119640000000.00002</v>
      </c>
      <c r="L4490" s="3">
        <v>31194</v>
      </c>
      <c r="O4490">
        <v>314.7</v>
      </c>
    </row>
    <row r="4491" spans="5:15" x14ac:dyDescent="0.35">
      <c r="E4491" s="3">
        <v>44596</v>
      </c>
      <c r="F4491">
        <v>1804.7</v>
      </c>
      <c r="G4491" s="4">
        <v>119640000000.00002</v>
      </c>
      <c r="L4491" s="3">
        <v>31195</v>
      </c>
      <c r="O4491">
        <v>311.25</v>
      </c>
    </row>
    <row r="4492" spans="5:15" x14ac:dyDescent="0.35">
      <c r="E4492" s="3">
        <v>44599</v>
      </c>
      <c r="F4492">
        <v>1813.55</v>
      </c>
      <c r="G4492" s="4">
        <v>119640000000.00002</v>
      </c>
      <c r="L4492" s="3">
        <v>31196</v>
      </c>
      <c r="O4492">
        <v>312</v>
      </c>
    </row>
    <row r="4493" spans="5:15" x14ac:dyDescent="0.35">
      <c r="E4493" s="3">
        <v>44600</v>
      </c>
      <c r="F4493">
        <v>1822.6</v>
      </c>
      <c r="G4493" s="4">
        <v>119640000000.00002</v>
      </c>
      <c r="L4493" s="3">
        <v>31197</v>
      </c>
      <c r="O4493">
        <v>314.60000000000002</v>
      </c>
    </row>
    <row r="4494" spans="5:15" x14ac:dyDescent="0.35">
      <c r="E4494" s="3">
        <v>44601</v>
      </c>
      <c r="F4494">
        <v>1827.8</v>
      </c>
      <c r="G4494" s="4">
        <v>119640000000.00002</v>
      </c>
      <c r="L4494" s="3">
        <v>31198</v>
      </c>
      <c r="O4494">
        <v>314</v>
      </c>
    </row>
    <row r="4495" spans="5:15" x14ac:dyDescent="0.35">
      <c r="E4495" s="3">
        <v>44602</v>
      </c>
      <c r="F4495">
        <v>1835.35</v>
      </c>
      <c r="G4495" s="4">
        <v>119640000000.00002</v>
      </c>
      <c r="L4495" s="3">
        <v>31201</v>
      </c>
      <c r="O4495">
        <v>318.10000000000002</v>
      </c>
    </row>
    <row r="4496" spans="5:15" x14ac:dyDescent="0.35">
      <c r="E4496" s="3">
        <v>44603</v>
      </c>
      <c r="F4496">
        <v>1831.15</v>
      </c>
      <c r="G4496" s="4">
        <v>119640000000.00002</v>
      </c>
      <c r="L4496" s="3">
        <v>31202</v>
      </c>
      <c r="O4496">
        <v>315.64999999999998</v>
      </c>
    </row>
    <row r="4497" spans="5:15" x14ac:dyDescent="0.35">
      <c r="E4497" s="3">
        <v>44606</v>
      </c>
      <c r="F4497">
        <v>1866.15</v>
      </c>
      <c r="G4497" s="4">
        <v>119640000000.00002</v>
      </c>
      <c r="L4497" s="3">
        <v>31203</v>
      </c>
      <c r="O4497">
        <v>314.2</v>
      </c>
    </row>
    <row r="4498" spans="5:15" x14ac:dyDescent="0.35">
      <c r="E4498" s="3">
        <v>44607</v>
      </c>
      <c r="F4498">
        <v>1848.55</v>
      </c>
      <c r="G4498" s="4">
        <v>119640000000.00002</v>
      </c>
      <c r="L4498" s="3">
        <v>31204</v>
      </c>
      <c r="O4498">
        <v>314.8</v>
      </c>
    </row>
    <row r="4499" spans="5:15" x14ac:dyDescent="0.35">
      <c r="E4499" s="3">
        <v>44608</v>
      </c>
      <c r="F4499">
        <v>1862.6</v>
      </c>
      <c r="G4499" s="4">
        <v>119640000000.00002</v>
      </c>
      <c r="L4499" s="3">
        <v>31205</v>
      </c>
      <c r="O4499">
        <v>314.3</v>
      </c>
    </row>
    <row r="4500" spans="5:15" x14ac:dyDescent="0.35">
      <c r="E4500" s="3">
        <v>44609</v>
      </c>
      <c r="F4500">
        <v>1893.45</v>
      </c>
      <c r="G4500" s="4">
        <v>119640000000.00002</v>
      </c>
      <c r="L4500" s="3">
        <v>31208</v>
      </c>
      <c r="O4500">
        <v>312</v>
      </c>
    </row>
    <row r="4501" spans="5:15" x14ac:dyDescent="0.35">
      <c r="E4501" s="3">
        <v>44610</v>
      </c>
      <c r="F4501">
        <v>1893.6</v>
      </c>
      <c r="G4501" s="4">
        <v>119640000000.00002</v>
      </c>
      <c r="L4501" s="3">
        <v>31209</v>
      </c>
      <c r="O4501">
        <v>315</v>
      </c>
    </row>
    <row r="4502" spans="5:15" x14ac:dyDescent="0.35">
      <c r="E4502" s="3">
        <v>44613</v>
      </c>
      <c r="F4502">
        <v>1894.45</v>
      </c>
      <c r="G4502" s="4">
        <v>119640000000.00002</v>
      </c>
      <c r="L4502" s="3">
        <v>31210</v>
      </c>
      <c r="O4502">
        <v>314.5</v>
      </c>
    </row>
    <row r="4503" spans="5:15" x14ac:dyDescent="0.35">
      <c r="E4503" s="3">
        <v>44614</v>
      </c>
      <c r="F4503">
        <v>1900.1</v>
      </c>
      <c r="G4503" s="4">
        <v>119640000000.00002</v>
      </c>
      <c r="L4503" s="3">
        <v>31211</v>
      </c>
      <c r="O4503">
        <v>313.75</v>
      </c>
    </row>
    <row r="4504" spans="5:15" x14ac:dyDescent="0.35">
      <c r="E4504" s="3">
        <v>44615</v>
      </c>
      <c r="F4504">
        <v>1904.7</v>
      </c>
      <c r="G4504" s="4">
        <v>119640000000.00002</v>
      </c>
      <c r="L4504" s="3">
        <v>31212</v>
      </c>
      <c r="O4504">
        <v>318.25</v>
      </c>
    </row>
    <row r="4505" spans="5:15" x14ac:dyDescent="0.35">
      <c r="E4505" s="3">
        <v>44616</v>
      </c>
      <c r="F4505">
        <v>1936.3</v>
      </c>
      <c r="G4505" s="4">
        <v>119640000000.00002</v>
      </c>
      <c r="L4505" s="3">
        <v>31215</v>
      </c>
      <c r="O4505">
        <v>318.89999999999998</v>
      </c>
    </row>
    <row r="4506" spans="5:15" x14ac:dyDescent="0.35">
      <c r="E4506" s="3">
        <v>44617</v>
      </c>
      <c r="F4506">
        <v>1884.8</v>
      </c>
      <c r="G4506" s="4">
        <v>119640000000.00002</v>
      </c>
      <c r="L4506" s="3">
        <v>31216</v>
      </c>
      <c r="O4506">
        <v>323.75</v>
      </c>
    </row>
    <row r="4507" spans="5:15" x14ac:dyDescent="0.35">
      <c r="E4507" s="3">
        <v>44620</v>
      </c>
      <c r="F4507">
        <v>1909.85</v>
      </c>
      <c r="G4507" s="4">
        <v>119640000000.00002</v>
      </c>
      <c r="L4507" s="3">
        <v>31217</v>
      </c>
      <c r="O4507">
        <v>325.39999999999998</v>
      </c>
    </row>
    <row r="4508" spans="5:15" x14ac:dyDescent="0.35">
      <c r="E4508" s="3">
        <v>44621</v>
      </c>
      <c r="F4508">
        <v>1922</v>
      </c>
      <c r="G4508" s="4">
        <v>119640000000.00002</v>
      </c>
      <c r="L4508" s="3">
        <v>31218</v>
      </c>
      <c r="O4508">
        <v>318.10000000000002</v>
      </c>
    </row>
    <row r="4509" spans="5:15" x14ac:dyDescent="0.35">
      <c r="E4509" s="3">
        <v>44622</v>
      </c>
      <c r="F4509">
        <v>1928.5</v>
      </c>
      <c r="G4509" s="4">
        <v>121663000000.00002</v>
      </c>
      <c r="L4509" s="3">
        <v>31219</v>
      </c>
      <c r="O4509">
        <v>313.45</v>
      </c>
    </row>
    <row r="4510" spans="5:15" x14ac:dyDescent="0.35">
      <c r="E4510" s="3">
        <v>44623</v>
      </c>
      <c r="F4510">
        <v>1929.6</v>
      </c>
      <c r="G4510" s="4">
        <v>121663000000.00002</v>
      </c>
      <c r="L4510" s="3">
        <v>31222</v>
      </c>
      <c r="O4510">
        <v>314.64999999999998</v>
      </c>
    </row>
    <row r="4511" spans="5:15" x14ac:dyDescent="0.35">
      <c r="E4511" s="3">
        <v>44624</v>
      </c>
      <c r="F4511">
        <v>1945.3</v>
      </c>
      <c r="G4511" s="4">
        <v>121663000000.00002</v>
      </c>
      <c r="L4511" s="3">
        <v>31223</v>
      </c>
      <c r="O4511">
        <v>315.5</v>
      </c>
    </row>
    <row r="4512" spans="5:15" x14ac:dyDescent="0.35">
      <c r="E4512" s="3">
        <v>44627</v>
      </c>
      <c r="F4512">
        <v>1980.95</v>
      </c>
      <c r="G4512" s="4">
        <v>121663000000.00002</v>
      </c>
      <c r="L4512" s="3">
        <v>31224</v>
      </c>
      <c r="O4512">
        <v>316.75</v>
      </c>
    </row>
    <row r="4513" spans="5:15" x14ac:dyDescent="0.35">
      <c r="E4513" s="3">
        <v>44628</v>
      </c>
      <c r="F4513">
        <v>2039.05</v>
      </c>
      <c r="G4513" s="4">
        <v>121663000000.00002</v>
      </c>
      <c r="L4513" s="3">
        <v>31225</v>
      </c>
      <c r="O4513">
        <v>315</v>
      </c>
    </row>
    <row r="4514" spans="5:15" x14ac:dyDescent="0.35">
      <c r="E4514" s="3">
        <v>44629</v>
      </c>
      <c r="F4514">
        <v>1988.9</v>
      </c>
      <c r="G4514" s="4">
        <v>121663000000.00002</v>
      </c>
      <c r="L4514" s="3">
        <v>31226</v>
      </c>
      <c r="O4514">
        <v>317.75</v>
      </c>
    </row>
    <row r="4515" spans="5:15" x14ac:dyDescent="0.35">
      <c r="E4515" s="3">
        <v>44630</v>
      </c>
      <c r="F4515">
        <v>1996.6</v>
      </c>
      <c r="G4515" s="4">
        <v>121663000000.00002</v>
      </c>
      <c r="L4515" s="3">
        <v>31229</v>
      </c>
      <c r="O4515">
        <v>313.89999999999998</v>
      </c>
    </row>
    <row r="4516" spans="5:15" x14ac:dyDescent="0.35">
      <c r="E4516" s="3">
        <v>44631</v>
      </c>
      <c r="F4516">
        <v>1978.7</v>
      </c>
      <c r="G4516" s="4">
        <v>121663000000.00002</v>
      </c>
      <c r="L4516" s="3">
        <v>31230</v>
      </c>
      <c r="O4516">
        <v>308.25</v>
      </c>
    </row>
    <row r="4517" spans="5:15" x14ac:dyDescent="0.35">
      <c r="E4517" s="3">
        <v>44634</v>
      </c>
      <c r="F4517">
        <v>1954.05</v>
      </c>
      <c r="G4517" s="4">
        <v>121663000000.00002</v>
      </c>
      <c r="L4517" s="3">
        <v>31231</v>
      </c>
      <c r="O4517">
        <v>310.35000000000002</v>
      </c>
    </row>
    <row r="4518" spans="5:15" x14ac:dyDescent="0.35">
      <c r="E4518" s="3">
        <v>44635</v>
      </c>
      <c r="F4518">
        <v>1913.65</v>
      </c>
      <c r="G4518" s="4">
        <v>121663000000.00002</v>
      </c>
      <c r="L4518" s="3">
        <v>31232</v>
      </c>
      <c r="O4518">
        <v>310.55</v>
      </c>
    </row>
    <row r="4519" spans="5:15" x14ac:dyDescent="0.35">
      <c r="E4519" s="3">
        <v>44636</v>
      </c>
      <c r="F4519">
        <v>1913.2</v>
      </c>
      <c r="G4519" s="4">
        <v>121663000000.00002</v>
      </c>
      <c r="L4519" s="3">
        <v>31233</v>
      </c>
      <c r="O4519">
        <v>311.60000000000002</v>
      </c>
    </row>
    <row r="4520" spans="5:15" x14ac:dyDescent="0.35">
      <c r="E4520" s="3">
        <v>44637</v>
      </c>
      <c r="F4520">
        <v>1949.65</v>
      </c>
      <c r="G4520" s="4">
        <v>121663000000.00002</v>
      </c>
      <c r="L4520" s="3">
        <v>31236</v>
      </c>
      <c r="O4520">
        <v>309.25</v>
      </c>
    </row>
    <row r="4521" spans="5:15" x14ac:dyDescent="0.35">
      <c r="E4521" s="3">
        <v>44638</v>
      </c>
      <c r="F4521">
        <v>1935.8</v>
      </c>
      <c r="G4521" s="4">
        <v>121663000000.00002</v>
      </c>
      <c r="L4521" s="3">
        <v>31237</v>
      </c>
      <c r="O4521">
        <v>314.85000000000002</v>
      </c>
    </row>
    <row r="4522" spans="5:15" x14ac:dyDescent="0.35">
      <c r="E4522" s="3">
        <v>44641</v>
      </c>
      <c r="F4522">
        <v>1935.05</v>
      </c>
      <c r="G4522" s="4">
        <v>121663000000.00002</v>
      </c>
      <c r="L4522" s="3">
        <v>31238</v>
      </c>
      <c r="O4522">
        <v>314.85000000000002</v>
      </c>
    </row>
    <row r="4523" spans="5:15" x14ac:dyDescent="0.35">
      <c r="E4523" s="3">
        <v>44642</v>
      </c>
      <c r="F4523">
        <v>1915.25</v>
      </c>
      <c r="G4523" s="4">
        <v>121663000000.00002</v>
      </c>
      <c r="L4523" s="3">
        <v>31239</v>
      </c>
      <c r="O4523">
        <v>313.55</v>
      </c>
    </row>
    <row r="4524" spans="5:15" x14ac:dyDescent="0.35">
      <c r="E4524" s="3">
        <v>44643</v>
      </c>
      <c r="F4524">
        <v>1931.75</v>
      </c>
      <c r="G4524" s="4">
        <v>121663000000.00002</v>
      </c>
      <c r="L4524" s="3">
        <v>31240</v>
      </c>
      <c r="O4524">
        <v>315.64999999999998</v>
      </c>
    </row>
    <row r="4525" spans="5:15" x14ac:dyDescent="0.35">
      <c r="E4525" s="3">
        <v>44644</v>
      </c>
      <c r="F4525">
        <v>1965.2</v>
      </c>
      <c r="G4525" s="4">
        <v>121663000000.00002</v>
      </c>
      <c r="L4525" s="3">
        <v>31243</v>
      </c>
      <c r="O4525">
        <v>315.85000000000002</v>
      </c>
    </row>
    <row r="4526" spans="5:15" x14ac:dyDescent="0.35">
      <c r="E4526" s="3">
        <v>44645</v>
      </c>
      <c r="F4526">
        <v>1953.8</v>
      </c>
      <c r="G4526" s="4">
        <v>121663000000.00002</v>
      </c>
      <c r="L4526" s="3">
        <v>31244</v>
      </c>
      <c r="O4526">
        <v>321.75</v>
      </c>
    </row>
    <row r="4527" spans="5:15" x14ac:dyDescent="0.35">
      <c r="E4527" s="3">
        <v>44648</v>
      </c>
      <c r="F4527">
        <v>1937.05</v>
      </c>
      <c r="G4527" s="4">
        <v>121663000000.00002</v>
      </c>
      <c r="L4527" s="3">
        <v>31245</v>
      </c>
      <c r="O4527">
        <v>325.60000000000002</v>
      </c>
    </row>
    <row r="4528" spans="5:15" x14ac:dyDescent="0.35">
      <c r="E4528" s="3">
        <v>44649</v>
      </c>
      <c r="F4528">
        <v>1910</v>
      </c>
      <c r="G4528" s="4">
        <v>121663000000.00002</v>
      </c>
      <c r="L4528" s="3">
        <v>31246</v>
      </c>
      <c r="O4528">
        <v>320</v>
      </c>
    </row>
    <row r="4529" spans="5:15" x14ac:dyDescent="0.35">
      <c r="E4529" s="3">
        <v>44650</v>
      </c>
      <c r="F4529">
        <v>1933.85</v>
      </c>
      <c r="G4529" s="4">
        <v>121663000000.00002</v>
      </c>
      <c r="L4529" s="3">
        <v>31247</v>
      </c>
      <c r="O4529">
        <v>318.89999999999998</v>
      </c>
    </row>
    <row r="4530" spans="5:15" x14ac:dyDescent="0.35">
      <c r="E4530" s="3">
        <v>44651</v>
      </c>
      <c r="F4530">
        <v>1942.15</v>
      </c>
      <c r="G4530" s="4">
        <v>121663000000.00002</v>
      </c>
      <c r="L4530" s="3">
        <v>31250</v>
      </c>
      <c r="O4530">
        <v>317.25</v>
      </c>
    </row>
    <row r="4531" spans="5:15" x14ac:dyDescent="0.35">
      <c r="E4531" s="3">
        <v>44652</v>
      </c>
      <c r="F4531">
        <v>1929.4</v>
      </c>
      <c r="G4531" s="4">
        <v>121663000000.00002</v>
      </c>
      <c r="L4531" s="3">
        <v>31251</v>
      </c>
      <c r="O4531">
        <v>322.5</v>
      </c>
    </row>
    <row r="4532" spans="5:15" x14ac:dyDescent="0.35">
      <c r="E4532" s="3">
        <v>44655</v>
      </c>
      <c r="F4532">
        <v>1930.3</v>
      </c>
      <c r="G4532" s="4">
        <v>119731000000</v>
      </c>
      <c r="L4532" s="3">
        <v>31252</v>
      </c>
      <c r="O4532">
        <v>317.75</v>
      </c>
    </row>
    <row r="4533" spans="5:15" x14ac:dyDescent="0.35">
      <c r="E4533" s="3">
        <v>44656</v>
      </c>
      <c r="F4533">
        <v>1944.05</v>
      </c>
      <c r="G4533" s="4">
        <v>119731000000</v>
      </c>
      <c r="L4533" s="3">
        <v>31253</v>
      </c>
      <c r="O4533">
        <v>317.39999999999998</v>
      </c>
    </row>
    <row r="4534" spans="5:15" x14ac:dyDescent="0.35">
      <c r="E4534" s="3">
        <v>44657</v>
      </c>
      <c r="F4534">
        <v>1930.15</v>
      </c>
      <c r="G4534" s="4">
        <v>119731000000</v>
      </c>
      <c r="L4534" s="3">
        <v>31254</v>
      </c>
      <c r="O4534">
        <v>316.95</v>
      </c>
    </row>
    <row r="4535" spans="5:15" x14ac:dyDescent="0.35">
      <c r="E4535" s="3">
        <v>44658</v>
      </c>
      <c r="F4535">
        <v>1932.4</v>
      </c>
      <c r="G4535" s="4">
        <v>119731000000</v>
      </c>
      <c r="L4535" s="3">
        <v>31257</v>
      </c>
      <c r="O4535">
        <v>326.5</v>
      </c>
    </row>
    <row r="4536" spans="5:15" x14ac:dyDescent="0.35">
      <c r="E4536" s="3">
        <v>44659</v>
      </c>
      <c r="F4536">
        <v>1941.4</v>
      </c>
      <c r="G4536" s="4">
        <v>119731000000</v>
      </c>
      <c r="L4536" s="3">
        <v>31258</v>
      </c>
      <c r="O4536">
        <v>325.25</v>
      </c>
    </row>
    <row r="4537" spans="5:15" x14ac:dyDescent="0.35">
      <c r="E4537" s="3">
        <v>44662</v>
      </c>
      <c r="F4537">
        <v>1951.55</v>
      </c>
      <c r="G4537" s="4">
        <v>119731000000</v>
      </c>
      <c r="L4537" s="3">
        <v>31259</v>
      </c>
      <c r="O4537">
        <v>327.5</v>
      </c>
    </row>
    <row r="4538" spans="5:15" x14ac:dyDescent="0.35">
      <c r="E4538" s="3">
        <v>44663</v>
      </c>
      <c r="F4538">
        <v>1960.85</v>
      </c>
      <c r="G4538" s="4">
        <v>119731000000</v>
      </c>
      <c r="L4538" s="3">
        <v>31260</v>
      </c>
      <c r="O4538">
        <v>322.10000000000002</v>
      </c>
    </row>
    <row r="4539" spans="5:15" x14ac:dyDescent="0.35">
      <c r="E4539" s="3">
        <v>44664</v>
      </c>
      <c r="F4539">
        <v>1976.75</v>
      </c>
      <c r="G4539" s="4">
        <v>119731000000</v>
      </c>
      <c r="L4539" s="3">
        <v>31261</v>
      </c>
      <c r="O4539">
        <v>320.5</v>
      </c>
    </row>
    <row r="4540" spans="5:15" x14ac:dyDescent="0.35">
      <c r="E4540" s="3">
        <v>44665</v>
      </c>
      <c r="F4540">
        <v>1963.25</v>
      </c>
      <c r="G4540" s="4">
        <v>119731000000</v>
      </c>
      <c r="L4540" s="3">
        <v>31264</v>
      </c>
      <c r="O4540">
        <v>323.75</v>
      </c>
    </row>
    <row r="4541" spans="5:15" x14ac:dyDescent="0.35">
      <c r="E4541" s="3">
        <v>44666</v>
      </c>
      <c r="F4541">
        <v>1963.25</v>
      </c>
      <c r="G4541" s="4">
        <v>119731000000</v>
      </c>
      <c r="L4541" s="3">
        <v>31265</v>
      </c>
      <c r="O4541">
        <v>319.8</v>
      </c>
    </row>
    <row r="4542" spans="5:15" x14ac:dyDescent="0.35">
      <c r="E4542" s="3">
        <v>44669</v>
      </c>
      <c r="F4542">
        <v>1963.25</v>
      </c>
      <c r="G4542" s="4">
        <v>119731000000</v>
      </c>
      <c r="L4542" s="3">
        <v>31266</v>
      </c>
      <c r="O4542">
        <v>321.14999999999998</v>
      </c>
    </row>
    <row r="4543" spans="5:15" x14ac:dyDescent="0.35">
      <c r="E4543" s="3">
        <v>44670</v>
      </c>
      <c r="F4543">
        <v>1964</v>
      </c>
      <c r="G4543" s="4">
        <v>119731000000</v>
      </c>
      <c r="L4543" s="3">
        <v>31267</v>
      </c>
      <c r="O4543">
        <v>322.5</v>
      </c>
    </row>
    <row r="4544" spans="5:15" x14ac:dyDescent="0.35">
      <c r="E4544" s="3">
        <v>44671</v>
      </c>
      <c r="F4544">
        <v>1949.55</v>
      </c>
      <c r="G4544" s="4">
        <v>119731000000</v>
      </c>
      <c r="L4544" s="3">
        <v>31268</v>
      </c>
      <c r="O4544">
        <v>321.64999999999998</v>
      </c>
    </row>
    <row r="4545" spans="5:15" x14ac:dyDescent="0.35">
      <c r="E4545" s="3">
        <v>44672</v>
      </c>
      <c r="F4545">
        <v>1943.7</v>
      </c>
      <c r="G4545" s="4">
        <v>119731000000</v>
      </c>
      <c r="L4545" s="3">
        <v>31271</v>
      </c>
      <c r="O4545">
        <v>326.64999999999998</v>
      </c>
    </row>
    <row r="4546" spans="5:15" x14ac:dyDescent="0.35">
      <c r="E4546" s="3">
        <v>44673</v>
      </c>
      <c r="F4546">
        <v>1941.55</v>
      </c>
      <c r="G4546" s="4">
        <v>119731000000</v>
      </c>
      <c r="L4546" s="3">
        <v>31272</v>
      </c>
      <c r="O4546">
        <v>326.5</v>
      </c>
    </row>
    <row r="4547" spans="5:15" x14ac:dyDescent="0.35">
      <c r="E4547" s="3">
        <v>44676</v>
      </c>
      <c r="F4547">
        <v>1895</v>
      </c>
      <c r="G4547" s="4">
        <v>119731000000</v>
      </c>
      <c r="L4547" s="3">
        <v>31273</v>
      </c>
      <c r="O4547">
        <v>326</v>
      </c>
    </row>
    <row r="4548" spans="5:15" x14ac:dyDescent="0.35">
      <c r="E4548" s="3">
        <v>44677</v>
      </c>
      <c r="F4548">
        <v>1904.6</v>
      </c>
      <c r="G4548" s="4">
        <v>119731000000</v>
      </c>
      <c r="L4548" s="3">
        <v>31274</v>
      </c>
      <c r="O4548">
        <v>331.1</v>
      </c>
    </row>
    <row r="4549" spans="5:15" x14ac:dyDescent="0.35">
      <c r="E4549" s="3">
        <v>44678</v>
      </c>
      <c r="F4549">
        <v>1885.8</v>
      </c>
      <c r="G4549" s="4">
        <v>119731000000</v>
      </c>
      <c r="L4549" s="3">
        <v>31275</v>
      </c>
      <c r="O4549">
        <v>335.35</v>
      </c>
    </row>
    <row r="4550" spans="5:15" x14ac:dyDescent="0.35">
      <c r="E4550" s="3">
        <v>44679</v>
      </c>
      <c r="F4550">
        <v>1888.5</v>
      </c>
      <c r="G4550" s="4">
        <v>119731000000</v>
      </c>
      <c r="L4550" s="3">
        <v>31278</v>
      </c>
      <c r="O4550">
        <v>340.9</v>
      </c>
    </row>
    <row r="4551" spans="5:15" x14ac:dyDescent="0.35">
      <c r="E4551" s="3">
        <v>44680</v>
      </c>
      <c r="F4551">
        <v>1911.3</v>
      </c>
      <c r="G4551" s="4">
        <v>119731000000</v>
      </c>
      <c r="L4551" s="3">
        <v>31279</v>
      </c>
      <c r="O4551">
        <v>334.15</v>
      </c>
    </row>
    <row r="4552" spans="5:15" x14ac:dyDescent="0.35">
      <c r="E4552" s="3">
        <v>44683</v>
      </c>
      <c r="F4552">
        <v>1911.3</v>
      </c>
      <c r="G4552" s="4">
        <v>119731000000</v>
      </c>
      <c r="L4552" s="3">
        <v>31280</v>
      </c>
      <c r="O4552">
        <v>335.9</v>
      </c>
    </row>
    <row r="4553" spans="5:15" x14ac:dyDescent="0.35">
      <c r="E4553" s="3">
        <v>44684</v>
      </c>
      <c r="F4553">
        <v>1869.7</v>
      </c>
      <c r="G4553" s="4">
        <v>115183000000</v>
      </c>
      <c r="L4553" s="3">
        <v>31281</v>
      </c>
      <c r="O4553">
        <v>335.5</v>
      </c>
    </row>
    <row r="4554" spans="5:15" x14ac:dyDescent="0.35">
      <c r="E4554" s="3">
        <v>44685</v>
      </c>
      <c r="F4554">
        <v>1863.65</v>
      </c>
      <c r="G4554" s="4">
        <v>115183000000</v>
      </c>
      <c r="L4554" s="3">
        <v>31282</v>
      </c>
      <c r="O4554">
        <v>334.85</v>
      </c>
    </row>
    <row r="4555" spans="5:15" x14ac:dyDescent="0.35">
      <c r="E4555" s="3">
        <v>44686</v>
      </c>
      <c r="F4555">
        <v>1892.3</v>
      </c>
      <c r="G4555" s="4">
        <v>115183000000</v>
      </c>
      <c r="L4555" s="3">
        <v>31285</v>
      </c>
      <c r="O4555">
        <v>334.85</v>
      </c>
    </row>
    <row r="4556" spans="5:15" x14ac:dyDescent="0.35">
      <c r="E4556" s="3">
        <v>44687</v>
      </c>
      <c r="F4556">
        <v>1882.35</v>
      </c>
      <c r="G4556" s="4">
        <v>115183000000</v>
      </c>
      <c r="L4556" s="3">
        <v>31286</v>
      </c>
      <c r="O4556">
        <v>336</v>
      </c>
    </row>
    <row r="4557" spans="5:15" x14ac:dyDescent="0.35">
      <c r="E4557" s="3">
        <v>44690</v>
      </c>
      <c r="F4557">
        <v>1860.9</v>
      </c>
      <c r="G4557" s="4">
        <v>115183000000</v>
      </c>
      <c r="L4557" s="3">
        <v>31287</v>
      </c>
      <c r="O4557">
        <v>340.9</v>
      </c>
    </row>
    <row r="4558" spans="5:15" x14ac:dyDescent="0.35">
      <c r="E4558" s="3">
        <v>44691</v>
      </c>
      <c r="F4558">
        <v>1857.35</v>
      </c>
      <c r="G4558" s="4">
        <v>115183000000</v>
      </c>
      <c r="L4558" s="3">
        <v>31288</v>
      </c>
      <c r="O4558">
        <v>337</v>
      </c>
    </row>
    <row r="4559" spans="5:15" x14ac:dyDescent="0.35">
      <c r="E4559" s="3">
        <v>44692</v>
      </c>
      <c r="F4559">
        <v>1851.95</v>
      </c>
      <c r="G4559" s="4">
        <v>115183000000</v>
      </c>
      <c r="L4559" s="3">
        <v>31289</v>
      </c>
      <c r="O4559">
        <v>333.25</v>
      </c>
    </row>
    <row r="4560" spans="5:15" x14ac:dyDescent="0.35">
      <c r="E4560" s="3">
        <v>44693</v>
      </c>
      <c r="F4560">
        <v>1837.05</v>
      </c>
      <c r="G4560" s="4">
        <v>115183000000</v>
      </c>
      <c r="L4560" s="3">
        <v>31292</v>
      </c>
      <c r="O4560">
        <v>334.65</v>
      </c>
    </row>
    <row r="4561" spans="5:15" x14ac:dyDescent="0.35">
      <c r="E4561" s="3">
        <v>44694</v>
      </c>
      <c r="F4561">
        <v>1811.55</v>
      </c>
      <c r="G4561" s="4">
        <v>115183000000</v>
      </c>
      <c r="L4561" s="3">
        <v>31293</v>
      </c>
      <c r="O4561">
        <v>328.2</v>
      </c>
    </row>
    <row r="4562" spans="5:15" x14ac:dyDescent="0.35">
      <c r="E4562" s="3">
        <v>44697</v>
      </c>
      <c r="F4562">
        <v>1809.5</v>
      </c>
      <c r="G4562" s="4">
        <v>115183000000</v>
      </c>
      <c r="L4562" s="3">
        <v>31294</v>
      </c>
      <c r="O4562">
        <v>326</v>
      </c>
    </row>
    <row r="4563" spans="5:15" x14ac:dyDescent="0.35">
      <c r="E4563" s="3">
        <v>44698</v>
      </c>
      <c r="F4563">
        <v>1825</v>
      </c>
      <c r="G4563" s="4">
        <v>115183000000</v>
      </c>
      <c r="L4563" s="3">
        <v>31295</v>
      </c>
      <c r="O4563">
        <v>325.75</v>
      </c>
    </row>
    <row r="4564" spans="5:15" x14ac:dyDescent="0.35">
      <c r="E4564" s="3">
        <v>44699</v>
      </c>
      <c r="F4564">
        <v>1810.65</v>
      </c>
      <c r="G4564" s="4">
        <v>115183000000</v>
      </c>
      <c r="L4564" s="3">
        <v>31296</v>
      </c>
      <c r="O4564">
        <v>317.39999999999998</v>
      </c>
    </row>
    <row r="4565" spans="5:15" x14ac:dyDescent="0.35">
      <c r="E4565" s="3">
        <v>44700</v>
      </c>
      <c r="F4565">
        <v>1844</v>
      </c>
      <c r="G4565" s="4">
        <v>115183000000</v>
      </c>
      <c r="L4565" s="3">
        <v>31299</v>
      </c>
      <c r="O4565">
        <v>319.35000000000002</v>
      </c>
    </row>
    <row r="4566" spans="5:15" x14ac:dyDescent="0.35">
      <c r="E4566" s="3">
        <v>44701</v>
      </c>
      <c r="F4566">
        <v>1834.2</v>
      </c>
      <c r="G4566" s="4">
        <v>115183000000</v>
      </c>
      <c r="L4566" s="3">
        <v>31300</v>
      </c>
      <c r="O4566">
        <v>321.64999999999998</v>
      </c>
    </row>
    <row r="4567" spans="5:15" x14ac:dyDescent="0.35">
      <c r="E4567" s="3">
        <v>44704</v>
      </c>
      <c r="F4567">
        <v>1856.2</v>
      </c>
      <c r="G4567" s="4">
        <v>115183000000</v>
      </c>
      <c r="L4567" s="3">
        <v>31301</v>
      </c>
      <c r="O4567">
        <v>320.75</v>
      </c>
    </row>
    <row r="4568" spans="5:15" x14ac:dyDescent="0.35">
      <c r="E4568" s="3">
        <v>44705</v>
      </c>
      <c r="F4568">
        <v>1867.1</v>
      </c>
      <c r="G4568" s="4">
        <v>115183000000</v>
      </c>
      <c r="L4568" s="3">
        <v>31302</v>
      </c>
      <c r="O4568">
        <v>319.25</v>
      </c>
    </row>
    <row r="4569" spans="5:15" x14ac:dyDescent="0.35">
      <c r="E4569" s="3">
        <v>44706</v>
      </c>
      <c r="F4569">
        <v>1847.2</v>
      </c>
      <c r="G4569" s="4">
        <v>115183000000</v>
      </c>
      <c r="L4569" s="3">
        <v>31303</v>
      </c>
      <c r="O4569">
        <v>321.3</v>
      </c>
    </row>
    <row r="4570" spans="5:15" x14ac:dyDescent="0.35">
      <c r="E4570" s="3">
        <v>44707</v>
      </c>
      <c r="F4570">
        <v>1848.25</v>
      </c>
      <c r="G4570" s="4">
        <v>115183000000</v>
      </c>
      <c r="L4570" s="3">
        <v>31306</v>
      </c>
      <c r="O4570">
        <v>319.3</v>
      </c>
    </row>
    <row r="4571" spans="5:15" x14ac:dyDescent="0.35">
      <c r="E4571" s="3">
        <v>44708</v>
      </c>
      <c r="F4571">
        <v>1851.8</v>
      </c>
      <c r="G4571" s="4">
        <v>115183000000</v>
      </c>
      <c r="L4571" s="3">
        <v>31307</v>
      </c>
      <c r="O4571">
        <v>317.60000000000002</v>
      </c>
    </row>
    <row r="4572" spans="5:15" x14ac:dyDescent="0.35">
      <c r="E4572" s="3">
        <v>44711</v>
      </c>
      <c r="F4572">
        <v>1854.95</v>
      </c>
      <c r="G4572" s="4">
        <v>115183000000</v>
      </c>
      <c r="L4572" s="3">
        <v>31308</v>
      </c>
      <c r="O4572">
        <v>316.25</v>
      </c>
    </row>
    <row r="4573" spans="5:15" x14ac:dyDescent="0.35">
      <c r="E4573" s="3">
        <v>44712</v>
      </c>
      <c r="F4573">
        <v>1838.7</v>
      </c>
      <c r="G4573" s="4">
        <v>115183000000</v>
      </c>
      <c r="L4573" s="3">
        <v>31309</v>
      </c>
      <c r="O4573">
        <v>316.3</v>
      </c>
    </row>
    <row r="4574" spans="5:15" x14ac:dyDescent="0.35">
      <c r="E4574" s="3">
        <v>44713</v>
      </c>
      <c r="F4574">
        <v>1844.9</v>
      </c>
      <c r="G4574" s="4">
        <v>115183000000</v>
      </c>
      <c r="L4574" s="3">
        <v>31310</v>
      </c>
      <c r="O4574">
        <v>319.14999999999998</v>
      </c>
    </row>
    <row r="4575" spans="5:15" x14ac:dyDescent="0.35">
      <c r="E4575" s="3">
        <v>44714</v>
      </c>
      <c r="F4575">
        <v>1844.9</v>
      </c>
      <c r="G4575" s="4">
        <v>113823000000</v>
      </c>
      <c r="L4575" s="3">
        <v>31313</v>
      </c>
      <c r="O4575">
        <v>327.45</v>
      </c>
    </row>
    <row r="4576" spans="5:15" x14ac:dyDescent="0.35">
      <c r="E4576" s="3">
        <v>44715</v>
      </c>
      <c r="F4576">
        <v>1844.9</v>
      </c>
      <c r="G4576" s="4">
        <v>113823000000</v>
      </c>
      <c r="L4576" s="3">
        <v>31314</v>
      </c>
      <c r="O4576">
        <v>327.9</v>
      </c>
    </row>
    <row r="4577" spans="5:15" x14ac:dyDescent="0.35">
      <c r="E4577" s="3">
        <v>44718</v>
      </c>
      <c r="F4577">
        <v>1847.2</v>
      </c>
      <c r="G4577" s="4">
        <v>113823000000</v>
      </c>
      <c r="L4577" s="3">
        <v>31315</v>
      </c>
      <c r="O4577">
        <v>328.5</v>
      </c>
    </row>
    <row r="4578" spans="5:15" x14ac:dyDescent="0.35">
      <c r="E4578" s="3">
        <v>44719</v>
      </c>
      <c r="F4578">
        <v>1849.6</v>
      </c>
      <c r="G4578" s="4">
        <v>113823000000</v>
      </c>
      <c r="L4578" s="3">
        <v>31316</v>
      </c>
      <c r="O4578">
        <v>329.25</v>
      </c>
    </row>
    <row r="4579" spans="5:15" x14ac:dyDescent="0.35">
      <c r="E4579" s="3">
        <v>44720</v>
      </c>
      <c r="F4579">
        <v>1852.95</v>
      </c>
      <c r="G4579" s="4">
        <v>113823000000</v>
      </c>
      <c r="L4579" s="3">
        <v>31317</v>
      </c>
      <c r="O4579">
        <v>328.6</v>
      </c>
    </row>
    <row r="4580" spans="5:15" x14ac:dyDescent="0.35">
      <c r="E4580" s="3">
        <v>44721</v>
      </c>
      <c r="F4580">
        <v>1844.85</v>
      </c>
      <c r="G4580" s="4">
        <v>113823000000</v>
      </c>
      <c r="L4580" s="3">
        <v>31320</v>
      </c>
      <c r="O4580">
        <v>325.75</v>
      </c>
    </row>
    <row r="4581" spans="5:15" x14ac:dyDescent="0.35">
      <c r="E4581" s="3">
        <v>44722</v>
      </c>
      <c r="F4581">
        <v>1830</v>
      </c>
      <c r="G4581" s="4">
        <v>113823000000</v>
      </c>
      <c r="L4581" s="3">
        <v>31321</v>
      </c>
      <c r="O4581">
        <v>322.25</v>
      </c>
    </row>
    <row r="4582" spans="5:15" x14ac:dyDescent="0.35">
      <c r="E4582" s="3">
        <v>44725</v>
      </c>
      <c r="F4582">
        <v>1830.85</v>
      </c>
      <c r="G4582" s="4">
        <v>113823000000</v>
      </c>
      <c r="L4582" s="3">
        <v>31322</v>
      </c>
      <c r="O4582">
        <v>324.95</v>
      </c>
    </row>
    <row r="4583" spans="5:15" x14ac:dyDescent="0.35">
      <c r="E4583" s="3">
        <v>44726</v>
      </c>
      <c r="F4583">
        <v>1818.3</v>
      </c>
      <c r="G4583" s="4">
        <v>113823000000</v>
      </c>
      <c r="L4583" s="3">
        <v>31323</v>
      </c>
      <c r="O4583">
        <v>324.89999999999998</v>
      </c>
    </row>
    <row r="4584" spans="5:15" x14ac:dyDescent="0.35">
      <c r="E4584" s="3">
        <v>44727</v>
      </c>
      <c r="F4584">
        <v>1823.75</v>
      </c>
      <c r="G4584" s="4">
        <v>113823000000</v>
      </c>
      <c r="L4584" s="3">
        <v>31324</v>
      </c>
      <c r="O4584">
        <v>328</v>
      </c>
    </row>
    <row r="4585" spans="5:15" x14ac:dyDescent="0.35">
      <c r="E4585" s="3">
        <v>44728</v>
      </c>
      <c r="F4585">
        <v>1826.5</v>
      </c>
      <c r="G4585" s="4">
        <v>113823000000</v>
      </c>
      <c r="L4585" s="3">
        <v>31327</v>
      </c>
      <c r="O4585">
        <v>325.75</v>
      </c>
    </row>
    <row r="4586" spans="5:15" x14ac:dyDescent="0.35">
      <c r="E4586" s="3">
        <v>44729</v>
      </c>
      <c r="F4586">
        <v>1841.55</v>
      </c>
      <c r="G4586" s="4">
        <v>113823000000</v>
      </c>
      <c r="L4586" s="3">
        <v>31328</v>
      </c>
      <c r="O4586">
        <v>326.35000000000002</v>
      </c>
    </row>
    <row r="4587" spans="5:15" x14ac:dyDescent="0.35">
      <c r="E4587" s="3">
        <v>44732</v>
      </c>
      <c r="F4587">
        <v>1836.5</v>
      </c>
      <c r="G4587" s="4">
        <v>113823000000</v>
      </c>
      <c r="L4587" s="3">
        <v>31329</v>
      </c>
      <c r="O4587">
        <v>326.55</v>
      </c>
    </row>
    <row r="4588" spans="5:15" x14ac:dyDescent="0.35">
      <c r="E4588" s="3">
        <v>44733</v>
      </c>
      <c r="F4588">
        <v>1840.25</v>
      </c>
      <c r="G4588" s="4">
        <v>113823000000</v>
      </c>
      <c r="L4588" s="3">
        <v>31330</v>
      </c>
      <c r="O4588">
        <v>325.5</v>
      </c>
    </row>
    <row r="4589" spans="5:15" x14ac:dyDescent="0.35">
      <c r="E4589" s="3">
        <v>44734</v>
      </c>
      <c r="F4589">
        <v>1841.85</v>
      </c>
      <c r="G4589" s="4">
        <v>113823000000</v>
      </c>
      <c r="L4589" s="3">
        <v>31331</v>
      </c>
      <c r="O4589">
        <v>325.60000000000002</v>
      </c>
    </row>
    <row r="4590" spans="5:15" x14ac:dyDescent="0.35">
      <c r="E4590" s="3">
        <v>44735</v>
      </c>
      <c r="F4590">
        <v>1841.9</v>
      </c>
      <c r="G4590" s="4">
        <v>113823000000</v>
      </c>
      <c r="L4590" s="3">
        <v>31334</v>
      </c>
      <c r="O4590">
        <v>326.64999999999998</v>
      </c>
    </row>
    <row r="4591" spans="5:15" x14ac:dyDescent="0.35">
      <c r="E4591" s="3">
        <v>44736</v>
      </c>
      <c r="F4591">
        <v>1825.45</v>
      </c>
      <c r="G4591" s="4">
        <v>113823000000</v>
      </c>
      <c r="L4591" s="3">
        <v>31335</v>
      </c>
      <c r="O4591">
        <v>327</v>
      </c>
    </row>
    <row r="4592" spans="5:15" x14ac:dyDescent="0.35">
      <c r="E4592" s="3">
        <v>44739</v>
      </c>
      <c r="F4592">
        <v>1826.3</v>
      </c>
      <c r="G4592" s="4">
        <v>113823000000</v>
      </c>
      <c r="L4592" s="3">
        <v>31336</v>
      </c>
      <c r="O4592">
        <v>323.64999999999998</v>
      </c>
    </row>
    <row r="4593" spans="5:15" x14ac:dyDescent="0.35">
      <c r="E4593" s="3">
        <v>44740</v>
      </c>
      <c r="F4593">
        <v>1819.05</v>
      </c>
      <c r="G4593" s="4">
        <v>113823000000</v>
      </c>
      <c r="L4593" s="3">
        <v>31337</v>
      </c>
      <c r="O4593">
        <v>325.5</v>
      </c>
    </row>
    <row r="4594" spans="5:15" x14ac:dyDescent="0.35">
      <c r="E4594" s="3">
        <v>44741</v>
      </c>
      <c r="F4594">
        <v>1817.75</v>
      </c>
      <c r="G4594" s="4">
        <v>113823000000</v>
      </c>
      <c r="L4594" s="3">
        <v>31338</v>
      </c>
      <c r="O4594">
        <v>326.25</v>
      </c>
    </row>
    <row r="4595" spans="5:15" x14ac:dyDescent="0.35">
      <c r="E4595" s="3">
        <v>44742</v>
      </c>
      <c r="F4595">
        <v>1817</v>
      </c>
      <c r="G4595" s="4">
        <v>113823000000</v>
      </c>
      <c r="L4595" s="3">
        <v>31341</v>
      </c>
      <c r="O4595">
        <v>326.14999999999998</v>
      </c>
    </row>
    <row r="4596" spans="5:15" x14ac:dyDescent="0.35">
      <c r="E4596" s="3">
        <v>44743</v>
      </c>
      <c r="F4596">
        <v>1797.45</v>
      </c>
      <c r="G4596" s="4">
        <v>113823000000</v>
      </c>
      <c r="L4596" s="3">
        <v>31342</v>
      </c>
      <c r="O4596">
        <v>327.75</v>
      </c>
    </row>
    <row r="4597" spans="5:15" x14ac:dyDescent="0.35">
      <c r="E4597" s="3">
        <v>44746</v>
      </c>
      <c r="F4597">
        <v>1808.4</v>
      </c>
      <c r="G4597" s="4">
        <v>109839000000.00002</v>
      </c>
      <c r="L4597" s="3">
        <v>31343</v>
      </c>
      <c r="O4597">
        <v>325.89999999999998</v>
      </c>
    </row>
    <row r="4598" spans="5:15" x14ac:dyDescent="0.35">
      <c r="E4598" s="3">
        <v>44747</v>
      </c>
      <c r="F4598">
        <v>1772</v>
      </c>
      <c r="G4598" s="4">
        <v>109839000000.00002</v>
      </c>
      <c r="L4598" s="3">
        <v>31344</v>
      </c>
      <c r="O4598">
        <v>326.2</v>
      </c>
    </row>
    <row r="4599" spans="5:15" x14ac:dyDescent="0.35">
      <c r="E4599" s="3">
        <v>44748</v>
      </c>
      <c r="F4599">
        <v>1754.3</v>
      </c>
      <c r="G4599" s="4">
        <v>109839000000.00002</v>
      </c>
      <c r="L4599" s="3">
        <v>31345</v>
      </c>
      <c r="O4599">
        <v>325.39999999999998</v>
      </c>
    </row>
    <row r="4600" spans="5:15" x14ac:dyDescent="0.35">
      <c r="E4600" s="3">
        <v>44749</v>
      </c>
      <c r="F4600">
        <v>1747.95</v>
      </c>
      <c r="G4600" s="4">
        <v>109839000000.00002</v>
      </c>
      <c r="L4600" s="3">
        <v>31348</v>
      </c>
      <c r="O4600">
        <v>326.5</v>
      </c>
    </row>
    <row r="4601" spans="5:15" x14ac:dyDescent="0.35">
      <c r="E4601" s="3">
        <v>44750</v>
      </c>
      <c r="F4601">
        <v>1738.2</v>
      </c>
      <c r="G4601" s="4">
        <v>109839000000.00002</v>
      </c>
      <c r="L4601" s="3">
        <v>31349</v>
      </c>
      <c r="O4601">
        <v>326.3</v>
      </c>
    </row>
    <row r="4602" spans="5:15" x14ac:dyDescent="0.35">
      <c r="E4602" s="3">
        <v>44753</v>
      </c>
      <c r="F4602">
        <v>1740</v>
      </c>
      <c r="G4602" s="4">
        <v>109839000000.00002</v>
      </c>
      <c r="L4602" s="3">
        <v>31350</v>
      </c>
      <c r="O4602">
        <v>326.2</v>
      </c>
    </row>
    <row r="4603" spans="5:15" x14ac:dyDescent="0.35">
      <c r="E4603" s="3">
        <v>44754</v>
      </c>
      <c r="F4603">
        <v>1730.7</v>
      </c>
      <c r="G4603" s="4">
        <v>109839000000.00002</v>
      </c>
      <c r="L4603" s="3">
        <v>31351</v>
      </c>
      <c r="O4603">
        <v>325.10000000000002</v>
      </c>
    </row>
    <row r="4604" spans="5:15" x14ac:dyDescent="0.35">
      <c r="E4604" s="3">
        <v>44755</v>
      </c>
      <c r="F4604">
        <v>1724.6</v>
      </c>
      <c r="G4604" s="4">
        <v>109839000000.00002</v>
      </c>
      <c r="L4604" s="3">
        <v>31352</v>
      </c>
      <c r="O4604">
        <v>323.5</v>
      </c>
    </row>
    <row r="4605" spans="5:15" x14ac:dyDescent="0.35">
      <c r="E4605" s="3">
        <v>44756</v>
      </c>
      <c r="F4605">
        <v>1700.7</v>
      </c>
      <c r="G4605" s="4">
        <v>109839000000.00002</v>
      </c>
      <c r="L4605" s="3">
        <v>31355</v>
      </c>
      <c r="O4605">
        <v>325.35000000000002</v>
      </c>
    </row>
    <row r="4606" spans="5:15" x14ac:dyDescent="0.35">
      <c r="E4606" s="3">
        <v>44757</v>
      </c>
      <c r="F4606">
        <v>1706.15</v>
      </c>
      <c r="G4606" s="4">
        <v>109839000000.00002</v>
      </c>
      <c r="L4606" s="3">
        <v>31356</v>
      </c>
      <c r="O4606">
        <v>324.60000000000002</v>
      </c>
    </row>
    <row r="4607" spans="5:15" x14ac:dyDescent="0.35">
      <c r="E4607" s="3">
        <v>44760</v>
      </c>
      <c r="F4607">
        <v>1719.05</v>
      </c>
      <c r="G4607" s="4">
        <v>109839000000.00002</v>
      </c>
      <c r="L4607" s="3">
        <v>31357</v>
      </c>
      <c r="O4607">
        <v>324.39999999999998</v>
      </c>
    </row>
    <row r="4608" spans="5:15" x14ac:dyDescent="0.35">
      <c r="E4608" s="3">
        <v>44761</v>
      </c>
      <c r="F4608">
        <v>1713.05</v>
      </c>
      <c r="G4608" s="4">
        <v>109839000000.00002</v>
      </c>
      <c r="L4608" s="3">
        <v>31358</v>
      </c>
      <c r="O4608">
        <v>323</v>
      </c>
    </row>
    <row r="4609" spans="5:15" x14ac:dyDescent="0.35">
      <c r="E4609" s="3">
        <v>44762</v>
      </c>
      <c r="F4609">
        <v>1709.3</v>
      </c>
      <c r="G4609" s="4">
        <v>109839000000.00002</v>
      </c>
      <c r="L4609" s="3">
        <v>31359</v>
      </c>
      <c r="O4609">
        <v>321.95</v>
      </c>
    </row>
    <row r="4610" spans="5:15" x14ac:dyDescent="0.35">
      <c r="E4610" s="3">
        <v>44763</v>
      </c>
      <c r="F4610">
        <v>1705.1</v>
      </c>
      <c r="G4610" s="4">
        <v>109839000000.00002</v>
      </c>
      <c r="L4610" s="3">
        <v>31362</v>
      </c>
      <c r="O4610">
        <v>323.10000000000002</v>
      </c>
    </row>
    <row r="4611" spans="5:15" x14ac:dyDescent="0.35">
      <c r="E4611" s="3">
        <v>44764</v>
      </c>
      <c r="F4611">
        <v>1736.95</v>
      </c>
      <c r="G4611" s="4">
        <v>109839000000.00002</v>
      </c>
      <c r="L4611" s="3">
        <v>31363</v>
      </c>
      <c r="O4611">
        <v>323.10000000000002</v>
      </c>
    </row>
    <row r="4612" spans="5:15" x14ac:dyDescent="0.35">
      <c r="E4612" s="3">
        <v>44767</v>
      </c>
      <c r="F4612">
        <v>1718.9</v>
      </c>
      <c r="G4612" s="4">
        <v>109839000000.00002</v>
      </c>
      <c r="L4612" s="3">
        <v>31364</v>
      </c>
      <c r="O4612">
        <v>324.5</v>
      </c>
    </row>
    <row r="4613" spans="5:15" x14ac:dyDescent="0.35">
      <c r="E4613" s="3">
        <v>44768</v>
      </c>
      <c r="F4613">
        <v>1720.05</v>
      </c>
      <c r="G4613" s="4">
        <v>109839000000.00002</v>
      </c>
      <c r="L4613" s="3">
        <v>31365</v>
      </c>
      <c r="O4613">
        <v>325.3</v>
      </c>
    </row>
    <row r="4614" spans="5:15" x14ac:dyDescent="0.35">
      <c r="E4614" s="3">
        <v>44769</v>
      </c>
      <c r="F4614">
        <v>1714.05</v>
      </c>
      <c r="G4614" s="4">
        <v>109839000000.00002</v>
      </c>
      <c r="L4614" s="3">
        <v>31366</v>
      </c>
      <c r="O4614">
        <v>325.39999999999998</v>
      </c>
    </row>
    <row r="4615" spans="5:15" x14ac:dyDescent="0.35">
      <c r="E4615" s="3">
        <v>44770</v>
      </c>
      <c r="F4615">
        <v>1753.5</v>
      </c>
      <c r="G4615" s="4">
        <v>109839000000.00002</v>
      </c>
      <c r="L4615" s="3">
        <v>31369</v>
      </c>
      <c r="O4615">
        <v>323.5</v>
      </c>
    </row>
    <row r="4616" spans="5:15" x14ac:dyDescent="0.35">
      <c r="E4616" s="3">
        <v>44771</v>
      </c>
      <c r="F4616">
        <v>1753.4</v>
      </c>
      <c r="G4616" s="4">
        <v>109839000000.00002</v>
      </c>
      <c r="L4616" s="3">
        <v>31370</v>
      </c>
      <c r="O4616">
        <v>324.35000000000002</v>
      </c>
    </row>
    <row r="4617" spans="5:15" x14ac:dyDescent="0.35">
      <c r="E4617" s="3">
        <v>44774</v>
      </c>
      <c r="F4617">
        <v>1772.4</v>
      </c>
      <c r="G4617" s="4">
        <v>109839000000.00002</v>
      </c>
      <c r="L4617" s="3">
        <v>31371</v>
      </c>
      <c r="O4617">
        <v>325.64999999999998</v>
      </c>
    </row>
    <row r="4618" spans="5:15" x14ac:dyDescent="0.35">
      <c r="E4618" s="3">
        <v>44775</v>
      </c>
      <c r="F4618">
        <v>1779.75</v>
      </c>
      <c r="G4618" s="4">
        <v>107490000000.00002</v>
      </c>
      <c r="L4618" s="3">
        <v>31372</v>
      </c>
      <c r="O4618">
        <v>325.8</v>
      </c>
    </row>
    <row r="4619" spans="5:15" x14ac:dyDescent="0.35">
      <c r="E4619" s="3">
        <v>44776</v>
      </c>
      <c r="F4619">
        <v>1761.25</v>
      </c>
      <c r="G4619" s="4">
        <v>107490000000.00002</v>
      </c>
      <c r="L4619" s="3">
        <v>31373</v>
      </c>
      <c r="O4619">
        <v>326.5</v>
      </c>
    </row>
    <row r="4620" spans="5:15" x14ac:dyDescent="0.35">
      <c r="E4620" s="3">
        <v>44777</v>
      </c>
      <c r="F4620">
        <v>1783.2</v>
      </c>
      <c r="G4620" s="4">
        <v>107490000000.00002</v>
      </c>
      <c r="L4620" s="3">
        <v>31376</v>
      </c>
      <c r="O4620">
        <v>330.2</v>
      </c>
    </row>
    <row r="4621" spans="5:15" x14ac:dyDescent="0.35">
      <c r="E4621" s="3">
        <v>44778</v>
      </c>
      <c r="F4621">
        <v>1773.25</v>
      </c>
      <c r="G4621" s="4">
        <v>107490000000.00002</v>
      </c>
      <c r="L4621" s="3">
        <v>31377</v>
      </c>
      <c r="O4621">
        <v>331.25</v>
      </c>
    </row>
    <row r="4622" spans="5:15" x14ac:dyDescent="0.35">
      <c r="E4622" s="3">
        <v>44781</v>
      </c>
      <c r="F4622">
        <v>1784.05</v>
      </c>
      <c r="G4622" s="4">
        <v>107490000000.00002</v>
      </c>
      <c r="L4622" s="3">
        <v>31378</v>
      </c>
      <c r="O4622">
        <v>328.15</v>
      </c>
    </row>
    <row r="4623" spans="5:15" x14ac:dyDescent="0.35">
      <c r="E4623" s="3">
        <v>44782</v>
      </c>
      <c r="F4623">
        <v>1795.25</v>
      </c>
      <c r="G4623" s="4">
        <v>107490000000.00002</v>
      </c>
      <c r="L4623" s="3">
        <v>31379</v>
      </c>
      <c r="O4623">
        <v>326.3</v>
      </c>
    </row>
    <row r="4624" spans="5:15" x14ac:dyDescent="0.35">
      <c r="E4624" s="3">
        <v>44783</v>
      </c>
      <c r="F4624">
        <v>1795.05</v>
      </c>
      <c r="G4624" s="4">
        <v>107490000000.00002</v>
      </c>
      <c r="L4624" s="3">
        <v>31380</v>
      </c>
      <c r="O4624">
        <v>325.3</v>
      </c>
    </row>
    <row r="4625" spans="5:15" x14ac:dyDescent="0.35">
      <c r="E4625" s="3">
        <v>44784</v>
      </c>
      <c r="F4625">
        <v>1796.7</v>
      </c>
      <c r="G4625" s="4">
        <v>107490000000.00002</v>
      </c>
      <c r="L4625" s="3">
        <v>31383</v>
      </c>
      <c r="O4625">
        <v>321.5</v>
      </c>
    </row>
    <row r="4626" spans="5:15" x14ac:dyDescent="0.35">
      <c r="E4626" s="3">
        <v>44785</v>
      </c>
      <c r="F4626">
        <v>1792.1</v>
      </c>
      <c r="G4626" s="4">
        <v>107490000000.00002</v>
      </c>
      <c r="L4626" s="3">
        <v>31384</v>
      </c>
      <c r="O4626">
        <v>322.60000000000002</v>
      </c>
    </row>
    <row r="4627" spans="5:15" x14ac:dyDescent="0.35">
      <c r="E4627" s="3">
        <v>44788</v>
      </c>
      <c r="F4627">
        <v>1776.6</v>
      </c>
      <c r="G4627" s="4">
        <v>107490000000.00002</v>
      </c>
      <c r="L4627" s="3">
        <v>31385</v>
      </c>
      <c r="O4627">
        <v>324.2</v>
      </c>
    </row>
    <row r="4628" spans="5:15" x14ac:dyDescent="0.35">
      <c r="E4628" s="3">
        <v>44789</v>
      </c>
      <c r="F4628">
        <v>1774.85</v>
      </c>
      <c r="G4628" s="4">
        <v>107490000000.00002</v>
      </c>
      <c r="L4628" s="3">
        <v>31386</v>
      </c>
      <c r="O4628">
        <v>322.8</v>
      </c>
    </row>
    <row r="4629" spans="5:15" x14ac:dyDescent="0.35">
      <c r="E4629" s="3">
        <v>44790</v>
      </c>
      <c r="F4629">
        <v>1767.2</v>
      </c>
      <c r="G4629" s="4">
        <v>107490000000.00002</v>
      </c>
      <c r="L4629" s="3">
        <v>31387</v>
      </c>
      <c r="O4629">
        <v>322.3</v>
      </c>
    </row>
    <row r="4630" spans="5:15" x14ac:dyDescent="0.35">
      <c r="E4630" s="3">
        <v>44791</v>
      </c>
      <c r="F4630">
        <v>1765.55</v>
      </c>
      <c r="G4630" s="4">
        <v>107490000000.00002</v>
      </c>
      <c r="L4630" s="3">
        <v>31390</v>
      </c>
      <c r="O4630">
        <v>317.39999999999998</v>
      </c>
    </row>
    <row r="4631" spans="5:15" x14ac:dyDescent="0.35">
      <c r="E4631" s="3">
        <v>44792</v>
      </c>
      <c r="F4631">
        <v>1750.75</v>
      </c>
      <c r="G4631" s="4">
        <v>107490000000.00002</v>
      </c>
      <c r="L4631" s="3">
        <v>31391</v>
      </c>
      <c r="O4631">
        <v>317</v>
      </c>
    </row>
    <row r="4632" spans="5:15" x14ac:dyDescent="0.35">
      <c r="E4632" s="3">
        <v>44795</v>
      </c>
      <c r="F4632">
        <v>1733.25</v>
      </c>
      <c r="G4632" s="4">
        <v>107490000000.00002</v>
      </c>
      <c r="L4632" s="3">
        <v>31392</v>
      </c>
      <c r="O4632">
        <v>315.5</v>
      </c>
    </row>
    <row r="4633" spans="5:15" x14ac:dyDescent="0.35">
      <c r="E4633" s="3">
        <v>44796</v>
      </c>
      <c r="F4633">
        <v>1746.55</v>
      </c>
      <c r="G4633" s="4">
        <v>107490000000.00002</v>
      </c>
      <c r="L4633" s="3">
        <v>31393</v>
      </c>
      <c r="O4633">
        <v>317.5</v>
      </c>
    </row>
    <row r="4634" spans="5:15" x14ac:dyDescent="0.35">
      <c r="E4634" s="3">
        <v>44797</v>
      </c>
      <c r="F4634">
        <v>1745.65</v>
      </c>
      <c r="G4634" s="4">
        <v>107490000000.00002</v>
      </c>
      <c r="L4634" s="3">
        <v>31394</v>
      </c>
      <c r="O4634">
        <v>317.75</v>
      </c>
    </row>
    <row r="4635" spans="5:15" x14ac:dyDescent="0.35">
      <c r="E4635" s="3">
        <v>44798</v>
      </c>
      <c r="F4635">
        <v>1753.55</v>
      </c>
      <c r="G4635" s="4">
        <v>107490000000.00002</v>
      </c>
      <c r="L4635" s="3">
        <v>31397</v>
      </c>
      <c r="O4635">
        <v>318.60000000000002</v>
      </c>
    </row>
    <row r="4636" spans="5:15" x14ac:dyDescent="0.35">
      <c r="E4636" s="3">
        <v>44799</v>
      </c>
      <c r="F4636">
        <v>1751.25</v>
      </c>
      <c r="G4636" s="4">
        <v>107490000000.00002</v>
      </c>
      <c r="L4636" s="3">
        <v>31398</v>
      </c>
      <c r="O4636">
        <v>321.14999999999998</v>
      </c>
    </row>
    <row r="4637" spans="5:15" x14ac:dyDescent="0.35">
      <c r="E4637" s="3">
        <v>44802</v>
      </c>
      <c r="F4637">
        <v>1751.25</v>
      </c>
      <c r="G4637" s="4">
        <v>107490000000.00002</v>
      </c>
      <c r="L4637" s="3">
        <v>31399</v>
      </c>
      <c r="O4637">
        <v>320.05</v>
      </c>
    </row>
    <row r="4638" spans="5:15" x14ac:dyDescent="0.35">
      <c r="E4638" s="3">
        <v>44803</v>
      </c>
      <c r="F4638">
        <v>1730.3</v>
      </c>
      <c r="G4638" s="4">
        <v>107490000000.00002</v>
      </c>
      <c r="L4638" s="3">
        <v>31400</v>
      </c>
      <c r="O4638">
        <v>325.8</v>
      </c>
    </row>
    <row r="4639" spans="5:15" x14ac:dyDescent="0.35">
      <c r="E4639" s="3">
        <v>44804</v>
      </c>
      <c r="F4639">
        <v>1715.9</v>
      </c>
      <c r="G4639" s="4">
        <v>107490000000.00002</v>
      </c>
      <c r="L4639" s="3">
        <v>31401</v>
      </c>
      <c r="O4639">
        <v>325.55</v>
      </c>
    </row>
    <row r="4640" spans="5:15" x14ac:dyDescent="0.35">
      <c r="E4640" s="3">
        <v>44805</v>
      </c>
      <c r="F4640">
        <v>1694.3</v>
      </c>
      <c r="G4640" s="4">
        <v>107490000000.00002</v>
      </c>
      <c r="L4640" s="3">
        <v>31404</v>
      </c>
      <c r="O4640">
        <v>327.60000000000002</v>
      </c>
    </row>
    <row r="4641" spans="5:15" x14ac:dyDescent="0.35">
      <c r="E4641" s="3">
        <v>44806</v>
      </c>
      <c r="F4641">
        <v>1712.5</v>
      </c>
      <c r="G4641" s="4">
        <v>104724000000</v>
      </c>
      <c r="L4641" s="3">
        <v>31405</v>
      </c>
      <c r="O4641">
        <v>324.85000000000002</v>
      </c>
    </row>
    <row r="4642" spans="5:15" x14ac:dyDescent="0.35">
      <c r="E4642" s="3">
        <v>44809</v>
      </c>
      <c r="F4642">
        <v>1710.95</v>
      </c>
      <c r="G4642" s="4">
        <v>104724000000</v>
      </c>
      <c r="L4642" s="3">
        <v>31406</v>
      </c>
      <c r="O4642">
        <v>324.85000000000002</v>
      </c>
    </row>
    <row r="4643" spans="5:15" x14ac:dyDescent="0.35">
      <c r="E4643" s="3">
        <v>44810</v>
      </c>
      <c r="F4643">
        <v>1702.6</v>
      </c>
      <c r="G4643" s="4">
        <v>104724000000</v>
      </c>
      <c r="L4643" s="3">
        <v>31407</v>
      </c>
      <c r="O4643">
        <v>324.85000000000002</v>
      </c>
    </row>
    <row r="4644" spans="5:15" x14ac:dyDescent="0.35">
      <c r="E4644" s="3">
        <v>44811</v>
      </c>
      <c r="F4644">
        <v>1702.65</v>
      </c>
      <c r="G4644" s="4">
        <v>104724000000</v>
      </c>
      <c r="L4644" s="3">
        <v>31408</v>
      </c>
      <c r="O4644">
        <v>326.85000000000002</v>
      </c>
    </row>
    <row r="4645" spans="5:15" x14ac:dyDescent="0.35">
      <c r="E4645" s="3">
        <v>44812</v>
      </c>
      <c r="F4645">
        <v>1709.35</v>
      </c>
      <c r="G4645" s="4">
        <v>104724000000</v>
      </c>
      <c r="L4645" s="3">
        <v>31411</v>
      </c>
      <c r="O4645">
        <v>326.8</v>
      </c>
    </row>
    <row r="4646" spans="5:15" x14ac:dyDescent="0.35">
      <c r="E4646" s="3">
        <v>44813</v>
      </c>
      <c r="F4646">
        <v>1713.4</v>
      </c>
      <c r="G4646" s="4">
        <v>104724000000</v>
      </c>
      <c r="L4646" s="3">
        <v>31412</v>
      </c>
      <c r="O4646">
        <v>326.8</v>
      </c>
    </row>
    <row r="4647" spans="5:15" x14ac:dyDescent="0.35">
      <c r="E4647" s="3">
        <v>44816</v>
      </c>
      <c r="F4647">
        <v>1726.4</v>
      </c>
      <c r="G4647" s="4">
        <v>104724000000</v>
      </c>
      <c r="L4647" s="3">
        <v>31413</v>
      </c>
      <c r="O4647">
        <v>326.8</v>
      </c>
    </row>
    <row r="4648" spans="5:15" x14ac:dyDescent="0.35">
      <c r="E4648" s="3">
        <v>44817</v>
      </c>
      <c r="F4648">
        <v>1704.85</v>
      </c>
      <c r="G4648" s="4">
        <v>104724000000</v>
      </c>
      <c r="L4648" s="3">
        <v>31414</v>
      </c>
      <c r="O4648">
        <v>326.3</v>
      </c>
    </row>
    <row r="4649" spans="5:15" x14ac:dyDescent="0.35">
      <c r="E4649" s="3">
        <v>44818</v>
      </c>
      <c r="F4649">
        <v>1703.9</v>
      </c>
      <c r="G4649" s="4">
        <v>104724000000</v>
      </c>
      <c r="L4649" s="3">
        <v>31415</v>
      </c>
      <c r="O4649">
        <v>326.75</v>
      </c>
    </row>
    <row r="4650" spans="5:15" x14ac:dyDescent="0.35">
      <c r="E4650" s="3">
        <v>44819</v>
      </c>
      <c r="F4650">
        <v>1689.1</v>
      </c>
      <c r="G4650" s="4">
        <v>104724000000</v>
      </c>
      <c r="L4650" s="3">
        <v>31418</v>
      </c>
      <c r="O4650">
        <v>328</v>
      </c>
    </row>
    <row r="4651" spans="5:15" x14ac:dyDescent="0.35">
      <c r="E4651" s="3">
        <v>44820</v>
      </c>
      <c r="F4651">
        <v>1664.65</v>
      </c>
      <c r="G4651" s="4">
        <v>104724000000</v>
      </c>
      <c r="L4651" s="3">
        <v>31419</v>
      </c>
      <c r="O4651">
        <v>330</v>
      </c>
    </row>
    <row r="4652" spans="5:15" x14ac:dyDescent="0.35">
      <c r="E4652" s="3">
        <v>44823</v>
      </c>
      <c r="F4652">
        <v>1664.65</v>
      </c>
      <c r="G4652" s="4">
        <v>104724000000</v>
      </c>
      <c r="L4652" s="3">
        <v>31420</v>
      </c>
      <c r="O4652">
        <v>332.6</v>
      </c>
    </row>
    <row r="4653" spans="5:15" x14ac:dyDescent="0.35">
      <c r="E4653" s="3">
        <v>44824</v>
      </c>
      <c r="F4653">
        <v>1664.15</v>
      </c>
      <c r="G4653" s="4">
        <v>104724000000</v>
      </c>
      <c r="L4653" s="3">
        <v>31421</v>
      </c>
      <c r="O4653">
        <v>333.5</v>
      </c>
    </row>
    <row r="4654" spans="5:15" x14ac:dyDescent="0.35">
      <c r="E4654" s="3">
        <v>44825</v>
      </c>
      <c r="F4654">
        <v>1671.75</v>
      </c>
      <c r="G4654" s="4">
        <v>104724000000</v>
      </c>
      <c r="L4654" s="3">
        <v>31422</v>
      </c>
      <c r="O4654">
        <v>340.45</v>
      </c>
    </row>
    <row r="4655" spans="5:15" x14ac:dyDescent="0.35">
      <c r="E4655" s="3">
        <v>44826</v>
      </c>
      <c r="F4655">
        <v>1671.85</v>
      </c>
      <c r="G4655" s="4">
        <v>104724000000</v>
      </c>
      <c r="L4655" s="3">
        <v>31425</v>
      </c>
      <c r="O4655">
        <v>339.4</v>
      </c>
    </row>
    <row r="4656" spans="5:15" x14ac:dyDescent="0.35">
      <c r="E4656" s="3">
        <v>44827</v>
      </c>
      <c r="F4656">
        <v>1643.55</v>
      </c>
      <c r="G4656" s="4">
        <v>104724000000</v>
      </c>
      <c r="L4656" s="3">
        <v>31426</v>
      </c>
      <c r="O4656">
        <v>341</v>
      </c>
    </row>
    <row r="4657" spans="5:15" x14ac:dyDescent="0.35">
      <c r="E4657" s="3">
        <v>44830</v>
      </c>
      <c r="F4657">
        <v>1643.35</v>
      </c>
      <c r="G4657" s="4">
        <v>104724000000</v>
      </c>
      <c r="L4657" s="3">
        <v>31427</v>
      </c>
      <c r="O4657">
        <v>346.75</v>
      </c>
    </row>
    <row r="4658" spans="5:15" x14ac:dyDescent="0.35">
      <c r="E4658" s="3">
        <v>44831</v>
      </c>
      <c r="F4658">
        <v>1634.3</v>
      </c>
      <c r="G4658" s="4">
        <v>104724000000</v>
      </c>
      <c r="L4658" s="3">
        <v>31428</v>
      </c>
      <c r="O4658">
        <v>363</v>
      </c>
    </row>
    <row r="4659" spans="5:15" x14ac:dyDescent="0.35">
      <c r="E4659" s="3">
        <v>44832</v>
      </c>
      <c r="F4659">
        <v>1652.15</v>
      </c>
      <c r="G4659" s="4">
        <v>104724000000</v>
      </c>
      <c r="L4659" s="3">
        <v>31429</v>
      </c>
      <c r="O4659">
        <v>352.6</v>
      </c>
    </row>
    <row r="4660" spans="5:15" x14ac:dyDescent="0.35">
      <c r="E4660" s="3">
        <v>44833</v>
      </c>
      <c r="F4660">
        <v>1654.8</v>
      </c>
      <c r="G4660" s="4">
        <v>104724000000</v>
      </c>
      <c r="L4660" s="3">
        <v>31432</v>
      </c>
      <c r="O4660">
        <v>351</v>
      </c>
    </row>
    <row r="4661" spans="5:15" x14ac:dyDescent="0.35">
      <c r="E4661" s="3">
        <v>44834</v>
      </c>
      <c r="F4661">
        <v>1671.75</v>
      </c>
      <c r="G4661" s="4">
        <v>104724000000</v>
      </c>
      <c r="L4661" s="3">
        <v>31433</v>
      </c>
      <c r="O4661">
        <v>356.5</v>
      </c>
    </row>
    <row r="4662" spans="5:15" x14ac:dyDescent="0.35">
      <c r="E4662" s="3">
        <v>44837</v>
      </c>
      <c r="F4662">
        <v>1668.4</v>
      </c>
      <c r="G4662" s="4">
        <v>104724000000</v>
      </c>
      <c r="L4662" s="3">
        <v>31434</v>
      </c>
      <c r="O4662">
        <v>353</v>
      </c>
    </row>
    <row r="4663" spans="5:15" x14ac:dyDescent="0.35">
      <c r="E4663" s="3">
        <v>44838</v>
      </c>
      <c r="F4663">
        <v>1714.85</v>
      </c>
      <c r="G4663" s="4">
        <v>102673000000</v>
      </c>
      <c r="L4663" s="3">
        <v>31435</v>
      </c>
      <c r="O4663">
        <v>350.3</v>
      </c>
    </row>
    <row r="4664" spans="5:15" x14ac:dyDescent="0.35">
      <c r="E4664" s="3">
        <v>44839</v>
      </c>
      <c r="F4664">
        <v>1700.5</v>
      </c>
      <c r="G4664" s="4">
        <v>102673000000</v>
      </c>
      <c r="L4664" s="3">
        <v>31436</v>
      </c>
      <c r="O4664">
        <v>354</v>
      </c>
    </row>
    <row r="4665" spans="5:15" x14ac:dyDescent="0.35">
      <c r="E4665" s="3">
        <v>44840</v>
      </c>
      <c r="F4665">
        <v>1714.2</v>
      </c>
      <c r="G4665" s="4">
        <v>102673000000</v>
      </c>
      <c r="L4665" s="3">
        <v>31439</v>
      </c>
      <c r="O4665">
        <v>358.4</v>
      </c>
    </row>
    <row r="4666" spans="5:15" x14ac:dyDescent="0.35">
      <c r="E4666" s="3">
        <v>44841</v>
      </c>
      <c r="F4666">
        <v>1696.15</v>
      </c>
      <c r="G4666" s="4">
        <v>102673000000</v>
      </c>
      <c r="L4666" s="3">
        <v>31440</v>
      </c>
      <c r="O4666">
        <v>353</v>
      </c>
    </row>
    <row r="4667" spans="5:15" x14ac:dyDescent="0.35">
      <c r="E4667" s="3">
        <v>44844</v>
      </c>
      <c r="F4667">
        <v>1676.55</v>
      </c>
      <c r="G4667" s="4">
        <v>102673000000</v>
      </c>
      <c r="L4667" s="3">
        <v>31441</v>
      </c>
      <c r="O4667">
        <v>353.25</v>
      </c>
    </row>
    <row r="4668" spans="5:15" x14ac:dyDescent="0.35">
      <c r="E4668" s="3">
        <v>44845</v>
      </c>
      <c r="F4668">
        <v>1664.7</v>
      </c>
      <c r="G4668" s="4">
        <v>102673000000</v>
      </c>
      <c r="L4668" s="3">
        <v>31442</v>
      </c>
      <c r="O4668">
        <v>358</v>
      </c>
    </row>
    <row r="4669" spans="5:15" x14ac:dyDescent="0.35">
      <c r="E4669" s="3">
        <v>44846</v>
      </c>
      <c r="F4669">
        <v>1670.65</v>
      </c>
      <c r="G4669" s="4">
        <v>102673000000</v>
      </c>
      <c r="L4669" s="3">
        <v>31443</v>
      </c>
      <c r="O4669">
        <v>350.5</v>
      </c>
    </row>
    <row r="4670" spans="5:15" x14ac:dyDescent="0.35">
      <c r="E4670" s="3">
        <v>44847</v>
      </c>
      <c r="F4670">
        <v>1648.1</v>
      </c>
      <c r="G4670" s="4">
        <v>102673000000</v>
      </c>
      <c r="L4670" s="3">
        <v>31446</v>
      </c>
      <c r="O4670">
        <v>347.3</v>
      </c>
    </row>
    <row r="4671" spans="5:15" x14ac:dyDescent="0.35">
      <c r="E4671" s="3">
        <v>44848</v>
      </c>
      <c r="F4671">
        <v>1649.3</v>
      </c>
      <c r="G4671" s="4">
        <v>102673000000</v>
      </c>
      <c r="L4671" s="3">
        <v>31447</v>
      </c>
      <c r="O4671">
        <v>338.6</v>
      </c>
    </row>
    <row r="4672" spans="5:15" x14ac:dyDescent="0.35">
      <c r="E4672" s="3">
        <v>44851</v>
      </c>
      <c r="F4672">
        <v>1664.75</v>
      </c>
      <c r="G4672" s="4">
        <v>102673000000</v>
      </c>
      <c r="L4672" s="3">
        <v>31448</v>
      </c>
      <c r="O4672">
        <v>337.3</v>
      </c>
    </row>
    <row r="4673" spans="5:15" x14ac:dyDescent="0.35">
      <c r="E4673" s="3">
        <v>44852</v>
      </c>
      <c r="F4673">
        <v>1653</v>
      </c>
      <c r="G4673" s="4">
        <v>102673000000</v>
      </c>
      <c r="L4673" s="3">
        <v>31449</v>
      </c>
      <c r="O4673">
        <v>337.1</v>
      </c>
    </row>
    <row r="4674" spans="5:15" x14ac:dyDescent="0.35">
      <c r="E4674" s="3">
        <v>44853</v>
      </c>
      <c r="F4674">
        <v>1631.7</v>
      </c>
      <c r="G4674" s="4">
        <v>102673000000</v>
      </c>
      <c r="L4674" s="3">
        <v>31450</v>
      </c>
      <c r="O4674">
        <v>337.2</v>
      </c>
    </row>
    <row r="4675" spans="5:15" x14ac:dyDescent="0.35">
      <c r="E4675" s="3">
        <v>44854</v>
      </c>
      <c r="F4675">
        <v>1635.3</v>
      </c>
      <c r="G4675" s="4">
        <v>102673000000</v>
      </c>
      <c r="L4675" s="3">
        <v>31453</v>
      </c>
      <c r="O4675">
        <v>340.15</v>
      </c>
    </row>
    <row r="4676" spans="5:15" x14ac:dyDescent="0.35">
      <c r="E4676" s="3">
        <v>44855</v>
      </c>
      <c r="F4676">
        <v>1643.25</v>
      </c>
      <c r="G4676" s="4">
        <v>102673000000</v>
      </c>
      <c r="L4676" s="3">
        <v>31454</v>
      </c>
      <c r="O4676">
        <v>335.8</v>
      </c>
    </row>
    <row r="4677" spans="5:15" x14ac:dyDescent="0.35">
      <c r="E4677" s="3">
        <v>44858</v>
      </c>
      <c r="F4677">
        <v>1649.15</v>
      </c>
      <c r="G4677" s="4">
        <v>102673000000</v>
      </c>
      <c r="L4677" s="3">
        <v>31455</v>
      </c>
      <c r="O4677">
        <v>337.25</v>
      </c>
    </row>
    <row r="4678" spans="5:15" x14ac:dyDescent="0.35">
      <c r="E4678" s="3">
        <v>44859</v>
      </c>
      <c r="F4678">
        <v>1659.25</v>
      </c>
      <c r="G4678" s="4">
        <v>102673000000</v>
      </c>
      <c r="L4678" s="3">
        <v>31456</v>
      </c>
      <c r="O4678">
        <v>334</v>
      </c>
    </row>
    <row r="4679" spans="5:15" x14ac:dyDescent="0.35">
      <c r="E4679" s="3">
        <v>44860</v>
      </c>
      <c r="F4679">
        <v>1666.75</v>
      </c>
      <c r="G4679" s="4">
        <v>102673000000</v>
      </c>
      <c r="L4679" s="3">
        <v>31457</v>
      </c>
      <c r="O4679">
        <v>331.35</v>
      </c>
    </row>
    <row r="4680" spans="5:15" x14ac:dyDescent="0.35">
      <c r="E4680" s="3">
        <v>44861</v>
      </c>
      <c r="F4680">
        <v>1659.75</v>
      </c>
      <c r="G4680" s="4">
        <v>102673000000</v>
      </c>
      <c r="L4680" s="3">
        <v>31460</v>
      </c>
      <c r="O4680">
        <v>333</v>
      </c>
    </row>
    <row r="4681" spans="5:15" x14ac:dyDescent="0.35">
      <c r="E4681" s="3">
        <v>44862</v>
      </c>
      <c r="F4681">
        <v>1648.05</v>
      </c>
      <c r="G4681" s="4">
        <v>102673000000</v>
      </c>
      <c r="L4681" s="3">
        <v>31461</v>
      </c>
      <c r="O4681">
        <v>337.25</v>
      </c>
    </row>
    <row r="4682" spans="5:15" x14ac:dyDescent="0.35">
      <c r="E4682" s="3">
        <v>44865</v>
      </c>
      <c r="F4682">
        <v>1639</v>
      </c>
      <c r="G4682" s="4">
        <v>102673000000</v>
      </c>
      <c r="L4682" s="3">
        <v>31462</v>
      </c>
      <c r="O4682">
        <v>341.4</v>
      </c>
    </row>
    <row r="4683" spans="5:15" x14ac:dyDescent="0.35">
      <c r="E4683" s="3">
        <v>44866</v>
      </c>
      <c r="F4683">
        <v>1645.25</v>
      </c>
      <c r="G4683" s="4">
        <v>102673000000</v>
      </c>
      <c r="L4683" s="3">
        <v>31463</v>
      </c>
      <c r="O4683">
        <v>337.1</v>
      </c>
    </row>
    <row r="4684" spans="5:15" x14ac:dyDescent="0.35">
      <c r="E4684" s="3">
        <v>44867</v>
      </c>
      <c r="F4684">
        <v>1649.55</v>
      </c>
      <c r="G4684" s="4">
        <v>111650000000</v>
      </c>
      <c r="L4684" s="3">
        <v>31464</v>
      </c>
      <c r="O4684">
        <v>338</v>
      </c>
    </row>
    <row r="4685" spans="5:15" x14ac:dyDescent="0.35">
      <c r="E4685" s="3">
        <v>44868</v>
      </c>
      <c r="F4685">
        <v>1628.75</v>
      </c>
      <c r="G4685" s="4">
        <v>111650000000</v>
      </c>
      <c r="L4685" s="3">
        <v>31467</v>
      </c>
      <c r="O4685">
        <v>341.8</v>
      </c>
    </row>
    <row r="4686" spans="5:15" x14ac:dyDescent="0.35">
      <c r="E4686" s="3">
        <v>44869</v>
      </c>
      <c r="F4686">
        <v>1674.4</v>
      </c>
      <c r="G4686" s="4">
        <v>111650000000</v>
      </c>
      <c r="L4686" s="3">
        <v>31468</v>
      </c>
      <c r="O4686">
        <v>352.4</v>
      </c>
    </row>
    <row r="4687" spans="5:15" x14ac:dyDescent="0.35">
      <c r="E4687" s="3">
        <v>44872</v>
      </c>
      <c r="F4687">
        <v>1678.95</v>
      </c>
      <c r="G4687" s="4">
        <v>111650000000</v>
      </c>
      <c r="L4687" s="3">
        <v>31469</v>
      </c>
      <c r="O4687">
        <v>345.75</v>
      </c>
    </row>
    <row r="4688" spans="5:15" x14ac:dyDescent="0.35">
      <c r="E4688" s="3">
        <v>44873</v>
      </c>
      <c r="F4688">
        <v>1678.65</v>
      </c>
      <c r="G4688" s="4">
        <v>111650000000</v>
      </c>
      <c r="L4688" s="3">
        <v>31470</v>
      </c>
      <c r="O4688">
        <v>336.9</v>
      </c>
    </row>
    <row r="4689" spans="5:15" x14ac:dyDescent="0.35">
      <c r="E4689" s="3">
        <v>44874</v>
      </c>
      <c r="F4689">
        <v>1715.25</v>
      </c>
      <c r="G4689" s="4">
        <v>111650000000</v>
      </c>
      <c r="L4689" s="3">
        <v>31471</v>
      </c>
      <c r="O4689">
        <v>338.15</v>
      </c>
    </row>
    <row r="4690" spans="5:15" x14ac:dyDescent="0.35">
      <c r="E4690" s="3">
        <v>44875</v>
      </c>
      <c r="F4690">
        <v>1744.75</v>
      </c>
      <c r="G4690" s="4">
        <v>111650000000</v>
      </c>
      <c r="L4690" s="3">
        <v>31474</v>
      </c>
      <c r="O4690">
        <v>335.6</v>
      </c>
    </row>
    <row r="4691" spans="5:15" x14ac:dyDescent="0.35">
      <c r="E4691" s="3">
        <v>44876</v>
      </c>
      <c r="F4691">
        <v>1759.35</v>
      </c>
      <c r="G4691" s="4">
        <v>111650000000</v>
      </c>
      <c r="L4691" s="3">
        <v>31475</v>
      </c>
      <c r="O4691">
        <v>337.15</v>
      </c>
    </row>
    <row r="4692" spans="5:15" x14ac:dyDescent="0.35">
      <c r="E4692" s="3">
        <v>44879</v>
      </c>
      <c r="F4692">
        <v>1768.9</v>
      </c>
      <c r="G4692" s="4">
        <v>111650000000</v>
      </c>
      <c r="L4692" s="3">
        <v>31476</v>
      </c>
      <c r="O4692">
        <v>341.5</v>
      </c>
    </row>
    <row r="4693" spans="5:15" x14ac:dyDescent="0.35">
      <c r="E4693" s="3">
        <v>44880</v>
      </c>
      <c r="F4693">
        <v>1771.35</v>
      </c>
      <c r="G4693" s="4">
        <v>111650000000</v>
      </c>
      <c r="L4693" s="3">
        <v>31477</v>
      </c>
      <c r="O4693">
        <v>344.5</v>
      </c>
    </row>
    <row r="4694" spans="5:15" x14ac:dyDescent="0.35">
      <c r="E4694" s="3">
        <v>44881</v>
      </c>
      <c r="F4694">
        <v>1773</v>
      </c>
      <c r="G4694" s="4">
        <v>111650000000</v>
      </c>
      <c r="L4694" s="3">
        <v>31478</v>
      </c>
      <c r="O4694">
        <v>343.35</v>
      </c>
    </row>
    <row r="4695" spans="5:15" x14ac:dyDescent="0.35">
      <c r="E4695" s="3">
        <v>44882</v>
      </c>
      <c r="F4695">
        <v>1758.6</v>
      </c>
      <c r="G4695" s="4">
        <v>111650000000</v>
      </c>
      <c r="L4695" s="3">
        <v>31481</v>
      </c>
      <c r="O4695">
        <v>340.25</v>
      </c>
    </row>
    <row r="4696" spans="5:15" x14ac:dyDescent="0.35">
      <c r="E4696" s="3">
        <v>44883</v>
      </c>
      <c r="F4696">
        <v>1751.6</v>
      </c>
      <c r="G4696" s="4">
        <v>111650000000</v>
      </c>
      <c r="L4696" s="3">
        <v>31482</v>
      </c>
      <c r="O4696">
        <v>342.9</v>
      </c>
    </row>
    <row r="4697" spans="5:15" x14ac:dyDescent="0.35">
      <c r="E4697" s="3">
        <v>44886</v>
      </c>
      <c r="F4697">
        <v>1740.4</v>
      </c>
      <c r="G4697" s="4">
        <v>111650000000</v>
      </c>
      <c r="L4697" s="3">
        <v>31483</v>
      </c>
      <c r="O4697">
        <v>343.85</v>
      </c>
    </row>
    <row r="4698" spans="5:15" x14ac:dyDescent="0.35">
      <c r="E4698" s="3">
        <v>44887</v>
      </c>
      <c r="F4698">
        <v>1742.95</v>
      </c>
      <c r="G4698" s="4">
        <v>111650000000</v>
      </c>
      <c r="L4698" s="3">
        <v>31484</v>
      </c>
      <c r="O4698">
        <v>349.6</v>
      </c>
    </row>
    <row r="4699" spans="5:15" x14ac:dyDescent="0.35">
      <c r="E4699" s="3">
        <v>44888</v>
      </c>
      <c r="F4699">
        <v>1740.15</v>
      </c>
      <c r="G4699" s="4">
        <v>111650000000</v>
      </c>
      <c r="L4699" s="3">
        <v>31485</v>
      </c>
      <c r="O4699">
        <v>348</v>
      </c>
    </row>
    <row r="4700" spans="5:15" x14ac:dyDescent="0.35">
      <c r="E4700" s="3">
        <v>44889</v>
      </c>
      <c r="F4700">
        <v>1755.4</v>
      </c>
      <c r="G4700" s="4">
        <v>111650000000</v>
      </c>
      <c r="L4700" s="3">
        <v>31488</v>
      </c>
      <c r="O4700">
        <v>349.9</v>
      </c>
    </row>
    <row r="4701" spans="5:15" x14ac:dyDescent="0.35">
      <c r="E4701" s="3">
        <v>44890</v>
      </c>
      <c r="F4701">
        <v>1751.85</v>
      </c>
      <c r="G4701" s="4">
        <v>111650000000</v>
      </c>
      <c r="L4701" s="3">
        <v>31489</v>
      </c>
      <c r="O4701">
        <v>351.15</v>
      </c>
    </row>
    <row r="4702" spans="5:15" x14ac:dyDescent="0.35">
      <c r="E4702" s="3">
        <v>44893</v>
      </c>
      <c r="F4702">
        <v>1746.55</v>
      </c>
      <c r="G4702" s="4">
        <v>111650000000</v>
      </c>
      <c r="L4702" s="3">
        <v>31490</v>
      </c>
      <c r="O4702">
        <v>346.75</v>
      </c>
    </row>
    <row r="4703" spans="5:15" x14ac:dyDescent="0.35">
      <c r="E4703" s="3">
        <v>44894</v>
      </c>
      <c r="F4703">
        <v>1752.7</v>
      </c>
      <c r="G4703" s="4">
        <v>111650000000</v>
      </c>
      <c r="L4703" s="3">
        <v>31491</v>
      </c>
      <c r="O4703">
        <v>350.65</v>
      </c>
    </row>
    <row r="4704" spans="5:15" x14ac:dyDescent="0.35">
      <c r="E4704" s="3">
        <v>44895</v>
      </c>
      <c r="F4704">
        <v>1753.5</v>
      </c>
      <c r="G4704" s="4">
        <v>111650000000</v>
      </c>
      <c r="L4704" s="3">
        <v>31492</v>
      </c>
      <c r="O4704">
        <v>352.9</v>
      </c>
    </row>
    <row r="4705" spans="5:15" x14ac:dyDescent="0.35">
      <c r="E4705" s="3">
        <v>44896</v>
      </c>
      <c r="F4705">
        <v>1803.15</v>
      </c>
      <c r="G4705" s="4">
        <v>111650000000</v>
      </c>
      <c r="L4705" s="3">
        <v>31495</v>
      </c>
      <c r="O4705">
        <v>350.2</v>
      </c>
    </row>
    <row r="4706" spans="5:15" x14ac:dyDescent="0.35">
      <c r="E4706" s="3">
        <v>44897</v>
      </c>
      <c r="F4706">
        <v>1784.75</v>
      </c>
      <c r="G4706" s="4">
        <v>117234999999.99998</v>
      </c>
      <c r="L4706" s="3">
        <v>31496</v>
      </c>
      <c r="O4706">
        <v>351.75</v>
      </c>
    </row>
    <row r="4707" spans="5:15" x14ac:dyDescent="0.35">
      <c r="E4707" s="3">
        <v>44900</v>
      </c>
      <c r="F4707">
        <v>1776.8</v>
      </c>
      <c r="G4707" s="4">
        <v>117234999999.99998</v>
      </c>
      <c r="L4707" s="3">
        <v>31497</v>
      </c>
      <c r="O4707">
        <v>344.3</v>
      </c>
    </row>
    <row r="4708" spans="5:15" x14ac:dyDescent="0.35">
      <c r="E4708" s="3">
        <v>44901</v>
      </c>
      <c r="F4708">
        <v>1773.8</v>
      </c>
      <c r="G4708" s="4">
        <v>117234999999.99998</v>
      </c>
      <c r="L4708" s="3">
        <v>31498</v>
      </c>
      <c r="O4708">
        <v>344</v>
      </c>
    </row>
    <row r="4709" spans="5:15" x14ac:dyDescent="0.35">
      <c r="E4709" s="3">
        <v>44902</v>
      </c>
      <c r="F4709">
        <v>1782.2</v>
      </c>
      <c r="G4709" s="4">
        <v>117234999999.99998</v>
      </c>
      <c r="L4709" s="3">
        <v>31499</v>
      </c>
      <c r="O4709">
        <v>344</v>
      </c>
    </row>
    <row r="4710" spans="5:15" x14ac:dyDescent="0.35">
      <c r="E4710" s="3">
        <v>44903</v>
      </c>
      <c r="F4710">
        <v>1790.15</v>
      </c>
      <c r="G4710" s="4">
        <v>117234999999.99998</v>
      </c>
      <c r="L4710" s="3">
        <v>31502</v>
      </c>
      <c r="O4710">
        <v>344</v>
      </c>
    </row>
    <row r="4711" spans="5:15" x14ac:dyDescent="0.35">
      <c r="E4711" s="3">
        <v>44904</v>
      </c>
      <c r="F4711">
        <v>1796.15</v>
      </c>
      <c r="G4711" s="4">
        <v>117234999999.99998</v>
      </c>
      <c r="L4711" s="3">
        <v>31503</v>
      </c>
      <c r="O4711">
        <v>333.1</v>
      </c>
    </row>
    <row r="4712" spans="5:15" x14ac:dyDescent="0.35">
      <c r="E4712" s="3">
        <v>44907</v>
      </c>
      <c r="F4712">
        <v>1786.6</v>
      </c>
      <c r="G4712" s="4">
        <v>117234999999.99998</v>
      </c>
      <c r="L4712" s="3">
        <v>31504</v>
      </c>
      <c r="O4712">
        <v>335.5</v>
      </c>
    </row>
    <row r="4713" spans="5:15" x14ac:dyDescent="0.35">
      <c r="E4713" s="3">
        <v>44908</v>
      </c>
      <c r="F4713">
        <v>1823.55</v>
      </c>
      <c r="G4713" s="4">
        <v>117234999999.99998</v>
      </c>
      <c r="L4713" s="3">
        <v>31505</v>
      </c>
      <c r="O4713">
        <v>334.75</v>
      </c>
    </row>
    <row r="4714" spans="5:15" x14ac:dyDescent="0.35">
      <c r="E4714" s="3">
        <v>44909</v>
      </c>
      <c r="F4714">
        <v>1808.05</v>
      </c>
      <c r="G4714" s="4">
        <v>117234999999.99998</v>
      </c>
      <c r="L4714" s="3">
        <v>31506</v>
      </c>
      <c r="O4714">
        <v>334.5</v>
      </c>
    </row>
    <row r="4715" spans="5:15" x14ac:dyDescent="0.35">
      <c r="E4715" s="3">
        <v>44910</v>
      </c>
      <c r="F4715">
        <v>1783.55</v>
      </c>
      <c r="G4715" s="4">
        <v>117234999999.99998</v>
      </c>
      <c r="L4715" s="3">
        <v>31509</v>
      </c>
      <c r="O4715">
        <v>337.65</v>
      </c>
    </row>
    <row r="4716" spans="5:15" x14ac:dyDescent="0.35">
      <c r="E4716" s="3">
        <v>44911</v>
      </c>
      <c r="F4716">
        <v>1792.55</v>
      </c>
      <c r="G4716" s="4">
        <v>117234999999.99998</v>
      </c>
      <c r="L4716" s="3">
        <v>31510</v>
      </c>
      <c r="O4716">
        <v>339.4</v>
      </c>
    </row>
    <row r="4717" spans="5:15" x14ac:dyDescent="0.35">
      <c r="E4717" s="3">
        <v>44914</v>
      </c>
      <c r="F4717">
        <v>1790.8</v>
      </c>
      <c r="G4717" s="4">
        <v>117234999999.99998</v>
      </c>
      <c r="L4717" s="3">
        <v>31511</v>
      </c>
      <c r="O4717">
        <v>337.85</v>
      </c>
    </row>
    <row r="4718" spans="5:15" x14ac:dyDescent="0.35">
      <c r="E4718" s="3">
        <v>44915</v>
      </c>
      <c r="F4718">
        <v>1813.9</v>
      </c>
      <c r="G4718" s="4">
        <v>117234999999.99998</v>
      </c>
      <c r="L4718" s="3">
        <v>31512</v>
      </c>
      <c r="O4718">
        <v>337.7</v>
      </c>
    </row>
    <row r="4719" spans="5:15" x14ac:dyDescent="0.35">
      <c r="E4719" s="3">
        <v>44916</v>
      </c>
      <c r="F4719">
        <v>1817.55</v>
      </c>
      <c r="G4719" s="4">
        <v>117234999999.99998</v>
      </c>
      <c r="L4719" s="3">
        <v>31513</v>
      </c>
      <c r="O4719">
        <v>341.95</v>
      </c>
    </row>
    <row r="4720" spans="5:15" x14ac:dyDescent="0.35">
      <c r="E4720" s="3">
        <v>44917</v>
      </c>
      <c r="F4720">
        <v>1800.7</v>
      </c>
      <c r="G4720" s="4">
        <v>117234999999.99998</v>
      </c>
      <c r="L4720" s="3">
        <v>31516</v>
      </c>
      <c r="O4720">
        <v>341.6</v>
      </c>
    </row>
    <row r="4721" spans="5:15" x14ac:dyDescent="0.35">
      <c r="E4721" s="3">
        <v>44918</v>
      </c>
      <c r="F4721">
        <v>1800.7</v>
      </c>
      <c r="G4721" s="4">
        <v>117234999999.99998</v>
      </c>
      <c r="L4721" s="3">
        <v>31517</v>
      </c>
      <c r="O4721">
        <v>341.75</v>
      </c>
    </row>
    <row r="4722" spans="5:15" x14ac:dyDescent="0.35">
      <c r="E4722" s="3">
        <v>44921</v>
      </c>
      <c r="F4722">
        <v>1800.7</v>
      </c>
      <c r="G4722" s="4">
        <v>117234999999.99998</v>
      </c>
      <c r="L4722" s="3">
        <v>31518</v>
      </c>
      <c r="O4722">
        <v>339</v>
      </c>
    </row>
    <row r="4723" spans="5:15" x14ac:dyDescent="0.35">
      <c r="E4723" s="3">
        <v>44922</v>
      </c>
      <c r="F4723">
        <v>1800.7</v>
      </c>
      <c r="G4723" s="4">
        <v>117234999999.99998</v>
      </c>
      <c r="L4723" s="3">
        <v>31519</v>
      </c>
      <c r="O4723">
        <v>339.9</v>
      </c>
    </row>
    <row r="4724" spans="5:15" x14ac:dyDescent="0.35">
      <c r="E4724" s="3">
        <v>44923</v>
      </c>
      <c r="F4724">
        <v>1803.35</v>
      </c>
      <c r="G4724" s="4">
        <v>117234999999.99998</v>
      </c>
      <c r="L4724" s="3">
        <v>31520</v>
      </c>
      <c r="O4724">
        <v>342.75</v>
      </c>
    </row>
    <row r="4725" spans="5:15" x14ac:dyDescent="0.35">
      <c r="E4725" s="3">
        <v>44924</v>
      </c>
      <c r="F4725">
        <v>1813.75</v>
      </c>
      <c r="G4725" s="4">
        <v>117234999999.99998</v>
      </c>
      <c r="L4725" s="3">
        <v>31523</v>
      </c>
      <c r="O4725">
        <v>341.4</v>
      </c>
    </row>
    <row r="4726" spans="5:15" x14ac:dyDescent="0.35">
      <c r="E4726" s="3">
        <v>44925</v>
      </c>
      <c r="F4726">
        <v>1813.75</v>
      </c>
      <c r="G4726" s="4">
        <v>117234999999.99998</v>
      </c>
      <c r="L4726" s="3">
        <v>31524</v>
      </c>
      <c r="O4726">
        <v>344.1</v>
      </c>
    </row>
    <row r="4727" spans="5:15" x14ac:dyDescent="0.35">
      <c r="E4727" s="3">
        <v>44928</v>
      </c>
      <c r="F4727">
        <v>1813.75</v>
      </c>
      <c r="G4727" s="4">
        <v>117234999999.99998</v>
      </c>
      <c r="L4727" s="3">
        <v>31525</v>
      </c>
      <c r="O4727">
        <v>346.2</v>
      </c>
    </row>
    <row r="4728" spans="5:15" x14ac:dyDescent="0.35">
      <c r="E4728" s="3">
        <v>44929</v>
      </c>
      <c r="F4728">
        <v>1843.25</v>
      </c>
      <c r="G4728" s="4">
        <v>125283000000</v>
      </c>
      <c r="L4728" s="3">
        <v>31526</v>
      </c>
      <c r="O4728">
        <v>344.75</v>
      </c>
    </row>
    <row r="4729" spans="5:15" x14ac:dyDescent="0.35">
      <c r="E4729" s="3">
        <v>44930</v>
      </c>
      <c r="F4729">
        <v>1857.3</v>
      </c>
      <c r="G4729" s="4">
        <v>125283000000</v>
      </c>
      <c r="L4729" s="3">
        <v>31527</v>
      </c>
      <c r="O4729">
        <v>344.45</v>
      </c>
    </row>
    <row r="4730" spans="5:15" x14ac:dyDescent="0.35">
      <c r="E4730" s="3">
        <v>44931</v>
      </c>
      <c r="F4730">
        <v>1834</v>
      </c>
      <c r="G4730" s="4">
        <v>125283000000</v>
      </c>
      <c r="L4730" s="3">
        <v>31530</v>
      </c>
      <c r="O4730">
        <v>343.15</v>
      </c>
    </row>
    <row r="4731" spans="5:15" x14ac:dyDescent="0.35">
      <c r="E4731" s="3">
        <v>44932</v>
      </c>
      <c r="F4731">
        <v>1852.2</v>
      </c>
      <c r="G4731" s="4">
        <v>125283000000</v>
      </c>
      <c r="L4731" s="3">
        <v>31531</v>
      </c>
      <c r="O4731">
        <v>342.45</v>
      </c>
    </row>
    <row r="4732" spans="5:15" x14ac:dyDescent="0.35">
      <c r="E4732" s="3">
        <v>44935</v>
      </c>
      <c r="F4732">
        <v>1878.85</v>
      </c>
      <c r="G4732" s="4">
        <v>125283000000</v>
      </c>
      <c r="L4732" s="3">
        <v>31532</v>
      </c>
      <c r="O4732">
        <v>345.75</v>
      </c>
    </row>
    <row r="4733" spans="5:15" x14ac:dyDescent="0.35">
      <c r="E4733" s="3">
        <v>44936</v>
      </c>
      <c r="F4733">
        <v>1878.65</v>
      </c>
      <c r="G4733" s="4">
        <v>125283000000</v>
      </c>
      <c r="L4733" s="3">
        <v>31533</v>
      </c>
      <c r="O4733">
        <v>345.1</v>
      </c>
    </row>
    <row r="4734" spans="5:15" x14ac:dyDescent="0.35">
      <c r="E4734" s="3">
        <v>44937</v>
      </c>
      <c r="F4734">
        <v>1872.35</v>
      </c>
      <c r="G4734" s="4">
        <v>125283000000</v>
      </c>
      <c r="L4734" s="3">
        <v>31534</v>
      </c>
      <c r="O4734">
        <v>341.6</v>
      </c>
    </row>
    <row r="4735" spans="5:15" x14ac:dyDescent="0.35">
      <c r="E4735" s="3">
        <v>44938</v>
      </c>
      <c r="F4735">
        <v>1882.55</v>
      </c>
      <c r="G4735" s="4">
        <v>125283000000</v>
      </c>
      <c r="L4735" s="3">
        <v>31537</v>
      </c>
      <c r="O4735">
        <v>341.6</v>
      </c>
    </row>
    <row r="4736" spans="5:15" x14ac:dyDescent="0.35">
      <c r="E4736" s="3">
        <v>44939</v>
      </c>
      <c r="F4736">
        <v>1907.15</v>
      </c>
      <c r="G4736" s="4">
        <v>125283000000</v>
      </c>
      <c r="L4736" s="3">
        <v>31538</v>
      </c>
      <c r="O4736">
        <v>340.4</v>
      </c>
    </row>
    <row r="4737" spans="5:15" x14ac:dyDescent="0.35">
      <c r="E4737" s="3">
        <v>44942</v>
      </c>
      <c r="F4737">
        <v>1917</v>
      </c>
      <c r="G4737" s="4">
        <v>125283000000</v>
      </c>
      <c r="L4737" s="3">
        <v>31539</v>
      </c>
      <c r="O4737">
        <v>342.45</v>
      </c>
    </row>
    <row r="4738" spans="5:15" x14ac:dyDescent="0.35">
      <c r="E4738" s="3">
        <v>44943</v>
      </c>
      <c r="F4738">
        <v>1913.8</v>
      </c>
      <c r="G4738" s="4">
        <v>125283000000</v>
      </c>
      <c r="L4738" s="3">
        <v>31540</v>
      </c>
      <c r="O4738">
        <v>345.25</v>
      </c>
    </row>
    <row r="4739" spans="5:15" x14ac:dyDescent="0.35">
      <c r="E4739" s="3">
        <v>44944</v>
      </c>
      <c r="F4739">
        <v>1920.7</v>
      </c>
      <c r="G4739" s="4">
        <v>125283000000</v>
      </c>
      <c r="L4739" s="3">
        <v>31541</v>
      </c>
      <c r="O4739">
        <v>345.35</v>
      </c>
    </row>
    <row r="4740" spans="5:15" x14ac:dyDescent="0.35">
      <c r="E4740" s="3">
        <v>44945</v>
      </c>
      <c r="F4740">
        <v>1918.6</v>
      </c>
      <c r="G4740" s="4">
        <v>125283000000</v>
      </c>
      <c r="L4740" s="3">
        <v>31544</v>
      </c>
      <c r="O4740">
        <v>345.2</v>
      </c>
    </row>
    <row r="4741" spans="5:15" x14ac:dyDescent="0.35">
      <c r="E4741" s="3">
        <v>44946</v>
      </c>
      <c r="F4741">
        <v>1924.9</v>
      </c>
      <c r="G4741" s="4">
        <v>125283000000</v>
      </c>
      <c r="L4741" s="3">
        <v>31545</v>
      </c>
      <c r="O4741">
        <v>343.7</v>
      </c>
    </row>
    <row r="4742" spans="5:15" x14ac:dyDescent="0.35">
      <c r="E4742" s="3">
        <v>44949</v>
      </c>
      <c r="F4742">
        <v>1914.85</v>
      </c>
      <c r="G4742" s="4">
        <v>125283000000</v>
      </c>
      <c r="L4742" s="3">
        <v>31546</v>
      </c>
      <c r="O4742">
        <v>342.45</v>
      </c>
    </row>
    <row r="4743" spans="5:15" x14ac:dyDescent="0.35">
      <c r="E4743" s="3">
        <v>44950</v>
      </c>
      <c r="F4743">
        <v>1920.75</v>
      </c>
      <c r="G4743" s="4">
        <v>125283000000</v>
      </c>
      <c r="L4743" s="3">
        <v>31547</v>
      </c>
      <c r="O4743">
        <v>342</v>
      </c>
    </row>
    <row r="4744" spans="5:15" x14ac:dyDescent="0.35">
      <c r="E4744" s="3">
        <v>44951</v>
      </c>
      <c r="F4744">
        <v>1930.8</v>
      </c>
      <c r="G4744" s="4">
        <v>125283000000</v>
      </c>
      <c r="L4744" s="3">
        <v>31548</v>
      </c>
      <c r="O4744">
        <v>343</v>
      </c>
    </row>
    <row r="4745" spans="5:15" x14ac:dyDescent="0.35">
      <c r="E4745" s="3">
        <v>44952</v>
      </c>
      <c r="F4745">
        <v>1932.45</v>
      </c>
      <c r="G4745" s="4">
        <v>125283000000</v>
      </c>
      <c r="L4745" s="3">
        <v>31551</v>
      </c>
      <c r="O4745">
        <v>340.8</v>
      </c>
    </row>
    <row r="4746" spans="5:15" x14ac:dyDescent="0.35">
      <c r="E4746" s="3">
        <v>44953</v>
      </c>
      <c r="F4746">
        <v>1923.05</v>
      </c>
      <c r="G4746" s="4">
        <v>125283000000</v>
      </c>
      <c r="L4746" s="3">
        <v>31552</v>
      </c>
      <c r="O4746">
        <v>338.7</v>
      </c>
    </row>
    <row r="4747" spans="5:15" x14ac:dyDescent="0.35">
      <c r="E4747" s="3">
        <v>44956</v>
      </c>
      <c r="F4747">
        <v>1924.1</v>
      </c>
      <c r="G4747" s="4">
        <v>125283000000</v>
      </c>
      <c r="L4747" s="3">
        <v>31553</v>
      </c>
      <c r="O4747">
        <v>338.9</v>
      </c>
    </row>
    <row r="4748" spans="5:15" x14ac:dyDescent="0.35">
      <c r="E4748" s="3">
        <v>44957</v>
      </c>
      <c r="F4748">
        <v>1923.9</v>
      </c>
      <c r="G4748" s="4">
        <v>125283000000</v>
      </c>
      <c r="L4748" s="3">
        <v>31554</v>
      </c>
      <c r="O4748">
        <v>340.45</v>
      </c>
    </row>
    <row r="4749" spans="5:15" x14ac:dyDescent="0.35">
      <c r="E4749" s="3">
        <v>44958</v>
      </c>
      <c r="F4749">
        <v>1925.9</v>
      </c>
      <c r="G4749" s="4">
        <v>125283000000</v>
      </c>
      <c r="L4749" s="3">
        <v>31555</v>
      </c>
      <c r="O4749">
        <v>341.1</v>
      </c>
    </row>
    <row r="4750" spans="5:15" x14ac:dyDescent="0.35">
      <c r="E4750" s="3">
        <v>44959</v>
      </c>
      <c r="F4750">
        <v>1921.65</v>
      </c>
      <c r="G4750" s="4">
        <v>120283000000</v>
      </c>
      <c r="L4750" s="3">
        <v>31558</v>
      </c>
      <c r="O4750">
        <v>341.1</v>
      </c>
    </row>
    <row r="4751" spans="5:15" x14ac:dyDescent="0.35">
      <c r="E4751" s="3">
        <v>44960</v>
      </c>
      <c r="F4751">
        <v>1875.35</v>
      </c>
      <c r="G4751" s="4">
        <v>120283000000</v>
      </c>
      <c r="L4751" s="3">
        <v>31559</v>
      </c>
      <c r="O4751">
        <v>341.5</v>
      </c>
    </row>
    <row r="4752" spans="5:15" x14ac:dyDescent="0.35">
      <c r="E4752" s="3">
        <v>44963</v>
      </c>
      <c r="F4752">
        <v>1873.25</v>
      </c>
      <c r="G4752" s="4">
        <v>120283000000</v>
      </c>
      <c r="L4752" s="3">
        <v>31560</v>
      </c>
      <c r="O4752">
        <v>343.75</v>
      </c>
    </row>
    <row r="4753" spans="5:15" x14ac:dyDescent="0.35">
      <c r="E4753" s="3">
        <v>44964</v>
      </c>
      <c r="F4753">
        <v>1870.7</v>
      </c>
      <c r="G4753" s="4">
        <v>120283000000</v>
      </c>
      <c r="L4753" s="3">
        <v>31561</v>
      </c>
      <c r="O4753">
        <v>342.7</v>
      </c>
    </row>
    <row r="4754" spans="5:15" x14ac:dyDescent="0.35">
      <c r="E4754" s="3">
        <v>44965</v>
      </c>
      <c r="F4754">
        <v>1872.65</v>
      </c>
      <c r="G4754" s="4">
        <v>120283000000</v>
      </c>
      <c r="L4754" s="3">
        <v>31562</v>
      </c>
      <c r="O4754">
        <v>343.2</v>
      </c>
    </row>
    <row r="4755" spans="5:15" x14ac:dyDescent="0.35">
      <c r="E4755" s="3">
        <v>44966</v>
      </c>
      <c r="F4755">
        <v>1879.1</v>
      </c>
      <c r="G4755" s="4">
        <v>120283000000</v>
      </c>
      <c r="L4755" s="3">
        <v>31565</v>
      </c>
      <c r="O4755">
        <v>341.85</v>
      </c>
    </row>
    <row r="4756" spans="5:15" x14ac:dyDescent="0.35">
      <c r="E4756" s="3">
        <v>44967</v>
      </c>
      <c r="F4756">
        <v>1859.7</v>
      </c>
      <c r="G4756" s="4">
        <v>120283000000</v>
      </c>
      <c r="L4756" s="3">
        <v>31566</v>
      </c>
      <c r="O4756">
        <v>342.2</v>
      </c>
    </row>
    <row r="4757" spans="5:15" x14ac:dyDescent="0.35">
      <c r="E4757" s="3">
        <v>44970</v>
      </c>
      <c r="F4757">
        <v>1856.05</v>
      </c>
      <c r="G4757" s="4">
        <v>120283000000</v>
      </c>
      <c r="L4757" s="3">
        <v>31567</v>
      </c>
      <c r="O4757">
        <v>340.75</v>
      </c>
    </row>
    <row r="4758" spans="5:15" x14ac:dyDescent="0.35">
      <c r="E4758" s="3">
        <v>44971</v>
      </c>
      <c r="F4758">
        <v>1863.7</v>
      </c>
      <c r="G4758" s="4">
        <v>120283000000</v>
      </c>
      <c r="L4758" s="3">
        <v>31568</v>
      </c>
      <c r="O4758">
        <v>341.75</v>
      </c>
    </row>
    <row r="4759" spans="5:15" x14ac:dyDescent="0.35">
      <c r="E4759" s="3">
        <v>44972</v>
      </c>
      <c r="F4759">
        <v>1831.2</v>
      </c>
      <c r="G4759" s="4">
        <v>120283000000</v>
      </c>
      <c r="L4759" s="3">
        <v>31569</v>
      </c>
      <c r="O4759">
        <v>341.65</v>
      </c>
    </row>
    <row r="4760" spans="5:15" x14ac:dyDescent="0.35">
      <c r="E4760" s="3">
        <v>44973</v>
      </c>
      <c r="F4760">
        <v>1828.95</v>
      </c>
      <c r="G4760" s="4">
        <v>120283000000</v>
      </c>
      <c r="L4760" s="3">
        <v>31572</v>
      </c>
      <c r="O4760">
        <v>341.8</v>
      </c>
    </row>
    <row r="4761" spans="5:15" x14ac:dyDescent="0.35">
      <c r="E4761" s="3">
        <v>44974</v>
      </c>
      <c r="F4761">
        <v>1833.95</v>
      </c>
      <c r="G4761" s="4">
        <v>120283000000</v>
      </c>
      <c r="L4761" s="3">
        <v>31573</v>
      </c>
      <c r="O4761">
        <v>347.7</v>
      </c>
    </row>
    <row r="4762" spans="5:15" x14ac:dyDescent="0.35">
      <c r="E4762" s="3">
        <v>44977</v>
      </c>
      <c r="F4762">
        <v>1845.8</v>
      </c>
      <c r="G4762" s="4">
        <v>120283000000</v>
      </c>
      <c r="L4762" s="3">
        <v>31574</v>
      </c>
      <c r="O4762">
        <v>347.4</v>
      </c>
    </row>
    <row r="4763" spans="5:15" x14ac:dyDescent="0.35">
      <c r="E4763" s="3">
        <v>44978</v>
      </c>
      <c r="F4763">
        <v>1836.85</v>
      </c>
      <c r="G4763" s="4">
        <v>120283000000</v>
      </c>
      <c r="L4763" s="3">
        <v>31575</v>
      </c>
      <c r="O4763">
        <v>348.35</v>
      </c>
    </row>
    <row r="4764" spans="5:15" x14ac:dyDescent="0.35">
      <c r="E4764" s="3">
        <v>44979</v>
      </c>
      <c r="F4764">
        <v>1835.75</v>
      </c>
      <c r="G4764" s="4">
        <v>120283000000</v>
      </c>
      <c r="L4764" s="3">
        <v>31576</v>
      </c>
      <c r="O4764">
        <v>346.2</v>
      </c>
    </row>
    <row r="4765" spans="5:15" x14ac:dyDescent="0.35">
      <c r="E4765" s="3">
        <v>44980</v>
      </c>
      <c r="F4765">
        <v>1826.05</v>
      </c>
      <c r="G4765" s="4">
        <v>120283000000</v>
      </c>
      <c r="L4765" s="3">
        <v>31579</v>
      </c>
      <c r="O4765">
        <v>339.3</v>
      </c>
    </row>
    <row r="4766" spans="5:15" x14ac:dyDescent="0.35">
      <c r="E4766" s="3">
        <v>44981</v>
      </c>
      <c r="F4766">
        <v>1810.95</v>
      </c>
      <c r="G4766" s="4">
        <v>120283000000</v>
      </c>
      <c r="L4766" s="3">
        <v>31580</v>
      </c>
      <c r="O4766">
        <v>336.75</v>
      </c>
    </row>
    <row r="4767" spans="5:15" x14ac:dyDescent="0.35">
      <c r="E4767" s="3">
        <v>44984</v>
      </c>
      <c r="F4767">
        <v>1818.65</v>
      </c>
      <c r="G4767" s="4">
        <v>120283000000</v>
      </c>
      <c r="L4767" s="3">
        <v>31581</v>
      </c>
      <c r="O4767">
        <v>339.15</v>
      </c>
    </row>
    <row r="4768" spans="5:15" x14ac:dyDescent="0.35">
      <c r="E4768" s="3">
        <v>44985</v>
      </c>
      <c r="F4768">
        <v>1824.6</v>
      </c>
      <c r="G4768" s="4">
        <v>120283000000</v>
      </c>
      <c r="L4768" s="3">
        <v>31582</v>
      </c>
      <c r="O4768">
        <v>339.2</v>
      </c>
    </row>
    <row r="4769" spans="5:15" x14ac:dyDescent="0.35">
      <c r="E4769" s="3">
        <v>44986</v>
      </c>
      <c r="F4769">
        <v>1841.25</v>
      </c>
      <c r="G4769" s="4">
        <v>120283000000</v>
      </c>
      <c r="L4769" s="3">
        <v>31583</v>
      </c>
      <c r="O4769">
        <v>339.65</v>
      </c>
    </row>
    <row r="4770" spans="5:15" x14ac:dyDescent="0.35">
      <c r="E4770" s="3">
        <v>44987</v>
      </c>
      <c r="F4770">
        <v>1836.2</v>
      </c>
      <c r="G4770" s="4">
        <v>131653000000</v>
      </c>
      <c r="L4770" s="3">
        <v>31586</v>
      </c>
      <c r="O4770">
        <v>341.05</v>
      </c>
    </row>
    <row r="4771" spans="5:15" x14ac:dyDescent="0.35">
      <c r="E4771" s="3">
        <v>44988</v>
      </c>
      <c r="F4771">
        <v>1841.15</v>
      </c>
      <c r="G4771" s="4">
        <v>131653000000</v>
      </c>
      <c r="L4771" s="3">
        <v>31587</v>
      </c>
      <c r="O4771">
        <v>342</v>
      </c>
    </row>
    <row r="4772" spans="5:15" x14ac:dyDescent="0.35">
      <c r="E4772" s="3">
        <v>44991</v>
      </c>
      <c r="F4772">
        <v>1849.05</v>
      </c>
      <c r="G4772" s="4">
        <v>131653000000</v>
      </c>
      <c r="L4772" s="3">
        <v>31588</v>
      </c>
      <c r="O4772">
        <v>344.15</v>
      </c>
    </row>
    <row r="4773" spans="5:15" x14ac:dyDescent="0.35">
      <c r="E4773" s="3">
        <v>44992</v>
      </c>
      <c r="F4773">
        <v>1826.55</v>
      </c>
      <c r="G4773" s="4">
        <v>131653000000</v>
      </c>
      <c r="L4773" s="3">
        <v>31589</v>
      </c>
      <c r="O4773">
        <v>344.9</v>
      </c>
    </row>
    <row r="4774" spans="5:15" x14ac:dyDescent="0.35">
      <c r="E4774" s="3">
        <v>44993</v>
      </c>
      <c r="F4774">
        <v>1816.3</v>
      </c>
      <c r="G4774" s="4">
        <v>131653000000</v>
      </c>
      <c r="L4774" s="3">
        <v>31590</v>
      </c>
      <c r="O4774">
        <v>344.5</v>
      </c>
    </row>
    <row r="4775" spans="5:15" x14ac:dyDescent="0.35">
      <c r="E4775" s="3">
        <v>44994</v>
      </c>
      <c r="F4775">
        <v>1831.4</v>
      </c>
      <c r="G4775" s="4">
        <v>131653000000</v>
      </c>
      <c r="L4775" s="3">
        <v>31593</v>
      </c>
      <c r="O4775">
        <v>346.75</v>
      </c>
    </row>
    <row r="4776" spans="5:15" x14ac:dyDescent="0.35">
      <c r="E4776" s="3">
        <v>44995</v>
      </c>
      <c r="F4776">
        <v>1861.25</v>
      </c>
      <c r="G4776" s="4">
        <v>131653000000</v>
      </c>
      <c r="L4776" s="3">
        <v>31594</v>
      </c>
      <c r="O4776">
        <v>345.1</v>
      </c>
    </row>
    <row r="4777" spans="5:15" x14ac:dyDescent="0.35">
      <c r="E4777" s="3">
        <v>44998</v>
      </c>
      <c r="F4777">
        <v>1911.3</v>
      </c>
      <c r="G4777" s="4">
        <v>131653000000</v>
      </c>
      <c r="L4777" s="3">
        <v>31595</v>
      </c>
      <c r="O4777">
        <v>342.3</v>
      </c>
    </row>
    <row r="4778" spans="5:15" x14ac:dyDescent="0.35">
      <c r="E4778" s="3">
        <v>44999</v>
      </c>
      <c r="F4778">
        <v>1907.55</v>
      </c>
      <c r="G4778" s="4">
        <v>131653000000</v>
      </c>
      <c r="L4778" s="3">
        <v>31596</v>
      </c>
      <c r="O4778">
        <v>343.85</v>
      </c>
    </row>
    <row r="4779" spans="5:15" x14ac:dyDescent="0.35">
      <c r="E4779" s="3">
        <v>45000</v>
      </c>
      <c r="F4779">
        <v>1923.4</v>
      </c>
      <c r="G4779" s="4">
        <v>131653000000</v>
      </c>
      <c r="L4779" s="3">
        <v>31597</v>
      </c>
      <c r="O4779">
        <v>343.8</v>
      </c>
    </row>
    <row r="4780" spans="5:15" x14ac:dyDescent="0.35">
      <c r="E4780" s="3">
        <v>45001</v>
      </c>
      <c r="F4780">
        <v>1922.75</v>
      </c>
      <c r="G4780" s="4">
        <v>131653000000</v>
      </c>
      <c r="L4780" s="3">
        <v>31600</v>
      </c>
      <c r="O4780">
        <v>344.85</v>
      </c>
    </row>
    <row r="4781" spans="5:15" x14ac:dyDescent="0.35">
      <c r="E4781" s="3">
        <v>45002</v>
      </c>
      <c r="F4781">
        <v>1962.1</v>
      </c>
      <c r="G4781" s="4">
        <v>131653000000</v>
      </c>
      <c r="L4781" s="3">
        <v>31601</v>
      </c>
      <c r="O4781">
        <v>347.85</v>
      </c>
    </row>
    <row r="4782" spans="5:15" x14ac:dyDescent="0.35">
      <c r="E4782" s="3">
        <v>45005</v>
      </c>
      <c r="F4782">
        <v>1969.35</v>
      </c>
      <c r="G4782" s="4">
        <v>131653000000</v>
      </c>
      <c r="L4782" s="3">
        <v>31602</v>
      </c>
      <c r="O4782">
        <v>348.1</v>
      </c>
    </row>
    <row r="4783" spans="5:15" x14ac:dyDescent="0.35">
      <c r="E4783" s="3">
        <v>45006</v>
      </c>
      <c r="F4783">
        <v>1952.5</v>
      </c>
      <c r="G4783" s="4">
        <v>131653000000</v>
      </c>
      <c r="L4783" s="3">
        <v>31603</v>
      </c>
      <c r="O4783">
        <v>346.8</v>
      </c>
    </row>
    <row r="4784" spans="5:15" x14ac:dyDescent="0.35">
      <c r="E4784" s="3">
        <v>45007</v>
      </c>
      <c r="F4784">
        <v>1949.35</v>
      </c>
      <c r="G4784" s="4">
        <v>131653000000</v>
      </c>
      <c r="L4784" s="3">
        <v>31604</v>
      </c>
      <c r="O4784">
        <v>348.1</v>
      </c>
    </row>
    <row r="4785" spans="5:15" x14ac:dyDescent="0.35">
      <c r="E4785" s="3">
        <v>45008</v>
      </c>
      <c r="F4785">
        <v>1977.95</v>
      </c>
      <c r="G4785" s="4">
        <v>131653000000</v>
      </c>
      <c r="L4785" s="3">
        <v>31607</v>
      </c>
      <c r="O4785">
        <v>345.75</v>
      </c>
    </row>
    <row r="4786" spans="5:15" x14ac:dyDescent="0.35">
      <c r="E4786" s="3">
        <v>45009</v>
      </c>
      <c r="F4786">
        <v>1993.8</v>
      </c>
      <c r="G4786" s="4">
        <v>131653000000</v>
      </c>
      <c r="L4786" s="3">
        <v>31608</v>
      </c>
      <c r="O4786">
        <v>346</v>
      </c>
    </row>
    <row r="4787" spans="5:15" x14ac:dyDescent="0.35">
      <c r="E4787" s="3">
        <v>45012</v>
      </c>
      <c r="F4787">
        <v>1946.25</v>
      </c>
      <c r="G4787" s="4">
        <v>131653000000</v>
      </c>
      <c r="L4787" s="3">
        <v>31609</v>
      </c>
      <c r="O4787">
        <v>347.6</v>
      </c>
    </row>
    <row r="4788" spans="5:15" x14ac:dyDescent="0.35">
      <c r="E4788" s="3">
        <v>45013</v>
      </c>
      <c r="F4788">
        <v>1962.85</v>
      </c>
      <c r="G4788" s="4">
        <v>131653000000</v>
      </c>
      <c r="L4788" s="3">
        <v>31610</v>
      </c>
      <c r="O4788">
        <v>347</v>
      </c>
    </row>
    <row r="4789" spans="5:15" x14ac:dyDescent="0.35">
      <c r="E4789" s="3">
        <v>45014</v>
      </c>
      <c r="F4789">
        <v>1965</v>
      </c>
      <c r="G4789" s="4">
        <v>131653000000</v>
      </c>
      <c r="L4789" s="3">
        <v>31611</v>
      </c>
      <c r="O4789">
        <v>347.9</v>
      </c>
    </row>
    <row r="4790" spans="5:15" x14ac:dyDescent="0.35">
      <c r="E4790" s="3">
        <v>45015</v>
      </c>
      <c r="F4790">
        <v>1965.8</v>
      </c>
      <c r="G4790" s="4">
        <v>131653000000</v>
      </c>
      <c r="L4790" s="3">
        <v>31614</v>
      </c>
      <c r="O4790">
        <v>353.95</v>
      </c>
    </row>
    <row r="4791" spans="5:15" x14ac:dyDescent="0.35">
      <c r="E4791" s="3">
        <v>45016</v>
      </c>
      <c r="F4791">
        <v>1979.7</v>
      </c>
      <c r="G4791" s="4">
        <v>131653000000</v>
      </c>
      <c r="L4791" s="3">
        <v>31615</v>
      </c>
      <c r="O4791">
        <v>353.5</v>
      </c>
    </row>
    <row r="4792" spans="5:15" x14ac:dyDescent="0.35">
      <c r="E4792" s="3">
        <v>45019</v>
      </c>
      <c r="F4792">
        <v>1983.3</v>
      </c>
      <c r="G4792" s="4">
        <v>131653000000</v>
      </c>
      <c r="L4792" s="3">
        <v>31616</v>
      </c>
      <c r="O4792">
        <v>347.25</v>
      </c>
    </row>
    <row r="4793" spans="5:15" x14ac:dyDescent="0.35">
      <c r="E4793" s="3">
        <v>45020</v>
      </c>
      <c r="F4793">
        <v>2009.6</v>
      </c>
      <c r="G4793" s="4">
        <v>132353000000</v>
      </c>
      <c r="L4793" s="3">
        <v>31617</v>
      </c>
      <c r="O4793">
        <v>348.65</v>
      </c>
    </row>
    <row r="4794" spans="5:15" x14ac:dyDescent="0.35">
      <c r="E4794" s="3">
        <v>45021</v>
      </c>
      <c r="F4794">
        <v>2030.85</v>
      </c>
      <c r="G4794" s="4">
        <v>132353000000</v>
      </c>
      <c r="L4794" s="3">
        <v>31618</v>
      </c>
      <c r="O4794">
        <v>349.4</v>
      </c>
    </row>
    <row r="4795" spans="5:15" x14ac:dyDescent="0.35">
      <c r="E4795" s="3">
        <v>45022</v>
      </c>
      <c r="F4795">
        <v>2001.9</v>
      </c>
      <c r="G4795" s="4">
        <v>132353000000</v>
      </c>
      <c r="L4795" s="3">
        <v>31621</v>
      </c>
      <c r="O4795">
        <v>353.6</v>
      </c>
    </row>
    <row r="4796" spans="5:15" x14ac:dyDescent="0.35">
      <c r="E4796" s="3">
        <v>45023</v>
      </c>
      <c r="F4796">
        <v>2001.9</v>
      </c>
      <c r="G4796" s="4">
        <v>132353000000</v>
      </c>
      <c r="L4796" s="3">
        <v>31622</v>
      </c>
      <c r="O4796">
        <v>351.25</v>
      </c>
    </row>
    <row r="4797" spans="5:15" x14ac:dyDescent="0.35">
      <c r="E4797" s="3">
        <v>45026</v>
      </c>
      <c r="F4797">
        <v>2001.9</v>
      </c>
      <c r="G4797" s="4">
        <v>132353000000</v>
      </c>
      <c r="L4797" s="3">
        <v>31623</v>
      </c>
      <c r="O4797">
        <v>351.65</v>
      </c>
    </row>
    <row r="4798" spans="5:15" x14ac:dyDescent="0.35">
      <c r="E4798" s="3">
        <v>45027</v>
      </c>
      <c r="F4798">
        <v>2002.7</v>
      </c>
      <c r="G4798" s="4">
        <v>132353000000</v>
      </c>
      <c r="L4798" s="3">
        <v>31624</v>
      </c>
      <c r="O4798">
        <v>357.5</v>
      </c>
    </row>
    <row r="4799" spans="5:15" x14ac:dyDescent="0.35">
      <c r="E4799" s="3">
        <v>45028</v>
      </c>
      <c r="F4799">
        <v>2008.2</v>
      </c>
      <c r="G4799" s="4">
        <v>132353000000</v>
      </c>
      <c r="L4799" s="3">
        <v>31625</v>
      </c>
      <c r="O4799">
        <v>361</v>
      </c>
    </row>
    <row r="4800" spans="5:15" x14ac:dyDescent="0.35">
      <c r="E4800" s="3">
        <v>45029</v>
      </c>
      <c r="F4800">
        <v>2048.4499999999998</v>
      </c>
      <c r="G4800" s="4">
        <v>132353000000</v>
      </c>
      <c r="L4800" s="3">
        <v>31628</v>
      </c>
      <c r="O4800">
        <v>359.8</v>
      </c>
    </row>
    <row r="4801" spans="5:15" x14ac:dyDescent="0.35">
      <c r="E4801" s="3">
        <v>45030</v>
      </c>
      <c r="F4801">
        <v>2019.4</v>
      </c>
      <c r="G4801" s="4">
        <v>132353000000</v>
      </c>
      <c r="L4801" s="3">
        <v>31629</v>
      </c>
      <c r="O4801">
        <v>358.5</v>
      </c>
    </row>
    <row r="4802" spans="5:15" x14ac:dyDescent="0.35">
      <c r="E4802" s="3">
        <v>45033</v>
      </c>
      <c r="F4802">
        <v>1995.55</v>
      </c>
      <c r="G4802" s="4">
        <v>132353000000</v>
      </c>
      <c r="L4802" s="3">
        <v>31630</v>
      </c>
      <c r="O4802">
        <v>362.4</v>
      </c>
    </row>
    <row r="4803" spans="5:15" x14ac:dyDescent="0.35">
      <c r="E4803" s="3">
        <v>45034</v>
      </c>
      <c r="F4803">
        <v>1999.4</v>
      </c>
      <c r="G4803" s="4">
        <v>132353000000</v>
      </c>
      <c r="L4803" s="3">
        <v>31631</v>
      </c>
      <c r="O4803">
        <v>361.8</v>
      </c>
    </row>
    <row r="4804" spans="5:15" x14ac:dyDescent="0.35">
      <c r="E4804" s="3">
        <v>45035</v>
      </c>
      <c r="F4804">
        <v>1990.55</v>
      </c>
      <c r="G4804" s="4">
        <v>132353000000</v>
      </c>
      <c r="L4804" s="3">
        <v>31632</v>
      </c>
      <c r="O4804">
        <v>368.8</v>
      </c>
    </row>
    <row r="4805" spans="5:15" x14ac:dyDescent="0.35">
      <c r="E4805" s="3">
        <v>45036</v>
      </c>
      <c r="F4805">
        <v>2007.15</v>
      </c>
      <c r="G4805" s="4">
        <v>132353000000</v>
      </c>
      <c r="L4805" s="3">
        <v>31635</v>
      </c>
      <c r="O4805">
        <v>388</v>
      </c>
    </row>
    <row r="4806" spans="5:15" x14ac:dyDescent="0.35">
      <c r="E4806" s="3">
        <v>45037</v>
      </c>
      <c r="F4806">
        <v>1973.65</v>
      </c>
      <c r="G4806" s="4">
        <v>132353000000</v>
      </c>
      <c r="L4806" s="3">
        <v>31636</v>
      </c>
      <c r="O4806">
        <v>384</v>
      </c>
    </row>
    <row r="4807" spans="5:15" x14ac:dyDescent="0.35">
      <c r="E4807" s="3">
        <v>45040</v>
      </c>
      <c r="F4807">
        <v>1978.2</v>
      </c>
      <c r="G4807" s="4">
        <v>132353000000</v>
      </c>
      <c r="L4807" s="3">
        <v>31637</v>
      </c>
      <c r="O4807">
        <v>388</v>
      </c>
    </row>
    <row r="4808" spans="5:15" x14ac:dyDescent="0.35">
      <c r="E4808" s="3">
        <v>45041</v>
      </c>
      <c r="F4808">
        <v>1987.4</v>
      </c>
      <c r="G4808" s="4">
        <v>132353000000</v>
      </c>
      <c r="L4808" s="3">
        <v>31638</v>
      </c>
      <c r="O4808">
        <v>385.25</v>
      </c>
    </row>
    <row r="4809" spans="5:15" x14ac:dyDescent="0.35">
      <c r="E4809" s="3">
        <v>45042</v>
      </c>
      <c r="F4809">
        <v>2003</v>
      </c>
      <c r="G4809" s="4">
        <v>132353000000</v>
      </c>
      <c r="L4809" s="3">
        <v>31639</v>
      </c>
      <c r="O4809">
        <v>385.1</v>
      </c>
    </row>
    <row r="4810" spans="5:15" x14ac:dyDescent="0.35">
      <c r="E4810" s="3">
        <v>45043</v>
      </c>
      <c r="F4810">
        <v>1985.65</v>
      </c>
      <c r="G4810" s="4">
        <v>132353000000</v>
      </c>
      <c r="L4810" s="3">
        <v>31642</v>
      </c>
      <c r="O4810">
        <v>377.25</v>
      </c>
    </row>
    <row r="4811" spans="5:15" x14ac:dyDescent="0.35">
      <c r="E4811" s="3">
        <v>45044</v>
      </c>
      <c r="F4811">
        <v>1982.55</v>
      </c>
      <c r="G4811" s="4">
        <v>132353000000</v>
      </c>
      <c r="L4811" s="3">
        <v>31643</v>
      </c>
      <c r="O4811">
        <v>374.4</v>
      </c>
    </row>
    <row r="4812" spans="5:15" x14ac:dyDescent="0.35">
      <c r="E4812" s="3">
        <v>45047</v>
      </c>
      <c r="F4812">
        <v>1982.55</v>
      </c>
      <c r="G4812" s="4">
        <v>132353000000</v>
      </c>
      <c r="L4812" s="3">
        <v>31644</v>
      </c>
      <c r="O4812">
        <v>378</v>
      </c>
    </row>
    <row r="4813" spans="5:15" x14ac:dyDescent="0.35">
      <c r="E4813" s="3">
        <v>45048</v>
      </c>
      <c r="F4813">
        <v>1995.4</v>
      </c>
      <c r="G4813" s="4">
        <v>132152000000</v>
      </c>
      <c r="L4813" s="3">
        <v>31645</v>
      </c>
      <c r="O4813">
        <v>380.75</v>
      </c>
    </row>
    <row r="4814" spans="5:15" x14ac:dyDescent="0.35">
      <c r="E4814" s="3">
        <v>45049</v>
      </c>
      <c r="F4814">
        <v>2014.3</v>
      </c>
      <c r="G4814" s="4">
        <v>132152000000</v>
      </c>
      <c r="L4814" s="3">
        <v>31646</v>
      </c>
      <c r="O4814">
        <v>386.25</v>
      </c>
    </row>
    <row r="4815" spans="5:15" x14ac:dyDescent="0.35">
      <c r="E4815" s="3">
        <v>45050</v>
      </c>
      <c r="F4815">
        <v>2044.7</v>
      </c>
      <c r="G4815" s="4">
        <v>132152000000</v>
      </c>
      <c r="L4815" s="3">
        <v>31649</v>
      </c>
      <c r="O4815">
        <v>386.25</v>
      </c>
    </row>
    <row r="4816" spans="5:15" x14ac:dyDescent="0.35">
      <c r="E4816" s="3">
        <v>45051</v>
      </c>
      <c r="F4816">
        <v>2000.95</v>
      </c>
      <c r="G4816" s="4">
        <v>132152000000</v>
      </c>
      <c r="L4816" s="3">
        <v>31650</v>
      </c>
      <c r="O4816">
        <v>381.1</v>
      </c>
    </row>
    <row r="4817" spans="5:15" x14ac:dyDescent="0.35">
      <c r="E4817" s="3">
        <v>45054</v>
      </c>
      <c r="F4817">
        <v>2000.95</v>
      </c>
      <c r="G4817" s="4">
        <v>132152000000</v>
      </c>
      <c r="L4817" s="3">
        <v>31651</v>
      </c>
      <c r="O4817">
        <v>380.1</v>
      </c>
    </row>
    <row r="4818" spans="5:15" x14ac:dyDescent="0.35">
      <c r="E4818" s="3">
        <v>45055</v>
      </c>
      <c r="F4818">
        <v>2030.2</v>
      </c>
      <c r="G4818" s="4">
        <v>132152000000</v>
      </c>
      <c r="L4818" s="3">
        <v>31652</v>
      </c>
      <c r="O4818">
        <v>386.7</v>
      </c>
    </row>
    <row r="4819" spans="5:15" x14ac:dyDescent="0.35">
      <c r="E4819" s="3">
        <v>45056</v>
      </c>
      <c r="F4819">
        <v>2037.15</v>
      </c>
      <c r="G4819" s="4">
        <v>132152000000</v>
      </c>
      <c r="L4819" s="3">
        <v>31653</v>
      </c>
      <c r="O4819">
        <v>384.7</v>
      </c>
    </row>
    <row r="4820" spans="5:15" x14ac:dyDescent="0.35">
      <c r="E4820" s="3">
        <v>45057</v>
      </c>
      <c r="F4820">
        <v>2015.95</v>
      </c>
      <c r="G4820" s="4">
        <v>132152000000</v>
      </c>
      <c r="L4820" s="3">
        <v>31656</v>
      </c>
      <c r="O4820">
        <v>391.75</v>
      </c>
    </row>
    <row r="4821" spans="5:15" x14ac:dyDescent="0.35">
      <c r="E4821" s="3">
        <v>45058</v>
      </c>
      <c r="F4821">
        <v>2019.9</v>
      </c>
      <c r="G4821" s="4">
        <v>132152000000</v>
      </c>
      <c r="L4821" s="3">
        <v>31657</v>
      </c>
      <c r="O4821">
        <v>393.25</v>
      </c>
    </row>
    <row r="4822" spans="5:15" x14ac:dyDescent="0.35">
      <c r="E4822" s="3">
        <v>45061</v>
      </c>
      <c r="F4822">
        <v>2019.9</v>
      </c>
      <c r="G4822" s="4">
        <v>132152000000</v>
      </c>
      <c r="L4822" s="3">
        <v>31658</v>
      </c>
      <c r="O4822">
        <v>405</v>
      </c>
    </row>
    <row r="4823" spans="5:15" x14ac:dyDescent="0.35">
      <c r="E4823" s="3">
        <v>45062</v>
      </c>
      <c r="F4823">
        <v>2007.45</v>
      </c>
      <c r="G4823" s="4">
        <v>132152000000</v>
      </c>
      <c r="L4823" s="3">
        <v>31659</v>
      </c>
      <c r="O4823">
        <v>405.5</v>
      </c>
    </row>
    <row r="4824" spans="5:15" x14ac:dyDescent="0.35">
      <c r="E4824" s="3">
        <v>45063</v>
      </c>
      <c r="F4824">
        <v>1974.4</v>
      </c>
      <c r="G4824" s="4">
        <v>132152000000</v>
      </c>
      <c r="L4824" s="3">
        <v>31660</v>
      </c>
      <c r="O4824">
        <v>420.8</v>
      </c>
    </row>
    <row r="4825" spans="5:15" x14ac:dyDescent="0.35">
      <c r="E4825" s="3">
        <v>45064</v>
      </c>
      <c r="F4825">
        <v>1960.3</v>
      </c>
      <c r="G4825" s="4">
        <v>132152000000</v>
      </c>
      <c r="L4825" s="3">
        <v>31663</v>
      </c>
      <c r="O4825">
        <v>418.6</v>
      </c>
    </row>
    <row r="4826" spans="5:15" x14ac:dyDescent="0.35">
      <c r="E4826" s="3">
        <v>45065</v>
      </c>
      <c r="F4826">
        <v>1961.6</v>
      </c>
      <c r="G4826" s="4">
        <v>132152000000</v>
      </c>
      <c r="L4826" s="3">
        <v>31664</v>
      </c>
      <c r="O4826">
        <v>409.25</v>
      </c>
    </row>
    <row r="4827" spans="5:15" x14ac:dyDescent="0.35">
      <c r="E4827" s="3">
        <v>45068</v>
      </c>
      <c r="F4827">
        <v>1970.3</v>
      </c>
      <c r="G4827" s="4">
        <v>132152000000</v>
      </c>
      <c r="L4827" s="3">
        <v>31665</v>
      </c>
      <c r="O4827">
        <v>418.5</v>
      </c>
    </row>
    <row r="4828" spans="5:15" x14ac:dyDescent="0.35">
      <c r="E4828" s="3">
        <v>45069</v>
      </c>
      <c r="F4828">
        <v>1969.2</v>
      </c>
      <c r="G4828" s="4">
        <v>132152000000</v>
      </c>
      <c r="L4828" s="3">
        <v>31666</v>
      </c>
      <c r="O4828">
        <v>402</v>
      </c>
    </row>
    <row r="4829" spans="5:15" x14ac:dyDescent="0.35">
      <c r="E4829" s="3">
        <v>45070</v>
      </c>
      <c r="F4829">
        <v>1969.65</v>
      </c>
      <c r="G4829" s="4">
        <v>132152000000</v>
      </c>
      <c r="L4829" s="3">
        <v>31667</v>
      </c>
      <c r="O4829">
        <v>419.5</v>
      </c>
    </row>
    <row r="4830" spans="5:15" x14ac:dyDescent="0.35">
      <c r="E4830" s="3">
        <v>45071</v>
      </c>
      <c r="F4830">
        <v>1948.25</v>
      </c>
      <c r="G4830" s="4">
        <v>132152000000</v>
      </c>
      <c r="L4830" s="3">
        <v>31670</v>
      </c>
      <c r="O4830">
        <v>413</v>
      </c>
    </row>
    <row r="4831" spans="5:15" x14ac:dyDescent="0.35">
      <c r="E4831" s="3">
        <v>45072</v>
      </c>
      <c r="F4831">
        <v>1947.9</v>
      </c>
      <c r="G4831" s="4">
        <v>132152000000</v>
      </c>
      <c r="L4831" s="3">
        <v>31671</v>
      </c>
      <c r="O4831">
        <v>417.25</v>
      </c>
    </row>
    <row r="4832" spans="5:15" x14ac:dyDescent="0.35">
      <c r="E4832" s="3">
        <v>45075</v>
      </c>
      <c r="F4832">
        <v>1947.9</v>
      </c>
      <c r="G4832" s="4">
        <v>132152000000</v>
      </c>
      <c r="L4832" s="3">
        <v>31672</v>
      </c>
      <c r="O4832">
        <v>413.2</v>
      </c>
    </row>
    <row r="4833" spans="5:15" x14ac:dyDescent="0.35">
      <c r="E4833" s="3">
        <v>45076</v>
      </c>
      <c r="F4833">
        <v>1952.45</v>
      </c>
      <c r="G4833" s="4">
        <v>132152000000</v>
      </c>
      <c r="L4833" s="3">
        <v>31673</v>
      </c>
      <c r="O4833">
        <v>417.85</v>
      </c>
    </row>
    <row r="4834" spans="5:15" x14ac:dyDescent="0.35">
      <c r="E4834" s="3">
        <v>45077</v>
      </c>
      <c r="F4834">
        <v>1964.4</v>
      </c>
      <c r="G4834" s="4">
        <v>132152000000</v>
      </c>
      <c r="L4834" s="3">
        <v>31674</v>
      </c>
      <c r="O4834">
        <v>430</v>
      </c>
    </row>
    <row r="4835" spans="5:15" x14ac:dyDescent="0.35">
      <c r="E4835" s="3">
        <v>45078</v>
      </c>
      <c r="F4835">
        <v>1974.35</v>
      </c>
      <c r="G4835" s="4">
        <v>132152000000</v>
      </c>
      <c r="L4835" s="3">
        <v>31677</v>
      </c>
      <c r="O4835">
        <v>435.5</v>
      </c>
    </row>
    <row r="4836" spans="5:15" x14ac:dyDescent="0.35">
      <c r="E4836" s="3">
        <v>45079</v>
      </c>
      <c r="F4836">
        <v>1963.25</v>
      </c>
      <c r="G4836" s="4">
        <v>129933999999.99998</v>
      </c>
      <c r="L4836" s="3">
        <v>31678</v>
      </c>
      <c r="O4836">
        <v>435</v>
      </c>
    </row>
    <row r="4837" spans="5:15" x14ac:dyDescent="0.35">
      <c r="E4837" s="3">
        <v>45082</v>
      </c>
      <c r="F4837">
        <v>1959.65</v>
      </c>
      <c r="G4837" s="4">
        <v>129933999999.99998</v>
      </c>
      <c r="L4837" s="3">
        <v>31679</v>
      </c>
      <c r="O4837">
        <v>431.5</v>
      </c>
    </row>
    <row r="4838" spans="5:15" x14ac:dyDescent="0.35">
      <c r="E4838" s="3">
        <v>45083</v>
      </c>
      <c r="F4838">
        <v>1957.25</v>
      </c>
      <c r="G4838" s="4">
        <v>129933999999.99998</v>
      </c>
      <c r="L4838" s="3">
        <v>31680</v>
      </c>
      <c r="O4838">
        <v>429.4</v>
      </c>
    </row>
    <row r="4839" spans="5:15" x14ac:dyDescent="0.35">
      <c r="E4839" s="3">
        <v>45084</v>
      </c>
      <c r="F4839">
        <v>1967.35</v>
      </c>
      <c r="G4839" s="4">
        <v>129933999999.99998</v>
      </c>
      <c r="L4839" s="3">
        <v>31681</v>
      </c>
      <c r="O4839">
        <v>433</v>
      </c>
    </row>
    <row r="4840" spans="5:15" x14ac:dyDescent="0.35">
      <c r="E4840" s="3">
        <v>45085</v>
      </c>
      <c r="F4840">
        <v>1966.4</v>
      </c>
      <c r="G4840" s="4">
        <v>129933999999.99998</v>
      </c>
      <c r="L4840" s="3">
        <v>31684</v>
      </c>
      <c r="O4840">
        <v>427</v>
      </c>
    </row>
    <row r="4841" spans="5:15" x14ac:dyDescent="0.35">
      <c r="E4841" s="3">
        <v>45086</v>
      </c>
      <c r="F4841">
        <v>1960.3</v>
      </c>
      <c r="G4841" s="4">
        <v>129933999999.99998</v>
      </c>
      <c r="L4841" s="3">
        <v>31685</v>
      </c>
      <c r="O4841">
        <v>423.2</v>
      </c>
    </row>
    <row r="4842" spans="5:15" x14ac:dyDescent="0.35">
      <c r="E4842" s="3">
        <v>45089</v>
      </c>
      <c r="F4842">
        <v>1952.9</v>
      </c>
      <c r="G4842" s="4">
        <v>129933999999.99998</v>
      </c>
      <c r="L4842" s="3">
        <v>31686</v>
      </c>
      <c r="O4842">
        <v>425</v>
      </c>
    </row>
    <row r="4843" spans="5:15" x14ac:dyDescent="0.35">
      <c r="E4843" s="3">
        <v>45090</v>
      </c>
      <c r="F4843">
        <v>1954.4</v>
      </c>
      <c r="G4843" s="4">
        <v>129933999999.99998</v>
      </c>
      <c r="L4843" s="3">
        <v>31687</v>
      </c>
      <c r="O4843">
        <v>431.3</v>
      </c>
    </row>
    <row r="4844" spans="5:15" x14ac:dyDescent="0.35">
      <c r="E4844" s="3">
        <v>45091</v>
      </c>
      <c r="F4844">
        <v>1955.8</v>
      </c>
      <c r="G4844" s="4">
        <v>129933999999.99998</v>
      </c>
      <c r="L4844" s="3">
        <v>31688</v>
      </c>
      <c r="O4844">
        <v>436</v>
      </c>
    </row>
    <row r="4845" spans="5:15" x14ac:dyDescent="0.35">
      <c r="E4845" s="3">
        <v>45092</v>
      </c>
      <c r="F4845">
        <v>1952.35</v>
      </c>
      <c r="G4845" s="4">
        <v>129933999999.99998</v>
      </c>
      <c r="L4845" s="3">
        <v>31691</v>
      </c>
      <c r="O4845">
        <v>436.9</v>
      </c>
    </row>
    <row r="4846" spans="5:15" x14ac:dyDescent="0.35">
      <c r="E4846" s="3">
        <v>45093</v>
      </c>
      <c r="F4846">
        <v>1959.75</v>
      </c>
      <c r="G4846" s="4">
        <v>129933999999.99998</v>
      </c>
      <c r="L4846" s="3">
        <v>31692</v>
      </c>
      <c r="O4846">
        <v>436</v>
      </c>
    </row>
    <row r="4847" spans="5:15" x14ac:dyDescent="0.35">
      <c r="E4847" s="3">
        <v>45096</v>
      </c>
      <c r="F4847">
        <v>1951.15</v>
      </c>
      <c r="G4847" s="4">
        <v>129933999999.99998</v>
      </c>
      <c r="L4847" s="3">
        <v>31693</v>
      </c>
      <c r="O4847">
        <v>438.1</v>
      </c>
    </row>
    <row r="4848" spans="5:15" x14ac:dyDescent="0.35">
      <c r="E4848" s="3">
        <v>45097</v>
      </c>
      <c r="F4848">
        <v>1930.45</v>
      </c>
      <c r="G4848" s="4">
        <v>129933999999.99998</v>
      </c>
      <c r="L4848" s="3">
        <v>31694</v>
      </c>
      <c r="O4848">
        <v>435.75</v>
      </c>
    </row>
    <row r="4849" spans="5:15" x14ac:dyDescent="0.35">
      <c r="E4849" s="3">
        <v>45098</v>
      </c>
      <c r="F4849">
        <v>1925.65</v>
      </c>
      <c r="G4849" s="4">
        <v>129933999999.99998</v>
      </c>
      <c r="L4849" s="3">
        <v>31695</v>
      </c>
      <c r="O4849">
        <v>430.75</v>
      </c>
    </row>
    <row r="4850" spans="5:15" x14ac:dyDescent="0.35">
      <c r="E4850" s="3">
        <v>45099</v>
      </c>
      <c r="F4850">
        <v>1920.05</v>
      </c>
      <c r="G4850" s="4">
        <v>129933999999.99998</v>
      </c>
      <c r="L4850" s="3">
        <v>31698</v>
      </c>
      <c r="O4850">
        <v>432.6</v>
      </c>
    </row>
    <row r="4851" spans="5:15" x14ac:dyDescent="0.35">
      <c r="E4851" s="3">
        <v>45100</v>
      </c>
      <c r="F4851">
        <v>1930.7</v>
      </c>
      <c r="G4851" s="4">
        <v>129933999999.99998</v>
      </c>
      <c r="L4851" s="3">
        <v>31699</v>
      </c>
      <c r="O4851">
        <v>428.8</v>
      </c>
    </row>
    <row r="4852" spans="5:15" x14ac:dyDescent="0.35">
      <c r="E4852" s="3">
        <v>45103</v>
      </c>
      <c r="F4852">
        <v>1922.9</v>
      </c>
      <c r="G4852" s="4">
        <v>129933999999.99998</v>
      </c>
      <c r="L4852" s="3">
        <v>31700</v>
      </c>
      <c r="O4852">
        <v>422</v>
      </c>
    </row>
    <row r="4853" spans="5:15" x14ac:dyDescent="0.35">
      <c r="E4853" s="3">
        <v>45104</v>
      </c>
      <c r="F4853">
        <v>1918.9</v>
      </c>
      <c r="G4853" s="4">
        <v>129933999999.99998</v>
      </c>
      <c r="L4853" s="3">
        <v>31701</v>
      </c>
      <c r="O4853">
        <v>425.5</v>
      </c>
    </row>
    <row r="4854" spans="5:15" x14ac:dyDescent="0.35">
      <c r="E4854" s="3">
        <v>45105</v>
      </c>
      <c r="F4854">
        <v>1908.4</v>
      </c>
      <c r="G4854" s="4">
        <v>129933999999.99998</v>
      </c>
      <c r="L4854" s="3">
        <v>31702</v>
      </c>
      <c r="O4854">
        <v>419.25</v>
      </c>
    </row>
    <row r="4855" spans="5:15" x14ac:dyDescent="0.35">
      <c r="E4855" s="3">
        <v>45106</v>
      </c>
      <c r="F4855">
        <v>1899.6</v>
      </c>
      <c r="G4855" s="4">
        <v>129933999999.99998</v>
      </c>
      <c r="L4855" s="3">
        <v>31705</v>
      </c>
      <c r="O4855">
        <v>425</v>
      </c>
    </row>
    <row r="4856" spans="5:15" x14ac:dyDescent="0.35">
      <c r="E4856" s="3">
        <v>45107</v>
      </c>
      <c r="F4856">
        <v>1912.25</v>
      </c>
      <c r="G4856" s="4">
        <v>129933999999.99998</v>
      </c>
      <c r="L4856" s="3">
        <v>31706</v>
      </c>
      <c r="O4856">
        <v>425.1</v>
      </c>
    </row>
    <row r="4857" spans="5:15" x14ac:dyDescent="0.35">
      <c r="E4857" s="3">
        <v>45110</v>
      </c>
      <c r="F4857">
        <v>1928.75</v>
      </c>
      <c r="G4857" s="4">
        <v>129933999999.99998</v>
      </c>
      <c r="L4857" s="3">
        <v>31707</v>
      </c>
      <c r="O4857">
        <v>425</v>
      </c>
    </row>
    <row r="4858" spans="5:15" x14ac:dyDescent="0.35">
      <c r="E4858" s="3">
        <v>45111</v>
      </c>
      <c r="F4858">
        <v>1927.75</v>
      </c>
      <c r="G4858" s="4">
        <v>135359999999.99998</v>
      </c>
      <c r="L4858" s="3">
        <v>31708</v>
      </c>
      <c r="O4858">
        <v>423.4</v>
      </c>
    </row>
    <row r="4859" spans="5:15" x14ac:dyDescent="0.35">
      <c r="E4859" s="3">
        <v>45112</v>
      </c>
      <c r="F4859">
        <v>1924.65</v>
      </c>
      <c r="G4859" s="4">
        <v>135359999999.99998</v>
      </c>
      <c r="L4859" s="3">
        <v>31709</v>
      </c>
      <c r="O4859">
        <v>410.5</v>
      </c>
    </row>
    <row r="4860" spans="5:15" x14ac:dyDescent="0.35">
      <c r="E4860" s="3">
        <v>45113</v>
      </c>
      <c r="F4860">
        <v>1908.8</v>
      </c>
      <c r="G4860" s="4">
        <v>135359999999.99998</v>
      </c>
      <c r="L4860" s="3">
        <v>31712</v>
      </c>
      <c r="O4860">
        <v>409.75</v>
      </c>
    </row>
    <row r="4861" spans="5:15" x14ac:dyDescent="0.35">
      <c r="E4861" s="3">
        <v>45114</v>
      </c>
      <c r="F4861">
        <v>1922.3</v>
      </c>
      <c r="G4861" s="4">
        <v>135359999999.99998</v>
      </c>
      <c r="L4861" s="3">
        <v>31713</v>
      </c>
      <c r="O4861">
        <v>410.7</v>
      </c>
    </row>
    <row r="4862" spans="5:15" x14ac:dyDescent="0.35">
      <c r="E4862" s="3">
        <v>45117</v>
      </c>
      <c r="F4862">
        <v>1922.8</v>
      </c>
      <c r="G4862" s="4">
        <v>135359999999.99998</v>
      </c>
      <c r="L4862" s="3">
        <v>31714</v>
      </c>
      <c r="O4862">
        <v>405.8</v>
      </c>
    </row>
    <row r="4863" spans="5:15" x14ac:dyDescent="0.35">
      <c r="E4863" s="3">
        <v>45118</v>
      </c>
      <c r="F4863">
        <v>1933.95</v>
      </c>
      <c r="G4863" s="4">
        <v>135359999999.99998</v>
      </c>
      <c r="L4863" s="3">
        <v>31715</v>
      </c>
      <c r="O4863">
        <v>406.5</v>
      </c>
    </row>
    <row r="4864" spans="5:15" x14ac:dyDescent="0.35">
      <c r="E4864" s="3">
        <v>45119</v>
      </c>
      <c r="F4864">
        <v>1953.3</v>
      </c>
      <c r="G4864" s="4">
        <v>135359999999.99998</v>
      </c>
      <c r="L4864" s="3">
        <v>31716</v>
      </c>
      <c r="O4864">
        <v>401</v>
      </c>
    </row>
    <row r="4865" spans="5:15" x14ac:dyDescent="0.35">
      <c r="E4865" s="3">
        <v>45120</v>
      </c>
      <c r="F4865">
        <v>1958.05</v>
      </c>
      <c r="G4865" s="4">
        <v>135359999999.99998</v>
      </c>
      <c r="L4865" s="3">
        <v>31719</v>
      </c>
      <c r="O4865">
        <v>406.2</v>
      </c>
    </row>
    <row r="4866" spans="5:15" x14ac:dyDescent="0.35">
      <c r="E4866" s="3">
        <v>45121</v>
      </c>
      <c r="F4866">
        <v>1953.7</v>
      </c>
      <c r="G4866" s="4">
        <v>135359999999.99998</v>
      </c>
      <c r="L4866" s="3">
        <v>31720</v>
      </c>
      <c r="O4866">
        <v>408</v>
      </c>
    </row>
    <row r="4867" spans="5:15" x14ac:dyDescent="0.35">
      <c r="E4867" s="3">
        <v>45124</v>
      </c>
      <c r="F4867">
        <v>1949.6</v>
      </c>
      <c r="G4867" s="4">
        <v>135359999999.99998</v>
      </c>
      <c r="L4867" s="3">
        <v>31721</v>
      </c>
      <c r="O4867">
        <v>405.25</v>
      </c>
    </row>
    <row r="4868" spans="5:15" x14ac:dyDescent="0.35">
      <c r="E4868" s="3">
        <v>45125</v>
      </c>
      <c r="F4868">
        <v>1975</v>
      </c>
      <c r="G4868" s="4">
        <v>135359999999.99998</v>
      </c>
      <c r="L4868" s="3">
        <v>31722</v>
      </c>
      <c r="O4868">
        <v>408.55</v>
      </c>
    </row>
    <row r="4869" spans="5:15" x14ac:dyDescent="0.35">
      <c r="E4869" s="3">
        <v>45126</v>
      </c>
      <c r="F4869">
        <v>1975.35</v>
      </c>
      <c r="G4869" s="4">
        <v>135359999999.99998</v>
      </c>
      <c r="L4869" s="3">
        <v>31723</v>
      </c>
      <c r="O4869">
        <v>408.2</v>
      </c>
    </row>
    <row r="4870" spans="5:15" x14ac:dyDescent="0.35">
      <c r="E4870" s="3">
        <v>45127</v>
      </c>
      <c r="F4870">
        <v>1976.1</v>
      </c>
      <c r="G4870" s="4">
        <v>135359999999.99998</v>
      </c>
      <c r="L4870" s="3">
        <v>31726</v>
      </c>
      <c r="O4870">
        <v>410.75</v>
      </c>
    </row>
    <row r="4871" spans="5:15" x14ac:dyDescent="0.35">
      <c r="E4871" s="3">
        <v>45128</v>
      </c>
      <c r="F4871">
        <v>1960.6</v>
      </c>
      <c r="G4871" s="4">
        <v>135359999999.99998</v>
      </c>
      <c r="L4871" s="3">
        <v>31727</v>
      </c>
      <c r="O4871">
        <v>406</v>
      </c>
    </row>
    <row r="4872" spans="5:15" x14ac:dyDescent="0.35">
      <c r="E4872" s="3">
        <v>45131</v>
      </c>
      <c r="F4872">
        <v>1960</v>
      </c>
      <c r="G4872" s="4">
        <v>135359999999.99998</v>
      </c>
      <c r="L4872" s="3">
        <v>31728</v>
      </c>
      <c r="O4872">
        <v>407</v>
      </c>
    </row>
    <row r="4873" spans="5:15" x14ac:dyDescent="0.35">
      <c r="E4873" s="3">
        <v>45132</v>
      </c>
      <c r="F4873">
        <v>1958.7</v>
      </c>
      <c r="G4873" s="4">
        <v>135359999999.99998</v>
      </c>
      <c r="L4873" s="3">
        <v>31729</v>
      </c>
      <c r="O4873">
        <v>407.5</v>
      </c>
    </row>
    <row r="4874" spans="5:15" x14ac:dyDescent="0.35">
      <c r="E4874" s="3">
        <v>45133</v>
      </c>
      <c r="F4874">
        <v>1966.3</v>
      </c>
      <c r="G4874" s="4">
        <v>135359999999.99998</v>
      </c>
      <c r="L4874" s="3">
        <v>31730</v>
      </c>
      <c r="O4874">
        <v>408.25</v>
      </c>
    </row>
    <row r="4875" spans="5:15" x14ac:dyDescent="0.35">
      <c r="E4875" s="3">
        <v>45134</v>
      </c>
      <c r="F4875">
        <v>1945.35</v>
      </c>
      <c r="G4875" s="4">
        <v>135359999999.99998</v>
      </c>
      <c r="L4875" s="3">
        <v>31733</v>
      </c>
      <c r="O4875">
        <v>392.5</v>
      </c>
    </row>
    <row r="4876" spans="5:15" x14ac:dyDescent="0.35">
      <c r="E4876" s="3">
        <v>45135</v>
      </c>
      <c r="F4876">
        <v>1954.25</v>
      </c>
      <c r="G4876" s="4">
        <v>135359999999.99998</v>
      </c>
      <c r="L4876" s="3">
        <v>31734</v>
      </c>
      <c r="O4876">
        <v>391</v>
      </c>
    </row>
    <row r="4877" spans="5:15" x14ac:dyDescent="0.35">
      <c r="E4877" s="3">
        <v>45138</v>
      </c>
      <c r="F4877">
        <v>1970.65</v>
      </c>
      <c r="G4877" s="4">
        <v>135359999999.99998</v>
      </c>
      <c r="L4877" s="3">
        <v>31735</v>
      </c>
      <c r="O4877">
        <v>393.4</v>
      </c>
    </row>
    <row r="4878" spans="5:15" x14ac:dyDescent="0.35">
      <c r="E4878" s="3">
        <v>45139</v>
      </c>
      <c r="F4878">
        <v>1947.2</v>
      </c>
      <c r="G4878" s="4">
        <v>135359999999.99998</v>
      </c>
      <c r="L4878" s="3">
        <v>31736</v>
      </c>
      <c r="O4878">
        <v>389.35</v>
      </c>
    </row>
    <row r="4879" spans="5:15" x14ac:dyDescent="0.35">
      <c r="E4879" s="3">
        <v>45140</v>
      </c>
      <c r="F4879">
        <v>1944.2</v>
      </c>
      <c r="G4879" s="4">
        <v>135224000000</v>
      </c>
      <c r="L4879" s="3">
        <v>31737</v>
      </c>
      <c r="O4879">
        <v>388.2</v>
      </c>
    </row>
    <row r="4880" spans="5:15" x14ac:dyDescent="0.35">
      <c r="E4880" s="3">
        <v>45141</v>
      </c>
      <c r="F4880">
        <v>1935.65</v>
      </c>
      <c r="G4880" s="4">
        <v>135224000000</v>
      </c>
      <c r="L4880" s="3">
        <v>31740</v>
      </c>
      <c r="O4880">
        <v>380.5</v>
      </c>
    </row>
    <row r="4881" spans="5:15" x14ac:dyDescent="0.35">
      <c r="E4881" s="3">
        <v>45142</v>
      </c>
      <c r="F4881">
        <v>1942.45</v>
      </c>
      <c r="G4881" s="4">
        <v>135224000000</v>
      </c>
      <c r="L4881" s="3">
        <v>31741</v>
      </c>
      <c r="O4881">
        <v>383.75</v>
      </c>
    </row>
    <row r="4882" spans="5:15" x14ac:dyDescent="0.35">
      <c r="E4882" s="3">
        <v>45145</v>
      </c>
      <c r="F4882">
        <v>1931.7</v>
      </c>
      <c r="G4882" s="4">
        <v>135224000000</v>
      </c>
      <c r="L4882" s="3">
        <v>31742</v>
      </c>
      <c r="O4882">
        <v>383.6</v>
      </c>
    </row>
    <row r="4883" spans="5:15" x14ac:dyDescent="0.35">
      <c r="E4883" s="3">
        <v>45146</v>
      </c>
      <c r="F4883">
        <v>1926.4</v>
      </c>
      <c r="G4883" s="4">
        <v>135224000000</v>
      </c>
      <c r="L4883" s="3">
        <v>31743</v>
      </c>
      <c r="O4883">
        <v>383.5</v>
      </c>
    </row>
    <row r="4884" spans="5:15" x14ac:dyDescent="0.35">
      <c r="E4884" s="3">
        <v>45147</v>
      </c>
      <c r="F4884">
        <v>1922.75</v>
      </c>
      <c r="G4884" s="4">
        <v>135224000000</v>
      </c>
      <c r="L4884" s="3">
        <v>31744</v>
      </c>
      <c r="O4884">
        <v>389.5</v>
      </c>
    </row>
    <row r="4885" spans="5:15" x14ac:dyDescent="0.35">
      <c r="E4885" s="3">
        <v>45148</v>
      </c>
      <c r="F4885">
        <v>1920.9</v>
      </c>
      <c r="G4885" s="4">
        <v>135224000000</v>
      </c>
      <c r="L4885" s="3">
        <v>31747</v>
      </c>
      <c r="O4885">
        <v>395.55</v>
      </c>
    </row>
    <row r="4886" spans="5:15" x14ac:dyDescent="0.35">
      <c r="E4886" s="3">
        <v>45149</v>
      </c>
      <c r="F4886">
        <v>1915.8</v>
      </c>
      <c r="G4886" s="4">
        <v>135224000000</v>
      </c>
      <c r="L4886" s="3">
        <v>31748</v>
      </c>
      <c r="O4886">
        <v>389.5</v>
      </c>
    </row>
    <row r="4887" spans="5:15" x14ac:dyDescent="0.35">
      <c r="E4887" s="3">
        <v>45152</v>
      </c>
      <c r="F4887">
        <v>1903.75</v>
      </c>
      <c r="G4887" s="4">
        <v>135224000000</v>
      </c>
      <c r="L4887" s="3">
        <v>31749</v>
      </c>
      <c r="O4887">
        <v>389.75</v>
      </c>
    </row>
    <row r="4888" spans="5:15" x14ac:dyDescent="0.35">
      <c r="E4888" s="3">
        <v>45153</v>
      </c>
      <c r="F4888">
        <v>1903.85</v>
      </c>
      <c r="G4888" s="4">
        <v>135224000000</v>
      </c>
      <c r="L4888" s="3">
        <v>31750</v>
      </c>
      <c r="O4888">
        <v>389.25</v>
      </c>
    </row>
    <row r="4889" spans="5:15" x14ac:dyDescent="0.35">
      <c r="E4889" s="3">
        <v>45154</v>
      </c>
      <c r="F4889">
        <v>1904.2</v>
      </c>
      <c r="G4889" s="4">
        <v>135224000000</v>
      </c>
      <c r="L4889" s="3">
        <v>31751</v>
      </c>
      <c r="O4889">
        <v>388.5</v>
      </c>
    </row>
    <row r="4890" spans="5:15" x14ac:dyDescent="0.35">
      <c r="E4890" s="3">
        <v>45155</v>
      </c>
      <c r="F4890">
        <v>1896.35</v>
      </c>
      <c r="G4890" s="4">
        <v>135224000000</v>
      </c>
      <c r="L4890" s="3">
        <v>31754</v>
      </c>
      <c r="O4890">
        <v>389.6</v>
      </c>
    </row>
    <row r="4891" spans="5:15" x14ac:dyDescent="0.35">
      <c r="E4891" s="3">
        <v>45156</v>
      </c>
      <c r="F4891">
        <v>1893.7</v>
      </c>
      <c r="G4891" s="4">
        <v>135224000000</v>
      </c>
      <c r="L4891" s="3">
        <v>31755</v>
      </c>
      <c r="O4891">
        <v>386.8</v>
      </c>
    </row>
    <row r="4892" spans="5:15" x14ac:dyDescent="0.35">
      <c r="E4892" s="3">
        <v>45159</v>
      </c>
      <c r="F4892">
        <v>1889.85</v>
      </c>
      <c r="G4892" s="4">
        <v>135224000000</v>
      </c>
      <c r="L4892" s="3">
        <v>31756</v>
      </c>
      <c r="O4892">
        <v>391.5</v>
      </c>
    </row>
    <row r="4893" spans="5:15" x14ac:dyDescent="0.35">
      <c r="E4893" s="3">
        <v>45160</v>
      </c>
      <c r="F4893">
        <v>1892.75</v>
      </c>
      <c r="G4893" s="4">
        <v>135224000000</v>
      </c>
      <c r="L4893" s="3">
        <v>31757</v>
      </c>
      <c r="O4893">
        <v>388.4</v>
      </c>
    </row>
    <row r="4894" spans="5:15" x14ac:dyDescent="0.35">
      <c r="E4894" s="3">
        <v>45161</v>
      </c>
      <c r="F4894">
        <v>1916.65</v>
      </c>
      <c r="G4894" s="4">
        <v>135224000000</v>
      </c>
      <c r="L4894" s="3">
        <v>31758</v>
      </c>
      <c r="O4894">
        <v>391.5</v>
      </c>
    </row>
    <row r="4895" spans="5:15" x14ac:dyDescent="0.35">
      <c r="E4895" s="3">
        <v>45162</v>
      </c>
      <c r="F4895">
        <v>1917.05</v>
      </c>
      <c r="G4895" s="4">
        <v>135224000000</v>
      </c>
      <c r="L4895" s="3">
        <v>31761</v>
      </c>
      <c r="O4895">
        <v>394.3</v>
      </c>
    </row>
    <row r="4896" spans="5:15" x14ac:dyDescent="0.35">
      <c r="E4896" s="3">
        <v>45163</v>
      </c>
      <c r="F4896">
        <v>1915.5</v>
      </c>
      <c r="G4896" s="4">
        <v>135224000000</v>
      </c>
      <c r="L4896" s="3">
        <v>31762</v>
      </c>
      <c r="O4896">
        <v>393.1</v>
      </c>
    </row>
    <row r="4897" spans="5:15" x14ac:dyDescent="0.35">
      <c r="E4897" s="3">
        <v>45166</v>
      </c>
      <c r="F4897">
        <v>1915.5</v>
      </c>
      <c r="G4897" s="4">
        <v>135224000000</v>
      </c>
      <c r="L4897" s="3">
        <v>31763</v>
      </c>
      <c r="O4897">
        <v>392</v>
      </c>
    </row>
    <row r="4898" spans="5:15" x14ac:dyDescent="0.35">
      <c r="E4898" s="3">
        <v>45167</v>
      </c>
      <c r="F4898">
        <v>1930</v>
      </c>
      <c r="G4898" s="4">
        <v>135224000000</v>
      </c>
      <c r="L4898" s="3">
        <v>31764</v>
      </c>
      <c r="O4898">
        <v>390.75</v>
      </c>
    </row>
    <row r="4899" spans="5:15" x14ac:dyDescent="0.35">
      <c r="E4899" s="3">
        <v>45168</v>
      </c>
      <c r="F4899">
        <v>1947.55</v>
      </c>
      <c r="G4899" s="4">
        <v>135224000000</v>
      </c>
      <c r="L4899" s="3">
        <v>31765</v>
      </c>
      <c r="O4899">
        <v>394.8</v>
      </c>
    </row>
    <row r="4900" spans="5:15" x14ac:dyDescent="0.35">
      <c r="E4900" s="3">
        <v>45169</v>
      </c>
      <c r="F4900">
        <v>1942.3</v>
      </c>
      <c r="G4900" s="4">
        <v>135224000000</v>
      </c>
      <c r="L4900" s="3">
        <v>31768</v>
      </c>
      <c r="O4900">
        <v>394.15</v>
      </c>
    </row>
    <row r="4901" spans="5:15" x14ac:dyDescent="0.35">
      <c r="E4901" s="3">
        <v>45170</v>
      </c>
      <c r="F4901">
        <v>1940.55</v>
      </c>
      <c r="G4901" s="4">
        <v>135224000000</v>
      </c>
      <c r="L4901" s="3">
        <v>31769</v>
      </c>
      <c r="O4901">
        <v>389.2</v>
      </c>
    </row>
    <row r="4902" spans="5:15" x14ac:dyDescent="0.35">
      <c r="E4902" s="3">
        <v>45173</v>
      </c>
      <c r="F4902">
        <v>1937.2</v>
      </c>
      <c r="G4902" s="4">
        <v>131788000000.00002</v>
      </c>
      <c r="L4902" s="3">
        <v>31770</v>
      </c>
      <c r="O4902">
        <v>389.2</v>
      </c>
    </row>
    <row r="4903" spans="5:15" x14ac:dyDescent="0.35">
      <c r="E4903" s="3">
        <v>45174</v>
      </c>
      <c r="F4903">
        <v>1926.1</v>
      </c>
      <c r="G4903" s="4">
        <v>131788000000.00002</v>
      </c>
      <c r="L4903" s="3">
        <v>31771</v>
      </c>
      <c r="O4903">
        <v>389.2</v>
      </c>
    </row>
    <row r="4904" spans="5:15" x14ac:dyDescent="0.35">
      <c r="E4904" s="3">
        <v>45175</v>
      </c>
      <c r="F4904">
        <v>1922.05</v>
      </c>
      <c r="G4904" s="4">
        <v>131788000000.00002</v>
      </c>
      <c r="L4904" s="3">
        <v>31772</v>
      </c>
      <c r="O4904">
        <v>389.2</v>
      </c>
    </row>
    <row r="4905" spans="5:15" x14ac:dyDescent="0.35">
      <c r="E4905" s="3">
        <v>45176</v>
      </c>
      <c r="F4905">
        <v>1918.35</v>
      </c>
      <c r="G4905" s="4">
        <v>131788000000.00002</v>
      </c>
      <c r="L4905" s="3">
        <v>31775</v>
      </c>
      <c r="O4905">
        <v>390.1</v>
      </c>
    </row>
    <row r="4906" spans="5:15" x14ac:dyDescent="0.35">
      <c r="E4906" s="3">
        <v>45177</v>
      </c>
      <c r="F4906">
        <v>1927.8</v>
      </c>
      <c r="G4906" s="4">
        <v>131788000000.00002</v>
      </c>
      <c r="L4906" s="3">
        <v>31776</v>
      </c>
      <c r="O4906">
        <v>388.75</v>
      </c>
    </row>
    <row r="4907" spans="5:15" x14ac:dyDescent="0.35">
      <c r="E4907" s="3">
        <v>45180</v>
      </c>
      <c r="F4907">
        <v>1924.95</v>
      </c>
      <c r="G4907" s="4">
        <v>131788000000.00002</v>
      </c>
      <c r="L4907" s="3">
        <v>31777</v>
      </c>
      <c r="O4907">
        <v>388.75</v>
      </c>
    </row>
    <row r="4908" spans="5:15" x14ac:dyDescent="0.35">
      <c r="E4908" s="3">
        <v>45181</v>
      </c>
      <c r="F4908">
        <v>1908.55</v>
      </c>
      <c r="G4908" s="4">
        <v>131788000000.00002</v>
      </c>
      <c r="L4908" s="3">
        <v>31778</v>
      </c>
      <c r="O4908">
        <v>388.75</v>
      </c>
    </row>
    <row r="4909" spans="5:15" x14ac:dyDescent="0.35">
      <c r="E4909" s="3">
        <v>45182</v>
      </c>
      <c r="F4909">
        <v>1913.8</v>
      </c>
      <c r="G4909" s="4">
        <v>131788000000.00002</v>
      </c>
      <c r="L4909" s="3">
        <v>31779</v>
      </c>
      <c r="O4909">
        <v>403.5</v>
      </c>
    </row>
    <row r="4910" spans="5:15" x14ac:dyDescent="0.35">
      <c r="E4910" s="3">
        <v>45183</v>
      </c>
      <c r="F4910">
        <v>1901.75</v>
      </c>
      <c r="G4910" s="4">
        <v>131788000000.00002</v>
      </c>
      <c r="L4910" s="3">
        <v>31782</v>
      </c>
      <c r="O4910">
        <v>398.95</v>
      </c>
    </row>
    <row r="4911" spans="5:15" x14ac:dyDescent="0.35">
      <c r="E4911" s="3">
        <v>45184</v>
      </c>
      <c r="F4911">
        <v>1927.7</v>
      </c>
      <c r="G4911" s="4">
        <v>131788000000.00002</v>
      </c>
      <c r="L4911" s="3">
        <v>31783</v>
      </c>
      <c r="O4911">
        <v>401.7</v>
      </c>
    </row>
    <row r="4912" spans="5:15" x14ac:dyDescent="0.35">
      <c r="E4912" s="3">
        <v>45187</v>
      </c>
      <c r="F4912">
        <v>1923.5</v>
      </c>
      <c r="G4912" s="4">
        <v>131788000000.00002</v>
      </c>
      <c r="L4912" s="3">
        <v>31784</v>
      </c>
      <c r="O4912">
        <v>400.4</v>
      </c>
    </row>
    <row r="4913" spans="5:15" x14ac:dyDescent="0.35">
      <c r="E4913" s="3">
        <v>45188</v>
      </c>
      <c r="F4913">
        <v>1934.9</v>
      </c>
      <c r="G4913" s="4">
        <v>131788000000.00002</v>
      </c>
      <c r="L4913" s="3">
        <v>31785</v>
      </c>
      <c r="O4913">
        <v>402.65</v>
      </c>
    </row>
    <row r="4914" spans="5:15" x14ac:dyDescent="0.35">
      <c r="E4914" s="3">
        <v>45189</v>
      </c>
      <c r="F4914">
        <v>1943.35</v>
      </c>
      <c r="G4914" s="4">
        <v>131788000000.00002</v>
      </c>
      <c r="L4914" s="3">
        <v>31786</v>
      </c>
      <c r="O4914">
        <v>402</v>
      </c>
    </row>
    <row r="4915" spans="5:15" x14ac:dyDescent="0.35">
      <c r="E4915" s="3">
        <v>45190</v>
      </c>
      <c r="F4915">
        <v>1915</v>
      </c>
      <c r="G4915" s="4">
        <v>131788000000.00002</v>
      </c>
      <c r="L4915" s="3">
        <v>31789</v>
      </c>
      <c r="O4915">
        <v>411.1</v>
      </c>
    </row>
    <row r="4916" spans="5:15" x14ac:dyDescent="0.35">
      <c r="E4916" s="3">
        <v>45191</v>
      </c>
      <c r="F4916">
        <v>1927.35</v>
      </c>
      <c r="G4916" s="4">
        <v>131788000000.00002</v>
      </c>
      <c r="L4916" s="3">
        <v>31790</v>
      </c>
      <c r="O4916">
        <v>409</v>
      </c>
    </row>
    <row r="4917" spans="5:15" x14ac:dyDescent="0.35">
      <c r="E4917" s="3">
        <v>45194</v>
      </c>
      <c r="F4917">
        <v>1924.85</v>
      </c>
      <c r="G4917" s="4">
        <v>131788000000.00002</v>
      </c>
      <c r="L4917" s="3">
        <v>31791</v>
      </c>
      <c r="O4917">
        <v>415.1</v>
      </c>
    </row>
    <row r="4918" spans="5:15" x14ac:dyDescent="0.35">
      <c r="E4918" s="3">
        <v>45195</v>
      </c>
      <c r="F4918">
        <v>1907.05</v>
      </c>
      <c r="G4918" s="4">
        <v>131788000000.00002</v>
      </c>
      <c r="L4918" s="3">
        <v>31792</v>
      </c>
      <c r="O4918">
        <v>416.25</v>
      </c>
    </row>
    <row r="4919" spans="5:15" x14ac:dyDescent="0.35">
      <c r="E4919" s="3">
        <v>45196</v>
      </c>
      <c r="F4919">
        <v>1887.3</v>
      </c>
      <c r="G4919" s="4">
        <v>131788000000.00002</v>
      </c>
      <c r="L4919" s="3">
        <v>31793</v>
      </c>
      <c r="O4919">
        <v>415.7</v>
      </c>
    </row>
    <row r="4920" spans="5:15" x14ac:dyDescent="0.35">
      <c r="E4920" s="3">
        <v>45197</v>
      </c>
      <c r="F4920">
        <v>1873.55</v>
      </c>
      <c r="G4920" s="4">
        <v>131788000000.00002</v>
      </c>
      <c r="L4920" s="3">
        <v>31796</v>
      </c>
      <c r="O4920">
        <v>422.25</v>
      </c>
    </row>
    <row r="4921" spans="5:15" x14ac:dyDescent="0.35">
      <c r="E4921" s="3">
        <v>45198</v>
      </c>
      <c r="F4921">
        <v>1870.5</v>
      </c>
      <c r="G4921" s="4">
        <v>131788000000.00002</v>
      </c>
      <c r="L4921" s="3">
        <v>31797</v>
      </c>
      <c r="O4921">
        <v>415.75</v>
      </c>
    </row>
    <row r="4922" spans="5:15" x14ac:dyDescent="0.35">
      <c r="E4922" s="3">
        <v>45201</v>
      </c>
      <c r="F4922">
        <v>1833.05</v>
      </c>
      <c r="G4922" s="4">
        <v>131788000000.00002</v>
      </c>
      <c r="L4922" s="3">
        <v>31798</v>
      </c>
      <c r="O4922">
        <v>407.2</v>
      </c>
    </row>
    <row r="4923" spans="5:15" x14ac:dyDescent="0.35">
      <c r="E4923" s="3">
        <v>45202</v>
      </c>
      <c r="F4923">
        <v>1822.45</v>
      </c>
      <c r="G4923" s="4">
        <v>142171000000</v>
      </c>
      <c r="L4923" s="3">
        <v>31799</v>
      </c>
      <c r="O4923">
        <v>410.45</v>
      </c>
    </row>
    <row r="4924" spans="5:15" x14ac:dyDescent="0.35">
      <c r="E4924" s="3">
        <v>45203</v>
      </c>
      <c r="F4924">
        <v>1818.95</v>
      </c>
      <c r="G4924" s="4">
        <v>142171000000</v>
      </c>
      <c r="L4924" s="3">
        <v>31800</v>
      </c>
      <c r="O4924">
        <v>400</v>
      </c>
    </row>
    <row r="4925" spans="5:15" x14ac:dyDescent="0.35">
      <c r="E4925" s="3">
        <v>45204</v>
      </c>
      <c r="F4925">
        <v>1819.45</v>
      </c>
      <c r="G4925" s="4">
        <v>142171000000</v>
      </c>
      <c r="L4925" s="3">
        <v>31803</v>
      </c>
      <c r="O4925">
        <v>406</v>
      </c>
    </row>
    <row r="4926" spans="5:15" x14ac:dyDescent="0.35">
      <c r="E4926" s="3">
        <v>45205</v>
      </c>
      <c r="F4926">
        <v>1819.6</v>
      </c>
      <c r="G4926" s="4">
        <v>142171000000</v>
      </c>
      <c r="L4926" s="3">
        <v>31804</v>
      </c>
      <c r="O4926">
        <v>411.5</v>
      </c>
    </row>
    <row r="4927" spans="5:15" x14ac:dyDescent="0.35">
      <c r="E4927" s="3">
        <v>45208</v>
      </c>
      <c r="F4927">
        <v>1845.5</v>
      </c>
      <c r="G4927" s="4">
        <v>142171000000</v>
      </c>
      <c r="L4927" s="3">
        <v>31805</v>
      </c>
      <c r="O4927">
        <v>413.75</v>
      </c>
    </row>
    <row r="4928" spans="5:15" x14ac:dyDescent="0.35">
      <c r="E4928" s="3">
        <v>45209</v>
      </c>
      <c r="F4928">
        <v>1857</v>
      </c>
      <c r="G4928" s="4">
        <v>142171000000</v>
      </c>
      <c r="L4928" s="3">
        <v>31806</v>
      </c>
      <c r="O4928">
        <v>409.7</v>
      </c>
    </row>
    <row r="4929" spans="5:15" x14ac:dyDescent="0.35">
      <c r="E4929" s="3">
        <v>45210</v>
      </c>
      <c r="F4929">
        <v>1871.25</v>
      </c>
      <c r="G4929" s="4">
        <v>142171000000</v>
      </c>
      <c r="L4929" s="3">
        <v>31807</v>
      </c>
      <c r="O4929">
        <v>400.5</v>
      </c>
    </row>
    <row r="4930" spans="5:15" x14ac:dyDescent="0.35">
      <c r="E4930" s="3">
        <v>45211</v>
      </c>
      <c r="F4930">
        <v>1874</v>
      </c>
      <c r="G4930" s="4">
        <v>142171000000</v>
      </c>
      <c r="L4930" s="3">
        <v>31810</v>
      </c>
      <c r="O4930">
        <v>406.75</v>
      </c>
    </row>
    <row r="4931" spans="5:15" x14ac:dyDescent="0.35">
      <c r="E4931" s="3">
        <v>45212</v>
      </c>
      <c r="F4931">
        <v>1909.2</v>
      </c>
      <c r="G4931" s="4">
        <v>142171000000</v>
      </c>
      <c r="L4931" s="3">
        <v>31811</v>
      </c>
      <c r="O4931">
        <v>404</v>
      </c>
    </row>
    <row r="4932" spans="5:15" x14ac:dyDescent="0.35">
      <c r="E4932" s="3">
        <v>45215</v>
      </c>
      <c r="F4932">
        <v>1918.05</v>
      </c>
      <c r="G4932" s="4">
        <v>142171000000</v>
      </c>
      <c r="L4932" s="3">
        <v>31812</v>
      </c>
      <c r="O4932">
        <v>402.8</v>
      </c>
    </row>
    <row r="4933" spans="5:15" x14ac:dyDescent="0.35">
      <c r="E4933" s="3">
        <v>45216</v>
      </c>
      <c r="F4933">
        <v>1928.2</v>
      </c>
      <c r="G4933" s="4">
        <v>142171000000</v>
      </c>
      <c r="L4933" s="3">
        <v>31813</v>
      </c>
      <c r="O4933">
        <v>398.9</v>
      </c>
    </row>
    <row r="4934" spans="5:15" x14ac:dyDescent="0.35">
      <c r="E4934" s="3">
        <v>45217</v>
      </c>
      <c r="F4934">
        <v>1955.7</v>
      </c>
      <c r="G4934" s="4">
        <v>142171000000</v>
      </c>
      <c r="L4934" s="3">
        <v>31814</v>
      </c>
      <c r="O4934">
        <v>402.6</v>
      </c>
    </row>
    <row r="4935" spans="5:15" x14ac:dyDescent="0.35">
      <c r="E4935" s="3">
        <v>45218</v>
      </c>
      <c r="F4935">
        <v>1953.55</v>
      </c>
      <c r="G4935" s="4">
        <v>142171000000</v>
      </c>
      <c r="L4935" s="3">
        <v>31817</v>
      </c>
      <c r="O4935">
        <v>405.9</v>
      </c>
    </row>
    <row r="4936" spans="5:15" x14ac:dyDescent="0.35">
      <c r="E4936" s="3">
        <v>45219</v>
      </c>
      <c r="F4936">
        <v>1988.5</v>
      </c>
      <c r="G4936" s="4">
        <v>142171000000</v>
      </c>
      <c r="L4936" s="3">
        <v>31818</v>
      </c>
      <c r="O4936">
        <v>402.85</v>
      </c>
    </row>
    <row r="4937" spans="5:15" x14ac:dyDescent="0.35">
      <c r="E4937" s="3">
        <v>45222</v>
      </c>
      <c r="F4937">
        <v>1973</v>
      </c>
      <c r="G4937" s="4">
        <v>142171000000</v>
      </c>
      <c r="L4937" s="3">
        <v>31819</v>
      </c>
      <c r="O4937">
        <v>403</v>
      </c>
    </row>
    <row r="4938" spans="5:15" x14ac:dyDescent="0.35">
      <c r="E4938" s="3">
        <v>45223</v>
      </c>
      <c r="F4938">
        <v>1963.65</v>
      </c>
      <c r="G4938" s="4">
        <v>142171000000</v>
      </c>
      <c r="L4938" s="3">
        <v>31820</v>
      </c>
      <c r="O4938">
        <v>402.3</v>
      </c>
    </row>
    <row r="4939" spans="5:15" x14ac:dyDescent="0.35">
      <c r="E4939" s="3">
        <v>45224</v>
      </c>
      <c r="F4939">
        <v>1983.3</v>
      </c>
      <c r="G4939" s="4">
        <v>142171000000</v>
      </c>
      <c r="L4939" s="3">
        <v>31821</v>
      </c>
      <c r="O4939">
        <v>397.35</v>
      </c>
    </row>
    <row r="4940" spans="5:15" x14ac:dyDescent="0.35">
      <c r="E4940" s="3">
        <v>45225</v>
      </c>
      <c r="F4940">
        <v>1975</v>
      </c>
      <c r="G4940" s="4">
        <v>142171000000</v>
      </c>
      <c r="L4940" s="3">
        <v>31824</v>
      </c>
      <c r="O4940">
        <v>397.25</v>
      </c>
    </row>
    <row r="4941" spans="5:15" x14ac:dyDescent="0.35">
      <c r="E4941" s="3">
        <v>45226</v>
      </c>
      <c r="F4941">
        <v>1982.9</v>
      </c>
      <c r="G4941" s="4">
        <v>142171000000</v>
      </c>
      <c r="L4941" s="3">
        <v>31825</v>
      </c>
      <c r="O4941">
        <v>397.25</v>
      </c>
    </row>
    <row r="4942" spans="5:15" x14ac:dyDescent="0.35">
      <c r="E4942" s="3">
        <v>45229</v>
      </c>
      <c r="F4942">
        <v>1997.6</v>
      </c>
      <c r="G4942" s="4">
        <v>142171000000</v>
      </c>
      <c r="L4942" s="3">
        <v>31826</v>
      </c>
      <c r="O4942">
        <v>390</v>
      </c>
    </row>
    <row r="4943" spans="5:15" x14ac:dyDescent="0.35">
      <c r="E4943" s="3">
        <v>45230</v>
      </c>
      <c r="F4943">
        <v>1996.9</v>
      </c>
      <c r="G4943" s="4">
        <v>142171000000</v>
      </c>
      <c r="L4943" s="3">
        <v>31827</v>
      </c>
      <c r="O4943">
        <v>393.35</v>
      </c>
    </row>
    <row r="4944" spans="5:15" x14ac:dyDescent="0.35">
      <c r="E4944" s="3">
        <v>45231</v>
      </c>
      <c r="F4944">
        <v>1986.35</v>
      </c>
      <c r="G4944" s="4">
        <v>142171000000</v>
      </c>
      <c r="L4944" s="3">
        <v>31828</v>
      </c>
      <c r="O4944">
        <v>399.75</v>
      </c>
    </row>
    <row r="4945" spans="5:15" x14ac:dyDescent="0.35">
      <c r="E4945" s="3">
        <v>45232</v>
      </c>
      <c r="F4945">
        <v>1983.6</v>
      </c>
      <c r="G4945" s="4">
        <v>145701000000</v>
      </c>
      <c r="L4945" s="3">
        <v>31831</v>
      </c>
      <c r="O4945">
        <v>403.2</v>
      </c>
    </row>
    <row r="4946" spans="5:15" x14ac:dyDescent="0.35">
      <c r="E4946" s="3">
        <v>45233</v>
      </c>
      <c r="F4946">
        <v>1994.45</v>
      </c>
      <c r="G4946" s="4">
        <v>145701000000</v>
      </c>
      <c r="L4946" s="3">
        <v>31832</v>
      </c>
      <c r="O4946">
        <v>399.3</v>
      </c>
    </row>
    <row r="4947" spans="5:15" x14ac:dyDescent="0.35">
      <c r="E4947" s="3">
        <v>45236</v>
      </c>
      <c r="F4947">
        <v>1984.6</v>
      </c>
      <c r="G4947" s="4">
        <v>145701000000</v>
      </c>
      <c r="L4947" s="3">
        <v>31833</v>
      </c>
      <c r="O4947">
        <v>405.8</v>
      </c>
    </row>
    <row r="4948" spans="5:15" x14ac:dyDescent="0.35">
      <c r="E4948" s="3">
        <v>45237</v>
      </c>
      <c r="F4948">
        <v>1960.7</v>
      </c>
      <c r="G4948" s="4">
        <v>145701000000</v>
      </c>
      <c r="L4948" s="3">
        <v>31834</v>
      </c>
      <c r="O4948">
        <v>404.1</v>
      </c>
    </row>
    <row r="4949" spans="5:15" x14ac:dyDescent="0.35">
      <c r="E4949" s="3">
        <v>45238</v>
      </c>
      <c r="F4949">
        <v>1959.35</v>
      </c>
      <c r="G4949" s="4">
        <v>145701000000</v>
      </c>
      <c r="L4949" s="3">
        <v>31835</v>
      </c>
      <c r="O4949">
        <v>405.85</v>
      </c>
    </row>
    <row r="4950" spans="5:15" x14ac:dyDescent="0.35">
      <c r="E4950" s="3">
        <v>45239</v>
      </c>
      <c r="F4950">
        <v>1957.45</v>
      </c>
      <c r="G4950" s="4">
        <v>145701000000</v>
      </c>
      <c r="L4950" s="3">
        <v>31838</v>
      </c>
      <c r="O4950">
        <v>404.25</v>
      </c>
    </row>
    <row r="4951" spans="5:15" x14ac:dyDescent="0.35">
      <c r="E4951" s="3">
        <v>45240</v>
      </c>
      <c r="F4951">
        <v>1941.65</v>
      </c>
      <c r="G4951" s="4">
        <v>145701000000</v>
      </c>
      <c r="L4951" s="3">
        <v>31839</v>
      </c>
      <c r="O4951">
        <v>403.8</v>
      </c>
    </row>
    <row r="4952" spans="5:15" x14ac:dyDescent="0.35">
      <c r="E4952" s="3">
        <v>45243</v>
      </c>
      <c r="F4952">
        <v>1931.15</v>
      </c>
      <c r="G4952" s="4">
        <v>145701000000</v>
      </c>
      <c r="L4952" s="3">
        <v>31840</v>
      </c>
      <c r="O4952">
        <v>406.55</v>
      </c>
    </row>
    <row r="4953" spans="5:15" x14ac:dyDescent="0.35">
      <c r="E4953" s="3">
        <v>45244</v>
      </c>
      <c r="F4953">
        <v>1969.05</v>
      </c>
      <c r="G4953" s="4">
        <v>145701000000</v>
      </c>
      <c r="L4953" s="3">
        <v>31841</v>
      </c>
      <c r="O4953">
        <v>410.75</v>
      </c>
    </row>
    <row r="4954" spans="5:15" x14ac:dyDescent="0.35">
      <c r="E4954" s="3">
        <v>45245</v>
      </c>
      <c r="F4954">
        <v>1958.2</v>
      </c>
      <c r="G4954" s="4">
        <v>145701000000</v>
      </c>
      <c r="L4954" s="3">
        <v>31842</v>
      </c>
      <c r="O4954">
        <v>406.3</v>
      </c>
    </row>
    <row r="4955" spans="5:15" x14ac:dyDescent="0.35">
      <c r="E4955" s="3">
        <v>45246</v>
      </c>
      <c r="F4955">
        <v>1980.1</v>
      </c>
      <c r="G4955" s="4">
        <v>145701000000</v>
      </c>
      <c r="L4955" s="3">
        <v>31845</v>
      </c>
      <c r="O4955">
        <v>405</v>
      </c>
    </row>
    <row r="4956" spans="5:15" x14ac:dyDescent="0.35">
      <c r="E4956" s="3">
        <v>45247</v>
      </c>
      <c r="F4956">
        <v>1981.05</v>
      </c>
      <c r="G4956" s="4">
        <v>145701000000</v>
      </c>
      <c r="L4956" s="3">
        <v>31846</v>
      </c>
      <c r="O4956">
        <v>405.6</v>
      </c>
    </row>
    <row r="4957" spans="5:15" x14ac:dyDescent="0.35">
      <c r="E4957" s="3">
        <v>45250</v>
      </c>
      <c r="F4957">
        <v>1968.7</v>
      </c>
      <c r="G4957" s="4">
        <v>145701000000</v>
      </c>
      <c r="L4957" s="3">
        <v>31847</v>
      </c>
      <c r="O4957">
        <v>407.2</v>
      </c>
    </row>
    <row r="4958" spans="5:15" x14ac:dyDescent="0.35">
      <c r="E4958" s="3">
        <v>45251</v>
      </c>
      <c r="F4958">
        <v>2006.6</v>
      </c>
      <c r="G4958" s="4">
        <v>145701000000</v>
      </c>
      <c r="L4958" s="3">
        <v>31848</v>
      </c>
      <c r="O4958">
        <v>409.9</v>
      </c>
    </row>
    <row r="4959" spans="5:15" x14ac:dyDescent="0.35">
      <c r="E4959" s="3">
        <v>45252</v>
      </c>
      <c r="F4959">
        <v>1997.55</v>
      </c>
      <c r="G4959" s="4">
        <v>145701000000</v>
      </c>
      <c r="L4959" s="3">
        <v>31849</v>
      </c>
      <c r="O4959">
        <v>408.5</v>
      </c>
    </row>
    <row r="4960" spans="5:15" x14ac:dyDescent="0.35">
      <c r="E4960" s="3">
        <v>45253</v>
      </c>
      <c r="F4960">
        <v>1992.85</v>
      </c>
      <c r="G4960" s="4">
        <v>145701000000</v>
      </c>
      <c r="L4960" s="3">
        <v>31852</v>
      </c>
      <c r="O4960">
        <v>405.3</v>
      </c>
    </row>
    <row r="4961" spans="5:15" x14ac:dyDescent="0.35">
      <c r="E4961" s="3">
        <v>45254</v>
      </c>
      <c r="F4961">
        <v>2000.85</v>
      </c>
      <c r="G4961" s="4">
        <v>145701000000</v>
      </c>
      <c r="L4961" s="3">
        <v>31853</v>
      </c>
      <c r="O4961">
        <v>406.35</v>
      </c>
    </row>
    <row r="4962" spans="5:15" x14ac:dyDescent="0.35">
      <c r="E4962" s="3">
        <v>45257</v>
      </c>
      <c r="F4962">
        <v>2013.7</v>
      </c>
      <c r="G4962" s="4">
        <v>145701000000</v>
      </c>
      <c r="L4962" s="3">
        <v>31854</v>
      </c>
      <c r="O4962">
        <v>404.35</v>
      </c>
    </row>
    <row r="4963" spans="5:15" x14ac:dyDescent="0.35">
      <c r="E4963" s="3">
        <v>45258</v>
      </c>
      <c r="F4963">
        <v>2025.65</v>
      </c>
      <c r="G4963" s="4">
        <v>145701000000</v>
      </c>
      <c r="L4963" s="3">
        <v>31855</v>
      </c>
      <c r="O4963">
        <v>404.45</v>
      </c>
    </row>
    <row r="4964" spans="5:15" x14ac:dyDescent="0.35">
      <c r="E4964" s="3">
        <v>45259</v>
      </c>
      <c r="F4964">
        <v>2046.95</v>
      </c>
      <c r="G4964" s="4">
        <v>145701000000</v>
      </c>
      <c r="L4964" s="3">
        <v>31856</v>
      </c>
      <c r="O4964">
        <v>404.45</v>
      </c>
    </row>
    <row r="4965" spans="5:15" x14ac:dyDescent="0.35">
      <c r="E4965" s="3">
        <v>45260</v>
      </c>
      <c r="F4965">
        <v>2035.45</v>
      </c>
      <c r="G4965" s="4">
        <v>145701000000</v>
      </c>
      <c r="L4965" s="3">
        <v>31859</v>
      </c>
      <c r="O4965">
        <v>408.3</v>
      </c>
    </row>
    <row r="4966" spans="5:15" x14ac:dyDescent="0.35">
      <c r="E4966" s="3">
        <v>45261</v>
      </c>
      <c r="F4966">
        <v>2045.4</v>
      </c>
      <c r="G4966" s="4">
        <v>145701000000</v>
      </c>
      <c r="L4966" s="3">
        <v>31860</v>
      </c>
      <c r="O4966">
        <v>409</v>
      </c>
    </row>
    <row r="4967" spans="5:15" x14ac:dyDescent="0.35">
      <c r="E4967" s="3">
        <v>45264</v>
      </c>
      <c r="F4967">
        <v>2049.0500000000002</v>
      </c>
      <c r="G4967" s="4">
        <v>148226000000</v>
      </c>
      <c r="L4967" s="3">
        <v>31861</v>
      </c>
      <c r="O4967">
        <v>413.7</v>
      </c>
    </row>
    <row r="4968" spans="5:15" x14ac:dyDescent="0.35">
      <c r="E4968" s="3">
        <v>45265</v>
      </c>
      <c r="F4968">
        <v>2023.35</v>
      </c>
      <c r="G4968" s="4">
        <v>148226000000</v>
      </c>
      <c r="L4968" s="3">
        <v>31862</v>
      </c>
      <c r="O4968">
        <v>411</v>
      </c>
    </row>
    <row r="4969" spans="5:15" x14ac:dyDescent="0.35">
      <c r="E4969" s="3">
        <v>45266</v>
      </c>
      <c r="F4969">
        <v>2026.4</v>
      </c>
      <c r="G4969" s="4">
        <v>148226000000</v>
      </c>
      <c r="L4969" s="3">
        <v>31863</v>
      </c>
      <c r="O4969">
        <v>416.35</v>
      </c>
    </row>
    <row r="4970" spans="5:15" x14ac:dyDescent="0.35">
      <c r="E4970" s="3">
        <v>45267</v>
      </c>
      <c r="F4970">
        <v>2026.9</v>
      </c>
      <c r="G4970" s="4">
        <v>148226000000</v>
      </c>
      <c r="L4970" s="3">
        <v>31866</v>
      </c>
      <c r="O4970">
        <v>424</v>
      </c>
    </row>
    <row r="4971" spans="5:15" x14ac:dyDescent="0.35">
      <c r="E4971" s="3">
        <v>45268</v>
      </c>
      <c r="F4971">
        <v>2008.1</v>
      </c>
      <c r="G4971" s="4">
        <v>148226000000</v>
      </c>
      <c r="L4971" s="3">
        <v>31867</v>
      </c>
      <c r="O4971">
        <v>421</v>
      </c>
    </row>
    <row r="4972" spans="5:15" x14ac:dyDescent="0.35">
      <c r="E4972" s="3">
        <v>45271</v>
      </c>
      <c r="F4972">
        <v>1986.65</v>
      </c>
      <c r="G4972" s="4">
        <v>148226000000</v>
      </c>
      <c r="L4972" s="3">
        <v>31868</v>
      </c>
      <c r="O4972">
        <v>418.75</v>
      </c>
    </row>
    <row r="4973" spans="5:15" x14ac:dyDescent="0.35">
      <c r="E4973" s="3">
        <v>45272</v>
      </c>
      <c r="F4973">
        <v>1980.85</v>
      </c>
      <c r="G4973" s="4">
        <v>148226000000</v>
      </c>
      <c r="L4973" s="3">
        <v>31869</v>
      </c>
      <c r="O4973">
        <v>418.7</v>
      </c>
    </row>
    <row r="4974" spans="5:15" x14ac:dyDescent="0.35">
      <c r="E4974" s="3">
        <v>45273</v>
      </c>
      <c r="F4974">
        <v>1982.5</v>
      </c>
      <c r="G4974" s="4">
        <v>148226000000</v>
      </c>
      <c r="L4974" s="3">
        <v>31870</v>
      </c>
      <c r="O4974">
        <v>418.7</v>
      </c>
    </row>
    <row r="4975" spans="5:15" x14ac:dyDescent="0.35">
      <c r="E4975" s="3">
        <v>45274</v>
      </c>
      <c r="F4975">
        <v>2046.1</v>
      </c>
      <c r="G4975" s="4">
        <v>148226000000</v>
      </c>
      <c r="L4975" s="3">
        <v>31873</v>
      </c>
      <c r="O4975">
        <v>421.45</v>
      </c>
    </row>
    <row r="4976" spans="5:15" x14ac:dyDescent="0.35">
      <c r="E4976" s="3">
        <v>45275</v>
      </c>
      <c r="F4976">
        <v>2032.3</v>
      </c>
      <c r="G4976" s="4">
        <v>148226000000</v>
      </c>
      <c r="L4976" s="3">
        <v>31874</v>
      </c>
      <c r="O4976">
        <v>418.5</v>
      </c>
    </row>
    <row r="4977" spans="5:15" x14ac:dyDescent="0.35">
      <c r="E4977" s="3">
        <v>45278</v>
      </c>
      <c r="F4977">
        <v>2023.95</v>
      </c>
      <c r="G4977" s="4">
        <v>148226000000</v>
      </c>
      <c r="L4977" s="3">
        <v>31875</v>
      </c>
      <c r="O4977">
        <v>420.5</v>
      </c>
    </row>
    <row r="4978" spans="5:15" x14ac:dyDescent="0.35">
      <c r="E4978" s="3">
        <v>45279</v>
      </c>
      <c r="F4978">
        <v>2041.35</v>
      </c>
      <c r="G4978" s="4">
        <v>148226000000</v>
      </c>
      <c r="L4978" s="3">
        <v>31876</v>
      </c>
      <c r="O4978">
        <v>421</v>
      </c>
    </row>
    <row r="4979" spans="5:15" x14ac:dyDescent="0.35">
      <c r="E4979" s="3">
        <v>45280</v>
      </c>
      <c r="F4979">
        <v>2035.55</v>
      </c>
      <c r="G4979" s="4">
        <v>148226000000</v>
      </c>
      <c r="L4979" s="3">
        <v>31877</v>
      </c>
      <c r="O4979">
        <v>431.6</v>
      </c>
    </row>
    <row r="4980" spans="5:15" x14ac:dyDescent="0.35">
      <c r="E4980" s="3">
        <v>45281</v>
      </c>
      <c r="F4980">
        <v>2041.7</v>
      </c>
      <c r="G4980" s="4">
        <v>148226000000</v>
      </c>
      <c r="L4980" s="3">
        <v>31880</v>
      </c>
      <c r="O4980">
        <v>435.9</v>
      </c>
    </row>
    <row r="4981" spans="5:15" x14ac:dyDescent="0.35">
      <c r="E4981" s="3">
        <v>45282</v>
      </c>
      <c r="F4981">
        <v>2041.7</v>
      </c>
      <c r="G4981" s="4">
        <v>148226000000</v>
      </c>
      <c r="L4981" s="3">
        <v>31881</v>
      </c>
      <c r="O4981">
        <v>442.4</v>
      </c>
    </row>
    <row r="4982" spans="5:15" x14ac:dyDescent="0.35">
      <c r="E4982" s="3">
        <v>45285</v>
      </c>
      <c r="F4982">
        <v>2041.7</v>
      </c>
      <c r="G4982" s="4">
        <v>148226000000</v>
      </c>
      <c r="L4982" s="3">
        <v>31882</v>
      </c>
      <c r="O4982">
        <v>444.1</v>
      </c>
    </row>
    <row r="4983" spans="5:15" x14ac:dyDescent="0.35">
      <c r="E4983" s="3">
        <v>45286</v>
      </c>
      <c r="F4983">
        <v>2041.7</v>
      </c>
      <c r="G4983" s="4">
        <v>148226000000</v>
      </c>
      <c r="L4983" s="3">
        <v>31883</v>
      </c>
      <c r="O4983">
        <v>437.75</v>
      </c>
    </row>
    <row r="4984" spans="5:15" x14ac:dyDescent="0.35">
      <c r="E4984" s="3">
        <v>45287</v>
      </c>
      <c r="F4984">
        <v>2069.4</v>
      </c>
      <c r="G4984" s="4">
        <v>148226000000</v>
      </c>
      <c r="L4984" s="3">
        <v>31884</v>
      </c>
      <c r="O4984">
        <v>437.75</v>
      </c>
    </row>
    <row r="4985" spans="5:15" x14ac:dyDescent="0.35">
      <c r="E4985" s="3">
        <v>45288</v>
      </c>
      <c r="F4985">
        <v>2078.4</v>
      </c>
      <c r="G4985" s="4">
        <v>148226000000</v>
      </c>
      <c r="L4985" s="3">
        <v>31887</v>
      </c>
      <c r="O4985">
        <v>437.75</v>
      </c>
    </row>
    <row r="4986" spans="5:15" x14ac:dyDescent="0.35">
      <c r="E4986" s="3">
        <v>45289</v>
      </c>
      <c r="F4986">
        <v>2078.4</v>
      </c>
      <c r="G4986" s="4">
        <v>148226000000</v>
      </c>
      <c r="L4986" s="3">
        <v>31888</v>
      </c>
      <c r="O4986">
        <v>449.5</v>
      </c>
    </row>
    <row r="4987" spans="5:15" x14ac:dyDescent="0.35">
      <c r="E4987" s="3">
        <v>45292</v>
      </c>
      <c r="F4987">
        <v>2078.4</v>
      </c>
      <c r="G4987" s="4">
        <v>148226000000</v>
      </c>
      <c r="L4987" s="3">
        <v>31889</v>
      </c>
      <c r="O4987">
        <v>445.5</v>
      </c>
    </row>
    <row r="4988" spans="5:15" x14ac:dyDescent="0.35">
      <c r="E4988" s="3">
        <v>45293</v>
      </c>
      <c r="F4988">
        <v>2067.5500000000002</v>
      </c>
      <c r="G4988" s="4">
        <v>148229000000</v>
      </c>
      <c r="L4988" s="3">
        <v>31890</v>
      </c>
      <c r="O4988">
        <v>450.5</v>
      </c>
    </row>
    <row r="4989" spans="5:15" x14ac:dyDescent="0.35">
      <c r="E4989" s="3">
        <v>45294</v>
      </c>
      <c r="F4989">
        <v>2042.1</v>
      </c>
      <c r="G4989" s="4">
        <v>148229000000</v>
      </c>
      <c r="L4989" s="3">
        <v>31891</v>
      </c>
      <c r="O4989">
        <v>462.2</v>
      </c>
    </row>
    <row r="4990" spans="5:15" x14ac:dyDescent="0.35">
      <c r="E4990" s="3">
        <v>45295</v>
      </c>
      <c r="F4990">
        <v>2039.55</v>
      </c>
      <c r="G4990" s="4">
        <v>148229000000</v>
      </c>
      <c r="L4990" s="3">
        <v>31894</v>
      </c>
      <c r="O4990">
        <v>474.75</v>
      </c>
    </row>
    <row r="4991" spans="5:15" x14ac:dyDescent="0.35">
      <c r="E4991" s="3">
        <v>45296</v>
      </c>
      <c r="F4991">
        <v>2056.35</v>
      </c>
      <c r="G4991" s="4">
        <v>148229000000</v>
      </c>
      <c r="L4991" s="3">
        <v>31895</v>
      </c>
      <c r="O4991">
        <v>453</v>
      </c>
    </row>
    <row r="4992" spans="5:15" x14ac:dyDescent="0.35">
      <c r="E4992" s="3">
        <v>45299</v>
      </c>
      <c r="F4992">
        <v>2025.1</v>
      </c>
      <c r="G4992" s="4">
        <v>148229000000</v>
      </c>
      <c r="L4992" s="3">
        <v>31896</v>
      </c>
      <c r="O4992">
        <v>449</v>
      </c>
    </row>
    <row r="4993" spans="5:15" x14ac:dyDescent="0.35">
      <c r="E4993" s="3">
        <v>45300</v>
      </c>
      <c r="F4993">
        <v>2034.9</v>
      </c>
      <c r="G4993" s="4">
        <v>148229000000</v>
      </c>
      <c r="L4993" s="3">
        <v>31897</v>
      </c>
      <c r="O4993">
        <v>453.25</v>
      </c>
    </row>
    <row r="4994" spans="5:15" x14ac:dyDescent="0.35">
      <c r="E4994" s="3">
        <v>45301</v>
      </c>
      <c r="F4994">
        <v>2026.8</v>
      </c>
      <c r="G4994" s="4">
        <v>148229000000</v>
      </c>
      <c r="L4994" s="3">
        <v>31898</v>
      </c>
      <c r="O4994">
        <v>456.75</v>
      </c>
    </row>
    <row r="4995" spans="5:15" x14ac:dyDescent="0.35">
      <c r="E4995" s="3">
        <v>45302</v>
      </c>
      <c r="F4995">
        <v>2029.15</v>
      </c>
      <c r="G4995" s="4">
        <v>148229000000</v>
      </c>
      <c r="L4995" s="3">
        <v>31901</v>
      </c>
      <c r="O4995">
        <v>456.75</v>
      </c>
    </row>
    <row r="4996" spans="5:15" x14ac:dyDescent="0.35">
      <c r="E4996" s="3">
        <v>45303</v>
      </c>
      <c r="F4996">
        <v>2055.65</v>
      </c>
      <c r="G4996" s="4">
        <v>148229000000</v>
      </c>
      <c r="L4996" s="3">
        <v>31902</v>
      </c>
      <c r="O4996">
        <v>459.25</v>
      </c>
    </row>
    <row r="4997" spans="5:15" x14ac:dyDescent="0.35">
      <c r="E4997" s="3">
        <v>45306</v>
      </c>
      <c r="F4997">
        <v>2049.9</v>
      </c>
      <c r="G4997" s="4">
        <v>148229000000</v>
      </c>
      <c r="L4997" s="3">
        <v>31903</v>
      </c>
      <c r="O4997">
        <v>456.25</v>
      </c>
    </row>
    <row r="4998" spans="5:15" x14ac:dyDescent="0.35">
      <c r="E4998" s="3">
        <v>45307</v>
      </c>
      <c r="F4998">
        <v>2038.15</v>
      </c>
      <c r="G4998" s="4">
        <v>148229000000</v>
      </c>
      <c r="L4998" s="3">
        <v>31904</v>
      </c>
      <c r="O4998">
        <v>456.25</v>
      </c>
    </row>
    <row r="4999" spans="5:15" x14ac:dyDescent="0.35">
      <c r="E4999" s="3">
        <v>45308</v>
      </c>
      <c r="F4999">
        <v>2011.75</v>
      </c>
      <c r="G4999" s="4">
        <v>148229000000</v>
      </c>
      <c r="L4999" s="3">
        <v>31905</v>
      </c>
      <c r="O4999">
        <v>453</v>
      </c>
    </row>
    <row r="5000" spans="5:15" x14ac:dyDescent="0.35">
      <c r="E5000" s="3">
        <v>45309</v>
      </c>
      <c r="F5000">
        <v>2013.2</v>
      </c>
      <c r="G5000" s="4">
        <v>148229000000</v>
      </c>
      <c r="L5000" s="3">
        <v>31908</v>
      </c>
      <c r="O5000">
        <v>453</v>
      </c>
    </row>
    <row r="5001" spans="5:15" x14ac:dyDescent="0.35">
      <c r="E5001" s="3">
        <v>45310</v>
      </c>
      <c r="F5001">
        <v>2028.55</v>
      </c>
      <c r="G5001" s="4">
        <v>148229000000</v>
      </c>
      <c r="L5001" s="3">
        <v>31909</v>
      </c>
      <c r="O5001">
        <v>460.7</v>
      </c>
    </row>
    <row r="5002" spans="5:15" x14ac:dyDescent="0.35">
      <c r="E5002" s="3">
        <v>45313</v>
      </c>
      <c r="F5002">
        <v>2021.6</v>
      </c>
      <c r="G5002" s="4">
        <v>148229000000</v>
      </c>
      <c r="L5002" s="3">
        <v>31910</v>
      </c>
      <c r="O5002">
        <v>460.5</v>
      </c>
    </row>
    <row r="5003" spans="5:15" x14ac:dyDescent="0.35">
      <c r="E5003" s="3">
        <v>45314</v>
      </c>
      <c r="F5003">
        <v>2022.95</v>
      </c>
      <c r="G5003" s="4">
        <v>148229000000</v>
      </c>
      <c r="L5003" s="3">
        <v>31911</v>
      </c>
      <c r="O5003">
        <v>461.05</v>
      </c>
    </row>
    <row r="5004" spans="5:15" x14ac:dyDescent="0.35">
      <c r="E5004" s="3">
        <v>45315</v>
      </c>
      <c r="F5004">
        <v>2024.65</v>
      </c>
      <c r="G5004" s="4">
        <v>148229000000</v>
      </c>
      <c r="L5004" s="3">
        <v>31912</v>
      </c>
      <c r="O5004">
        <v>469.9</v>
      </c>
    </row>
    <row r="5005" spans="5:15" x14ac:dyDescent="0.35">
      <c r="E5005" s="3">
        <v>45316</v>
      </c>
      <c r="F5005">
        <v>2023.75</v>
      </c>
      <c r="G5005" s="4">
        <v>148229000000</v>
      </c>
      <c r="L5005" s="3">
        <v>31915</v>
      </c>
      <c r="O5005">
        <v>473.25</v>
      </c>
    </row>
    <row r="5006" spans="5:15" x14ac:dyDescent="0.35">
      <c r="E5006" s="3">
        <v>45317</v>
      </c>
      <c r="F5006">
        <v>2018.45</v>
      </c>
      <c r="G5006" s="4">
        <v>148229000000</v>
      </c>
      <c r="L5006" s="3">
        <v>31916</v>
      </c>
      <c r="O5006">
        <v>471.1</v>
      </c>
    </row>
    <row r="5007" spans="5:15" x14ac:dyDescent="0.35">
      <c r="E5007" s="3">
        <v>45320</v>
      </c>
      <c r="F5007">
        <v>2022.5</v>
      </c>
      <c r="G5007" s="4">
        <v>148229000000</v>
      </c>
      <c r="L5007" s="3">
        <v>31917</v>
      </c>
      <c r="O5007">
        <v>475.25</v>
      </c>
    </row>
    <row r="5008" spans="5:15" x14ac:dyDescent="0.35">
      <c r="E5008" s="3">
        <v>45321</v>
      </c>
      <c r="F5008">
        <v>2043.05</v>
      </c>
      <c r="G5008" s="4">
        <v>148229000000</v>
      </c>
      <c r="L5008" s="3">
        <v>31918</v>
      </c>
      <c r="O5008">
        <v>469.1</v>
      </c>
    </row>
    <row r="5009" spans="5:15" x14ac:dyDescent="0.35">
      <c r="E5009" s="3">
        <v>45322</v>
      </c>
      <c r="F5009">
        <v>2053.25</v>
      </c>
      <c r="G5009" s="4">
        <v>148229000000</v>
      </c>
      <c r="L5009" s="3">
        <v>31919</v>
      </c>
      <c r="O5009">
        <v>466.5</v>
      </c>
    </row>
    <row r="5010" spans="5:15" x14ac:dyDescent="0.35">
      <c r="E5010" s="3">
        <v>45323</v>
      </c>
      <c r="F5010">
        <v>2045.85</v>
      </c>
      <c r="G5010" s="4">
        <v>148229000000</v>
      </c>
      <c r="L5010" s="3">
        <v>31922</v>
      </c>
      <c r="O5010">
        <v>466.5</v>
      </c>
    </row>
    <row r="5011" spans="5:15" x14ac:dyDescent="0.35">
      <c r="E5011" s="3">
        <v>45324</v>
      </c>
      <c r="F5011">
        <v>2034.15</v>
      </c>
      <c r="G5011" s="4">
        <v>148644000000</v>
      </c>
      <c r="L5011" s="3">
        <v>31923</v>
      </c>
      <c r="O5011">
        <v>449</v>
      </c>
    </row>
    <row r="5012" spans="5:15" x14ac:dyDescent="0.35">
      <c r="E5012" s="3">
        <v>45327</v>
      </c>
      <c r="F5012">
        <v>2018</v>
      </c>
      <c r="G5012" s="4">
        <v>148644000000</v>
      </c>
      <c r="L5012" s="3">
        <v>31924</v>
      </c>
      <c r="O5012">
        <v>449.5</v>
      </c>
    </row>
    <row r="5013" spans="5:15" x14ac:dyDescent="0.35">
      <c r="E5013" s="3">
        <v>45328</v>
      </c>
      <c r="F5013">
        <v>2030.8</v>
      </c>
      <c r="G5013" s="4">
        <v>148644000000</v>
      </c>
      <c r="L5013" s="3">
        <v>31925</v>
      </c>
      <c r="O5013">
        <v>453.1</v>
      </c>
    </row>
    <row r="5014" spans="5:15" x14ac:dyDescent="0.35">
      <c r="E5014" s="3">
        <v>45329</v>
      </c>
      <c r="F5014">
        <v>2041.6</v>
      </c>
      <c r="G5014" s="4">
        <v>148644000000</v>
      </c>
      <c r="L5014" s="3">
        <v>31926</v>
      </c>
      <c r="O5014">
        <v>451</v>
      </c>
    </row>
    <row r="5015" spans="5:15" x14ac:dyDescent="0.35">
      <c r="E5015" s="3">
        <v>45330</v>
      </c>
      <c r="F5015">
        <v>2028.65</v>
      </c>
      <c r="G5015" s="4">
        <v>148644000000</v>
      </c>
      <c r="L5015" s="3">
        <v>31929</v>
      </c>
      <c r="O5015">
        <v>442.9</v>
      </c>
    </row>
    <row r="5016" spans="5:15" x14ac:dyDescent="0.35">
      <c r="E5016" s="3">
        <v>45331</v>
      </c>
      <c r="F5016">
        <v>2023.5</v>
      </c>
      <c r="G5016" s="4">
        <v>148644000000</v>
      </c>
      <c r="L5016" s="3">
        <v>31930</v>
      </c>
      <c r="O5016">
        <v>455</v>
      </c>
    </row>
    <row r="5017" spans="5:15" x14ac:dyDescent="0.35">
      <c r="E5017" s="3">
        <v>45334</v>
      </c>
      <c r="F5017">
        <v>2015.2</v>
      </c>
      <c r="G5017" s="4">
        <v>148644000000</v>
      </c>
      <c r="L5017" s="3">
        <v>31931</v>
      </c>
      <c r="O5017">
        <v>453</v>
      </c>
    </row>
    <row r="5018" spans="5:15" x14ac:dyDescent="0.35">
      <c r="E5018" s="3">
        <v>45335</v>
      </c>
      <c r="F5018">
        <v>1996.1</v>
      </c>
      <c r="G5018" s="4">
        <v>148644000000</v>
      </c>
      <c r="L5018" s="3">
        <v>31932</v>
      </c>
      <c r="O5018">
        <v>452.75</v>
      </c>
    </row>
    <row r="5019" spans="5:15" x14ac:dyDescent="0.35">
      <c r="E5019" s="3">
        <v>45336</v>
      </c>
      <c r="F5019">
        <v>1985.1</v>
      </c>
      <c r="G5019" s="4">
        <v>148644000000</v>
      </c>
      <c r="L5019" s="3">
        <v>31933</v>
      </c>
      <c r="O5019">
        <v>453.5</v>
      </c>
    </row>
    <row r="5020" spans="5:15" x14ac:dyDescent="0.35">
      <c r="E5020" s="3">
        <v>45337</v>
      </c>
      <c r="F5020">
        <v>2004.05</v>
      </c>
      <c r="G5020" s="4">
        <v>148644000000</v>
      </c>
      <c r="L5020" s="3">
        <v>31936</v>
      </c>
      <c r="O5020">
        <v>456.55</v>
      </c>
    </row>
    <row r="5021" spans="5:15" x14ac:dyDescent="0.35">
      <c r="E5021" s="3">
        <v>45338</v>
      </c>
      <c r="F5021">
        <v>1997.9</v>
      </c>
      <c r="G5021" s="4">
        <v>148644000000</v>
      </c>
      <c r="L5021" s="3">
        <v>31937</v>
      </c>
      <c r="O5021">
        <v>452.65</v>
      </c>
    </row>
    <row r="5022" spans="5:15" x14ac:dyDescent="0.35">
      <c r="E5022" s="3">
        <v>45341</v>
      </c>
      <c r="F5022">
        <v>2017.05</v>
      </c>
      <c r="G5022" s="4">
        <v>148644000000</v>
      </c>
      <c r="L5022" s="3">
        <v>31938</v>
      </c>
      <c r="O5022">
        <v>455.65</v>
      </c>
    </row>
    <row r="5023" spans="5:15" x14ac:dyDescent="0.35">
      <c r="E5023" s="3">
        <v>45342</v>
      </c>
      <c r="F5023">
        <v>2029.1</v>
      </c>
      <c r="G5023" s="4">
        <v>148644000000</v>
      </c>
      <c r="L5023" s="3">
        <v>31939</v>
      </c>
      <c r="O5023">
        <v>457</v>
      </c>
    </row>
    <row r="5024" spans="5:15" x14ac:dyDescent="0.35">
      <c r="E5024" s="3">
        <v>45343</v>
      </c>
      <c r="F5024">
        <v>2026.75</v>
      </c>
      <c r="G5024" s="4">
        <v>148644000000</v>
      </c>
      <c r="L5024" s="3">
        <v>31940</v>
      </c>
      <c r="O5024">
        <v>455.45</v>
      </c>
    </row>
    <row r="5025" spans="5:15" x14ac:dyDescent="0.35">
      <c r="E5025" s="3">
        <v>45344</v>
      </c>
      <c r="F5025">
        <v>2024</v>
      </c>
      <c r="G5025" s="4">
        <v>148644000000</v>
      </c>
      <c r="L5025" s="3">
        <v>31943</v>
      </c>
      <c r="O5025">
        <v>449.75</v>
      </c>
    </row>
    <row r="5026" spans="5:15" x14ac:dyDescent="0.35">
      <c r="E5026" s="3">
        <v>45345</v>
      </c>
      <c r="F5026">
        <v>2027.45</v>
      </c>
      <c r="G5026" s="4">
        <v>148644000000</v>
      </c>
      <c r="L5026" s="3">
        <v>31944</v>
      </c>
      <c r="O5026">
        <v>452.75</v>
      </c>
    </row>
    <row r="5027" spans="5:15" x14ac:dyDescent="0.35">
      <c r="E5027" s="3">
        <v>45348</v>
      </c>
      <c r="F5027">
        <v>2027.2</v>
      </c>
      <c r="G5027" s="4">
        <v>148644000000</v>
      </c>
      <c r="L5027" s="3">
        <v>31945</v>
      </c>
      <c r="O5027">
        <v>451.25</v>
      </c>
    </row>
    <row r="5028" spans="5:15" x14ac:dyDescent="0.35">
      <c r="E5028" s="3">
        <v>45349</v>
      </c>
      <c r="F5028">
        <v>2035.05</v>
      </c>
      <c r="G5028" s="4">
        <v>148644000000</v>
      </c>
      <c r="L5028" s="3">
        <v>31946</v>
      </c>
      <c r="O5028">
        <v>452.2</v>
      </c>
    </row>
    <row r="5029" spans="5:15" x14ac:dyDescent="0.35">
      <c r="E5029" s="3">
        <v>45350</v>
      </c>
      <c r="F5029">
        <v>2032.45</v>
      </c>
      <c r="G5029" s="4">
        <v>148644000000</v>
      </c>
      <c r="L5029" s="3">
        <v>31947</v>
      </c>
      <c r="O5029">
        <v>449</v>
      </c>
    </row>
    <row r="5030" spans="5:15" x14ac:dyDescent="0.35">
      <c r="E5030" s="3">
        <v>45351</v>
      </c>
      <c r="F5030">
        <v>2048.0500000000002</v>
      </c>
      <c r="G5030" s="4">
        <v>148644000000</v>
      </c>
      <c r="L5030" s="3">
        <v>31950</v>
      </c>
      <c r="O5030">
        <v>438</v>
      </c>
    </row>
    <row r="5031" spans="5:15" x14ac:dyDescent="0.35">
      <c r="E5031" s="3">
        <v>45352</v>
      </c>
      <c r="F5031">
        <v>2049.8000000000002</v>
      </c>
      <c r="G5031" s="4">
        <v>148644000000</v>
      </c>
      <c r="L5031" s="3">
        <v>31951</v>
      </c>
      <c r="O5031">
        <v>440.2</v>
      </c>
    </row>
    <row r="5032" spans="5:15" x14ac:dyDescent="0.35">
      <c r="E5032" s="3">
        <v>45355</v>
      </c>
      <c r="F5032">
        <v>2098.0500000000002</v>
      </c>
      <c r="G5032" s="4">
        <v>161069000000</v>
      </c>
      <c r="L5032" s="3">
        <v>31952</v>
      </c>
      <c r="O5032">
        <v>441.75</v>
      </c>
    </row>
    <row r="5033" spans="5:15" x14ac:dyDescent="0.35">
      <c r="E5033" s="3">
        <v>45356</v>
      </c>
      <c r="F5033">
        <v>2134.4</v>
      </c>
      <c r="G5033" s="4">
        <v>161069000000</v>
      </c>
      <c r="L5033" s="3">
        <v>31953</v>
      </c>
      <c r="O5033">
        <v>440.5</v>
      </c>
    </row>
    <row r="5034" spans="5:15" x14ac:dyDescent="0.35">
      <c r="E5034" s="3">
        <v>45357</v>
      </c>
      <c r="F5034">
        <v>2142.85</v>
      </c>
      <c r="G5034" s="4">
        <v>161069000000</v>
      </c>
      <c r="L5034" s="3">
        <v>31954</v>
      </c>
      <c r="O5034">
        <v>444.1</v>
      </c>
    </row>
    <row r="5035" spans="5:15" x14ac:dyDescent="0.35">
      <c r="E5035" s="3">
        <v>45358</v>
      </c>
      <c r="F5035">
        <v>2153.4499999999998</v>
      </c>
      <c r="G5035" s="4">
        <v>161069000000</v>
      </c>
      <c r="L5035" s="3">
        <v>31957</v>
      </c>
      <c r="O5035">
        <v>449.75</v>
      </c>
    </row>
    <row r="5036" spans="5:15" x14ac:dyDescent="0.35">
      <c r="E5036" s="3">
        <v>45359</v>
      </c>
      <c r="F5036">
        <v>2171.1999999999998</v>
      </c>
      <c r="G5036" s="4">
        <v>161069000000</v>
      </c>
      <c r="L5036" s="3">
        <v>31958</v>
      </c>
      <c r="O5036">
        <v>447.3</v>
      </c>
    </row>
    <row r="5037" spans="5:15" x14ac:dyDescent="0.35">
      <c r="E5037" s="3">
        <v>45362</v>
      </c>
      <c r="F5037">
        <v>2180.4499999999998</v>
      </c>
      <c r="G5037" s="4">
        <v>161069000000</v>
      </c>
      <c r="L5037" s="3">
        <v>31959</v>
      </c>
      <c r="O5037">
        <v>445.75</v>
      </c>
    </row>
    <row r="5038" spans="5:15" x14ac:dyDescent="0.35">
      <c r="E5038" s="3">
        <v>45363</v>
      </c>
      <c r="F5038">
        <v>2161.25</v>
      </c>
      <c r="G5038" s="4">
        <v>161069000000</v>
      </c>
      <c r="L5038" s="3">
        <v>31960</v>
      </c>
      <c r="O5038">
        <v>446.25</v>
      </c>
    </row>
    <row r="5039" spans="5:15" x14ac:dyDescent="0.35">
      <c r="E5039" s="3">
        <v>45364</v>
      </c>
      <c r="F5039">
        <v>2168.4</v>
      </c>
      <c r="G5039" s="4">
        <v>161069000000</v>
      </c>
      <c r="L5039" s="3">
        <v>31961</v>
      </c>
      <c r="O5039">
        <v>444.1</v>
      </c>
    </row>
    <row r="5040" spans="5:15" x14ac:dyDescent="0.35">
      <c r="E5040" s="3">
        <v>45365</v>
      </c>
      <c r="F5040">
        <v>2160.8000000000002</v>
      </c>
      <c r="G5040" s="4">
        <v>161069000000</v>
      </c>
      <c r="L5040" s="3">
        <v>31964</v>
      </c>
      <c r="O5040">
        <v>443.35</v>
      </c>
    </row>
    <row r="5041" spans="5:15" x14ac:dyDescent="0.35">
      <c r="E5041" s="3">
        <v>45366</v>
      </c>
      <c r="F5041">
        <v>2163.4499999999998</v>
      </c>
      <c r="G5041" s="4">
        <v>161069000000</v>
      </c>
      <c r="L5041" s="3">
        <v>31965</v>
      </c>
      <c r="O5041">
        <v>444.5</v>
      </c>
    </row>
    <row r="5042" spans="5:15" x14ac:dyDescent="0.35">
      <c r="E5042" s="3">
        <v>45369</v>
      </c>
      <c r="F5042">
        <v>2158.15</v>
      </c>
      <c r="G5042" s="4">
        <v>161069000000</v>
      </c>
      <c r="L5042" s="3">
        <v>31966</v>
      </c>
      <c r="O5042">
        <v>446.4</v>
      </c>
    </row>
    <row r="5043" spans="5:15" x14ac:dyDescent="0.35">
      <c r="E5043" s="3">
        <v>45370</v>
      </c>
      <c r="F5043">
        <v>2154.9</v>
      </c>
      <c r="G5043" s="4">
        <v>161069000000</v>
      </c>
      <c r="L5043" s="3">
        <v>31967</v>
      </c>
      <c r="O5043">
        <v>444.1</v>
      </c>
    </row>
    <row r="5044" spans="5:15" x14ac:dyDescent="0.35">
      <c r="E5044" s="3">
        <v>45371</v>
      </c>
      <c r="F5044">
        <v>2157.4499999999998</v>
      </c>
      <c r="G5044" s="4">
        <v>161069000000</v>
      </c>
      <c r="L5044" s="3">
        <v>31968</v>
      </c>
      <c r="O5044">
        <v>444.75</v>
      </c>
    </row>
    <row r="5045" spans="5:15" x14ac:dyDescent="0.35">
      <c r="E5045" s="3">
        <v>45372</v>
      </c>
      <c r="F5045">
        <v>2170.5</v>
      </c>
      <c r="G5045" s="4">
        <v>161069000000</v>
      </c>
      <c r="L5045" s="3">
        <v>31971</v>
      </c>
      <c r="O5045">
        <v>446.5</v>
      </c>
    </row>
    <row r="5046" spans="5:15" x14ac:dyDescent="0.35">
      <c r="E5046" s="3">
        <v>45373</v>
      </c>
      <c r="F5046">
        <v>2171.6</v>
      </c>
      <c r="G5046" s="4">
        <v>161069000000</v>
      </c>
      <c r="L5046" s="3">
        <v>31972</v>
      </c>
      <c r="O5046">
        <v>447</v>
      </c>
    </row>
    <row r="5047" spans="5:15" x14ac:dyDescent="0.35">
      <c r="E5047" s="3">
        <v>45376</v>
      </c>
      <c r="F5047">
        <v>2176.6999999999998</v>
      </c>
      <c r="G5047" s="4">
        <v>161069000000</v>
      </c>
      <c r="L5047" s="3">
        <v>31973</v>
      </c>
      <c r="O5047">
        <v>452.7</v>
      </c>
    </row>
    <row r="5048" spans="5:15" x14ac:dyDescent="0.35">
      <c r="E5048" s="3">
        <v>45377</v>
      </c>
      <c r="F5048">
        <v>2179.8000000000002</v>
      </c>
      <c r="G5048" s="4">
        <v>161069000000</v>
      </c>
      <c r="L5048" s="3">
        <v>31974</v>
      </c>
      <c r="O5048">
        <v>453.75</v>
      </c>
    </row>
    <row r="5049" spans="5:15" x14ac:dyDescent="0.35">
      <c r="E5049" s="3">
        <v>45378</v>
      </c>
      <c r="F5049">
        <v>2192.6999999999998</v>
      </c>
      <c r="G5049" s="4">
        <v>161069000000</v>
      </c>
      <c r="L5049" s="3">
        <v>31975</v>
      </c>
      <c r="O5049">
        <v>450.6</v>
      </c>
    </row>
    <row r="5050" spans="5:15" x14ac:dyDescent="0.35">
      <c r="E5050" s="3">
        <v>45379</v>
      </c>
      <c r="F5050">
        <v>2214.35</v>
      </c>
      <c r="G5050" s="4">
        <v>161069000000</v>
      </c>
      <c r="L5050" s="3">
        <v>31978</v>
      </c>
      <c r="O5050">
        <v>450.9</v>
      </c>
    </row>
    <row r="5051" spans="5:15" x14ac:dyDescent="0.35">
      <c r="E5051" s="3">
        <v>45380</v>
      </c>
      <c r="F5051">
        <v>2214.35</v>
      </c>
      <c r="G5051" s="4">
        <v>161069000000</v>
      </c>
      <c r="L5051" s="3">
        <v>31979</v>
      </c>
      <c r="O5051">
        <v>452.4</v>
      </c>
    </row>
    <row r="5052" spans="5:15" x14ac:dyDescent="0.35">
      <c r="E5052" s="3">
        <v>45383</v>
      </c>
      <c r="F5052">
        <v>2214.35</v>
      </c>
      <c r="G5052" s="4">
        <v>161069000000</v>
      </c>
      <c r="L5052" s="3">
        <v>31980</v>
      </c>
      <c r="O5052">
        <v>454.9</v>
      </c>
    </row>
    <row r="5053" spans="5:15" x14ac:dyDescent="0.35">
      <c r="E5053" s="3">
        <v>45384</v>
      </c>
      <c r="F5053">
        <v>2264.5</v>
      </c>
      <c r="G5053" s="4">
        <v>167957000000</v>
      </c>
      <c r="L5053" s="3">
        <v>31981</v>
      </c>
      <c r="O5053">
        <v>453.95</v>
      </c>
    </row>
    <row r="5054" spans="5:15" x14ac:dyDescent="0.35">
      <c r="E5054" s="3">
        <v>45385</v>
      </c>
      <c r="F5054">
        <v>2280.15</v>
      </c>
      <c r="G5054" s="4">
        <v>167957000000</v>
      </c>
      <c r="L5054" s="3">
        <v>31982</v>
      </c>
      <c r="O5054">
        <v>453.3</v>
      </c>
    </row>
    <row r="5055" spans="5:15" x14ac:dyDescent="0.35">
      <c r="E5055" s="3">
        <v>45386</v>
      </c>
      <c r="F5055">
        <v>2293.5</v>
      </c>
      <c r="G5055" s="4">
        <v>167957000000</v>
      </c>
      <c r="L5055" s="3">
        <v>31985</v>
      </c>
      <c r="O5055">
        <v>453.15</v>
      </c>
    </row>
    <row r="5056" spans="5:15" x14ac:dyDescent="0.35">
      <c r="E5056" s="3">
        <v>45387</v>
      </c>
      <c r="F5056">
        <v>2298.5500000000002</v>
      </c>
      <c r="G5056" s="4">
        <v>167957000000</v>
      </c>
      <c r="L5056" s="3">
        <v>31986</v>
      </c>
      <c r="O5056">
        <v>456.15</v>
      </c>
    </row>
    <row r="5057" spans="5:15" x14ac:dyDescent="0.35">
      <c r="E5057" s="3">
        <v>45390</v>
      </c>
      <c r="F5057">
        <v>2320.25</v>
      </c>
      <c r="G5057" s="4">
        <v>167957000000</v>
      </c>
      <c r="L5057" s="3">
        <v>31987</v>
      </c>
      <c r="O5057">
        <v>457.75</v>
      </c>
    </row>
    <row r="5058" spans="5:15" x14ac:dyDescent="0.35">
      <c r="E5058" s="3">
        <v>45391</v>
      </c>
      <c r="F5058">
        <v>2356.1</v>
      </c>
      <c r="G5058" s="4">
        <v>167957000000</v>
      </c>
      <c r="L5058" s="3">
        <v>31988</v>
      </c>
      <c r="O5058">
        <v>457.15</v>
      </c>
    </row>
    <row r="5059" spans="5:15" x14ac:dyDescent="0.35">
      <c r="E5059" s="3">
        <v>45392</v>
      </c>
      <c r="F5059">
        <v>2333</v>
      </c>
      <c r="G5059" s="4">
        <v>167957000000</v>
      </c>
      <c r="L5059" s="3">
        <v>31989</v>
      </c>
      <c r="O5059">
        <v>462.5</v>
      </c>
    </row>
    <row r="5060" spans="5:15" x14ac:dyDescent="0.35">
      <c r="E5060" s="3">
        <v>45393</v>
      </c>
      <c r="F5060">
        <v>2345.65</v>
      </c>
      <c r="G5060" s="4">
        <v>167957000000</v>
      </c>
      <c r="L5060" s="3">
        <v>31992</v>
      </c>
      <c r="O5060">
        <v>472.75</v>
      </c>
    </row>
    <row r="5061" spans="5:15" x14ac:dyDescent="0.35">
      <c r="E5061" s="3">
        <v>45394</v>
      </c>
      <c r="F5061">
        <v>2401.5</v>
      </c>
      <c r="G5061" s="4">
        <v>167957000000</v>
      </c>
      <c r="L5061" s="3">
        <v>31993</v>
      </c>
      <c r="O5061">
        <v>473.4</v>
      </c>
    </row>
    <row r="5062" spans="5:15" x14ac:dyDescent="0.35">
      <c r="E5062" s="3">
        <v>45397</v>
      </c>
      <c r="F5062">
        <v>2344.1999999999998</v>
      </c>
      <c r="G5062" s="4">
        <v>167957000000</v>
      </c>
      <c r="L5062" s="3">
        <v>31994</v>
      </c>
      <c r="O5062">
        <v>469.8</v>
      </c>
    </row>
    <row r="5063" spans="5:15" x14ac:dyDescent="0.35">
      <c r="E5063" s="3">
        <v>45398</v>
      </c>
      <c r="F5063">
        <v>2369.15</v>
      </c>
      <c r="G5063" s="4">
        <v>167957000000</v>
      </c>
      <c r="L5063" s="3">
        <v>31995</v>
      </c>
      <c r="O5063">
        <v>468.7</v>
      </c>
    </row>
    <row r="5064" spans="5:15" x14ac:dyDescent="0.35">
      <c r="E5064" s="3">
        <v>45399</v>
      </c>
      <c r="F5064">
        <v>2390.35</v>
      </c>
      <c r="G5064" s="4">
        <v>167957000000</v>
      </c>
      <c r="L5064" s="3">
        <v>31996</v>
      </c>
      <c r="O5064">
        <v>464.1</v>
      </c>
    </row>
    <row r="5065" spans="5:15" x14ac:dyDescent="0.35">
      <c r="E5065" s="3">
        <v>45400</v>
      </c>
      <c r="F5065">
        <v>2382.6999999999998</v>
      </c>
      <c r="G5065" s="4">
        <v>167957000000</v>
      </c>
      <c r="L5065" s="3">
        <v>31999</v>
      </c>
      <c r="O5065">
        <v>461.1</v>
      </c>
    </row>
    <row r="5066" spans="5:15" x14ac:dyDescent="0.35">
      <c r="E5066" s="3">
        <v>45401</v>
      </c>
      <c r="F5066">
        <v>2379.6999999999998</v>
      </c>
      <c r="G5066" s="4">
        <v>167957000000</v>
      </c>
      <c r="L5066" s="3">
        <v>32000</v>
      </c>
      <c r="O5066">
        <v>461.2</v>
      </c>
    </row>
    <row r="5067" spans="5:15" x14ac:dyDescent="0.35">
      <c r="E5067" s="3">
        <v>45404</v>
      </c>
      <c r="F5067">
        <v>2334.9499999999998</v>
      </c>
      <c r="G5067" s="4">
        <v>167957000000</v>
      </c>
      <c r="L5067" s="3">
        <v>32001</v>
      </c>
      <c r="O5067">
        <v>463.4</v>
      </c>
    </row>
    <row r="5068" spans="5:15" x14ac:dyDescent="0.35">
      <c r="E5068" s="3">
        <v>45405</v>
      </c>
      <c r="F5068">
        <v>2328.4499999999998</v>
      </c>
      <c r="G5068" s="4">
        <v>167957000000</v>
      </c>
      <c r="L5068" s="3">
        <v>32002</v>
      </c>
      <c r="O5068">
        <v>462.5</v>
      </c>
    </row>
    <row r="5069" spans="5:15" x14ac:dyDescent="0.35">
      <c r="E5069" s="3">
        <v>45406</v>
      </c>
      <c r="F5069">
        <v>2320.25</v>
      </c>
      <c r="G5069" s="4">
        <v>167957000000</v>
      </c>
      <c r="L5069" s="3">
        <v>32003</v>
      </c>
      <c r="O5069">
        <v>460</v>
      </c>
    </row>
    <row r="5070" spans="5:15" x14ac:dyDescent="0.35">
      <c r="E5070" s="3">
        <v>45407</v>
      </c>
      <c r="F5070">
        <v>2318.6999999999998</v>
      </c>
      <c r="G5070" s="4">
        <v>167957000000</v>
      </c>
      <c r="L5070" s="3">
        <v>32006</v>
      </c>
      <c r="O5070">
        <v>453.3</v>
      </c>
    </row>
    <row r="5071" spans="5:15" x14ac:dyDescent="0.35">
      <c r="E5071" s="3">
        <v>45408</v>
      </c>
      <c r="F5071">
        <v>2343.1</v>
      </c>
      <c r="G5071" s="4">
        <v>167957000000</v>
      </c>
      <c r="L5071" s="3">
        <v>32007</v>
      </c>
      <c r="O5071">
        <v>457.5</v>
      </c>
    </row>
    <row r="5072" spans="5:15" x14ac:dyDescent="0.35">
      <c r="E5072" s="3">
        <v>45411</v>
      </c>
      <c r="F5072">
        <v>2333.5500000000002</v>
      </c>
      <c r="G5072" s="4">
        <v>167957000000</v>
      </c>
      <c r="L5072" s="3">
        <v>32008</v>
      </c>
      <c r="O5072">
        <v>456.35</v>
      </c>
    </row>
    <row r="5073" spans="5:15" x14ac:dyDescent="0.35">
      <c r="E5073" s="3">
        <v>45412</v>
      </c>
      <c r="F5073">
        <v>2307</v>
      </c>
      <c r="G5073" s="4">
        <v>167957000000</v>
      </c>
      <c r="L5073" s="3">
        <v>32009</v>
      </c>
      <c r="O5073">
        <v>456.1</v>
      </c>
    </row>
    <row r="5074" spans="5:15" x14ac:dyDescent="0.35">
      <c r="E5074" s="3">
        <v>45413</v>
      </c>
      <c r="F5074">
        <v>2302.35</v>
      </c>
      <c r="G5074" s="4">
        <v>167957000000</v>
      </c>
      <c r="L5074" s="3">
        <v>32010</v>
      </c>
      <c r="O5074">
        <v>455.5</v>
      </c>
    </row>
    <row r="5075" spans="5:15" x14ac:dyDescent="0.35">
      <c r="E5075" s="3">
        <v>45414</v>
      </c>
      <c r="F5075">
        <v>2288.85</v>
      </c>
      <c r="G5075" s="4">
        <v>170960000000</v>
      </c>
      <c r="L5075" s="3">
        <v>32013</v>
      </c>
      <c r="O5075">
        <v>459.5</v>
      </c>
    </row>
    <row r="5076" spans="5:15" x14ac:dyDescent="0.35">
      <c r="E5076" s="3">
        <v>45415</v>
      </c>
      <c r="F5076">
        <v>2294.4499999999998</v>
      </c>
      <c r="G5076" s="4">
        <v>170960000000</v>
      </c>
      <c r="L5076" s="3">
        <v>32014</v>
      </c>
      <c r="O5076">
        <v>458</v>
      </c>
    </row>
    <row r="5077" spans="5:15" x14ac:dyDescent="0.35">
      <c r="E5077" s="3">
        <v>45418</v>
      </c>
      <c r="F5077">
        <v>2294.4499999999998</v>
      </c>
      <c r="G5077" s="4">
        <v>170960000000</v>
      </c>
      <c r="L5077" s="3">
        <v>32015</v>
      </c>
      <c r="O5077">
        <v>457.6</v>
      </c>
    </row>
    <row r="5078" spans="5:15" x14ac:dyDescent="0.35">
      <c r="E5078" s="3">
        <v>45419</v>
      </c>
      <c r="F5078">
        <v>2319.6</v>
      </c>
      <c r="G5078" s="4">
        <v>170960000000</v>
      </c>
      <c r="L5078" s="3">
        <v>32016</v>
      </c>
      <c r="O5078">
        <v>458.75</v>
      </c>
    </row>
    <row r="5079" spans="5:15" x14ac:dyDescent="0.35">
      <c r="E5079" s="3">
        <v>45420</v>
      </c>
      <c r="F5079">
        <v>2309.0500000000002</v>
      </c>
      <c r="G5079" s="4">
        <v>170960000000</v>
      </c>
      <c r="L5079" s="3">
        <v>32017</v>
      </c>
      <c r="O5079">
        <v>453.4</v>
      </c>
    </row>
    <row r="5080" spans="5:15" x14ac:dyDescent="0.35">
      <c r="E5080" s="3">
        <v>45421</v>
      </c>
      <c r="F5080">
        <v>2325.6999999999998</v>
      </c>
      <c r="G5080" s="4">
        <v>170960000000</v>
      </c>
      <c r="L5080" s="3">
        <v>32020</v>
      </c>
      <c r="O5080">
        <v>453.4</v>
      </c>
    </row>
    <row r="5081" spans="5:15" x14ac:dyDescent="0.35">
      <c r="E5081" s="3">
        <v>45422</v>
      </c>
      <c r="F5081">
        <v>2372.4499999999998</v>
      </c>
      <c r="G5081" s="4">
        <v>170960000000</v>
      </c>
      <c r="L5081" s="3">
        <v>32021</v>
      </c>
      <c r="O5081">
        <v>453.75</v>
      </c>
    </row>
    <row r="5082" spans="5:15" x14ac:dyDescent="0.35">
      <c r="E5082" s="3">
        <v>45425</v>
      </c>
      <c r="F5082">
        <v>2343.8000000000002</v>
      </c>
      <c r="G5082" s="4">
        <v>170960000000</v>
      </c>
      <c r="L5082" s="3">
        <v>32022</v>
      </c>
      <c r="O5082">
        <v>463.1</v>
      </c>
    </row>
    <row r="5083" spans="5:15" x14ac:dyDescent="0.35">
      <c r="E5083" s="3">
        <v>45426</v>
      </c>
      <c r="F5083">
        <v>2354.85</v>
      </c>
      <c r="G5083" s="4">
        <v>170960000000</v>
      </c>
      <c r="L5083" s="3">
        <v>32023</v>
      </c>
      <c r="O5083">
        <v>463.7</v>
      </c>
    </row>
    <row r="5084" spans="5:15" x14ac:dyDescent="0.35">
      <c r="E5084" s="3">
        <v>45427</v>
      </c>
      <c r="F5084">
        <v>2357.5</v>
      </c>
      <c r="G5084" s="4">
        <v>170960000000</v>
      </c>
      <c r="L5084" s="3">
        <v>32024</v>
      </c>
      <c r="O5084">
        <v>464.75</v>
      </c>
    </row>
    <row r="5085" spans="5:15" x14ac:dyDescent="0.35">
      <c r="E5085" s="3">
        <v>45428</v>
      </c>
      <c r="F5085">
        <v>2377.4</v>
      </c>
      <c r="G5085" s="4">
        <v>170960000000</v>
      </c>
      <c r="L5085" s="3">
        <v>32027</v>
      </c>
      <c r="O5085">
        <v>463.5</v>
      </c>
    </row>
    <row r="5086" spans="5:15" x14ac:dyDescent="0.35">
      <c r="E5086" s="3">
        <v>45429</v>
      </c>
      <c r="F5086">
        <v>2402.6</v>
      </c>
      <c r="G5086" s="4">
        <v>170960000000</v>
      </c>
      <c r="L5086" s="3">
        <v>32028</v>
      </c>
      <c r="O5086">
        <v>456.95</v>
      </c>
    </row>
    <row r="5087" spans="5:15" x14ac:dyDescent="0.35">
      <c r="E5087" s="3">
        <v>45432</v>
      </c>
      <c r="F5087">
        <v>2420.3000000000002</v>
      </c>
      <c r="G5087" s="4">
        <v>170960000000</v>
      </c>
      <c r="L5087" s="3">
        <v>32029</v>
      </c>
      <c r="O5087">
        <v>458.3</v>
      </c>
    </row>
    <row r="5088" spans="5:15" x14ac:dyDescent="0.35">
      <c r="E5088" s="3">
        <v>45433</v>
      </c>
      <c r="F5088">
        <v>2427.3000000000002</v>
      </c>
      <c r="G5088" s="4">
        <v>170960000000</v>
      </c>
      <c r="L5088" s="3">
        <v>32030</v>
      </c>
      <c r="O5088">
        <v>460.2</v>
      </c>
    </row>
    <row r="5089" spans="5:15" x14ac:dyDescent="0.35">
      <c r="E5089" s="3">
        <v>45434</v>
      </c>
      <c r="F5089">
        <v>2407.9</v>
      </c>
      <c r="G5089" s="4">
        <v>170960000000</v>
      </c>
      <c r="L5089" s="3">
        <v>32031</v>
      </c>
      <c r="O5089">
        <v>459.85</v>
      </c>
    </row>
    <row r="5090" spans="5:15" x14ac:dyDescent="0.35">
      <c r="E5090" s="3">
        <v>45435</v>
      </c>
      <c r="F5090">
        <v>2357.35</v>
      </c>
      <c r="G5090" s="4">
        <v>170960000000</v>
      </c>
      <c r="L5090" s="3">
        <v>32034</v>
      </c>
      <c r="O5090">
        <v>455.55</v>
      </c>
    </row>
    <row r="5091" spans="5:15" x14ac:dyDescent="0.35">
      <c r="E5091" s="3">
        <v>45436</v>
      </c>
      <c r="F5091">
        <v>2342.6999999999998</v>
      </c>
      <c r="G5091" s="4">
        <v>170960000000</v>
      </c>
      <c r="L5091" s="3">
        <v>32035</v>
      </c>
      <c r="O5091">
        <v>458.8</v>
      </c>
    </row>
    <row r="5092" spans="5:15" x14ac:dyDescent="0.35">
      <c r="E5092" s="3">
        <v>45439</v>
      </c>
      <c r="F5092">
        <v>2342.6999999999998</v>
      </c>
      <c r="G5092" s="4">
        <v>170960000000</v>
      </c>
      <c r="L5092" s="3">
        <v>32036</v>
      </c>
      <c r="O5092">
        <v>458.4</v>
      </c>
    </row>
    <row r="5093" spans="5:15" x14ac:dyDescent="0.35">
      <c r="E5093" s="3">
        <v>45440</v>
      </c>
      <c r="F5093">
        <v>2350.65</v>
      </c>
      <c r="G5093" s="4">
        <v>170960000000</v>
      </c>
      <c r="L5093" s="3">
        <v>32037</v>
      </c>
      <c r="O5093">
        <v>460.5</v>
      </c>
    </row>
    <row r="5094" spans="5:15" x14ac:dyDescent="0.35">
      <c r="E5094" s="3">
        <v>45441</v>
      </c>
      <c r="F5094">
        <v>2343.35</v>
      </c>
      <c r="G5094" s="4">
        <v>170960000000</v>
      </c>
      <c r="L5094" s="3">
        <v>32038</v>
      </c>
      <c r="O5094">
        <v>461.7</v>
      </c>
    </row>
    <row r="5095" spans="5:15" x14ac:dyDescent="0.35">
      <c r="E5095" s="3">
        <v>45442</v>
      </c>
      <c r="F5095">
        <v>2348.5500000000002</v>
      </c>
      <c r="G5095" s="4">
        <v>170960000000</v>
      </c>
      <c r="L5095" s="3">
        <v>32041</v>
      </c>
      <c r="O5095">
        <v>459.1</v>
      </c>
    </row>
    <row r="5096" spans="5:15" x14ac:dyDescent="0.35">
      <c r="E5096" s="3">
        <v>45443</v>
      </c>
      <c r="F5096">
        <v>2348.25</v>
      </c>
      <c r="G5096" s="4">
        <v>170960000000</v>
      </c>
      <c r="L5096" s="3">
        <v>32042</v>
      </c>
      <c r="O5096">
        <v>461.55</v>
      </c>
    </row>
    <row r="5097" spans="5:15" x14ac:dyDescent="0.35">
      <c r="E5097" s="3">
        <v>45446</v>
      </c>
      <c r="F5097">
        <v>2337.6999999999998</v>
      </c>
      <c r="G5097" s="4">
        <v>170960000000</v>
      </c>
      <c r="L5097" s="3">
        <v>32043</v>
      </c>
      <c r="O5097">
        <v>462.4</v>
      </c>
    </row>
    <row r="5098" spans="5:15" x14ac:dyDescent="0.35">
      <c r="E5098" s="3">
        <v>45447</v>
      </c>
      <c r="F5098">
        <v>2326</v>
      </c>
      <c r="G5098" s="4">
        <v>169697000000</v>
      </c>
      <c r="L5098" s="3">
        <v>32044</v>
      </c>
      <c r="O5098">
        <v>464</v>
      </c>
    </row>
    <row r="5099" spans="5:15" x14ac:dyDescent="0.35">
      <c r="E5099" s="3">
        <v>45448</v>
      </c>
      <c r="F5099">
        <v>2340.0500000000002</v>
      </c>
      <c r="G5099" s="4">
        <v>169697000000</v>
      </c>
      <c r="L5099" s="3">
        <v>32045</v>
      </c>
      <c r="O5099">
        <v>461.8</v>
      </c>
    </row>
    <row r="5100" spans="5:15" x14ac:dyDescent="0.35">
      <c r="E5100" s="3">
        <v>45449</v>
      </c>
      <c r="F5100">
        <v>2360.6</v>
      </c>
      <c r="G5100" s="4">
        <v>169697000000</v>
      </c>
      <c r="L5100" s="3">
        <v>32048</v>
      </c>
      <c r="O5100">
        <v>460.85</v>
      </c>
    </row>
    <row r="5101" spans="5:15" x14ac:dyDescent="0.35">
      <c r="E5101" s="3">
        <v>45450</v>
      </c>
      <c r="F5101">
        <v>2310.8000000000002</v>
      </c>
      <c r="G5101" s="4">
        <v>169697000000</v>
      </c>
      <c r="L5101" s="3">
        <v>32049</v>
      </c>
      <c r="O5101">
        <v>459.4</v>
      </c>
    </row>
    <row r="5102" spans="5:15" x14ac:dyDescent="0.35">
      <c r="E5102" s="3">
        <v>45453</v>
      </c>
      <c r="F5102">
        <v>2304.4</v>
      </c>
      <c r="G5102" s="4">
        <v>169697000000</v>
      </c>
      <c r="L5102" s="3">
        <v>32050</v>
      </c>
      <c r="O5102">
        <v>459.5</v>
      </c>
    </row>
    <row r="5103" spans="5:15" x14ac:dyDescent="0.35">
      <c r="E5103" s="3">
        <v>45454</v>
      </c>
      <c r="F5103">
        <v>2316.5</v>
      </c>
      <c r="G5103" s="4">
        <v>169697000000</v>
      </c>
      <c r="L5103" s="3">
        <v>32051</v>
      </c>
      <c r="O5103">
        <v>454.9</v>
      </c>
    </row>
    <row r="5104" spans="5:15" x14ac:dyDescent="0.35">
      <c r="E5104" s="3">
        <v>45455</v>
      </c>
      <c r="F5104">
        <v>2326.25</v>
      </c>
      <c r="G5104" s="4">
        <v>169697000000</v>
      </c>
      <c r="L5104" s="3">
        <v>32052</v>
      </c>
      <c r="O5104">
        <v>454.35</v>
      </c>
    </row>
    <row r="5105" spans="5:15" x14ac:dyDescent="0.35">
      <c r="E5105" s="3">
        <v>45456</v>
      </c>
      <c r="F5105">
        <v>2310.8000000000002</v>
      </c>
      <c r="G5105" s="4">
        <v>169697000000</v>
      </c>
      <c r="L5105" s="3">
        <v>32055</v>
      </c>
      <c r="O5105">
        <v>456.5</v>
      </c>
    </row>
    <row r="5106" spans="5:15" x14ac:dyDescent="0.35">
      <c r="E5106" s="3">
        <v>45457</v>
      </c>
      <c r="F5106">
        <v>2330.4499999999998</v>
      </c>
      <c r="G5106" s="4">
        <v>169697000000</v>
      </c>
      <c r="L5106" s="3">
        <v>32056</v>
      </c>
      <c r="O5106">
        <v>458</v>
      </c>
    </row>
    <row r="5107" spans="5:15" x14ac:dyDescent="0.35">
      <c r="E5107" s="3">
        <v>45460</v>
      </c>
      <c r="F5107">
        <v>2319.9</v>
      </c>
      <c r="G5107" s="4">
        <v>169697000000</v>
      </c>
      <c r="L5107" s="3">
        <v>32057</v>
      </c>
      <c r="O5107">
        <v>458.05</v>
      </c>
    </row>
    <row r="5108" spans="5:15" x14ac:dyDescent="0.35">
      <c r="E5108" s="3">
        <v>45461</v>
      </c>
      <c r="F5108">
        <v>2324.35</v>
      </c>
      <c r="G5108" s="4">
        <v>169697000000</v>
      </c>
      <c r="L5108" s="3">
        <v>32058</v>
      </c>
      <c r="O5108">
        <v>458.15</v>
      </c>
    </row>
    <row r="5109" spans="5:15" x14ac:dyDescent="0.35">
      <c r="E5109" s="3">
        <v>45462</v>
      </c>
      <c r="F5109">
        <v>2324.25</v>
      </c>
      <c r="G5109" s="4">
        <v>169697000000</v>
      </c>
      <c r="L5109" s="3">
        <v>32059</v>
      </c>
      <c r="O5109">
        <v>462.05</v>
      </c>
    </row>
    <row r="5110" spans="5:15" x14ac:dyDescent="0.35">
      <c r="E5110" s="3">
        <v>45463</v>
      </c>
      <c r="F5110">
        <v>2351.6</v>
      </c>
      <c r="G5110" s="4">
        <v>169697000000</v>
      </c>
      <c r="L5110" s="3">
        <v>32062</v>
      </c>
      <c r="O5110">
        <v>461.75</v>
      </c>
    </row>
    <row r="5111" spans="5:15" x14ac:dyDescent="0.35">
      <c r="E5111" s="3">
        <v>45464</v>
      </c>
      <c r="F5111">
        <v>2335.0500000000002</v>
      </c>
      <c r="G5111" s="4">
        <v>169697000000</v>
      </c>
      <c r="L5111" s="3">
        <v>32063</v>
      </c>
      <c r="O5111">
        <v>459.2</v>
      </c>
    </row>
    <row r="5112" spans="5:15" x14ac:dyDescent="0.35">
      <c r="E5112" s="3">
        <v>45467</v>
      </c>
      <c r="F5112">
        <v>2328.75</v>
      </c>
      <c r="G5112" s="4">
        <v>169697000000</v>
      </c>
      <c r="L5112" s="3">
        <v>32064</v>
      </c>
      <c r="O5112">
        <v>460.8</v>
      </c>
    </row>
    <row r="5113" spans="5:15" x14ac:dyDescent="0.35">
      <c r="E5113" s="3">
        <v>45468</v>
      </c>
      <c r="F5113">
        <v>2325.0500000000002</v>
      </c>
      <c r="G5113" s="4">
        <v>169697000000</v>
      </c>
      <c r="L5113" s="3">
        <v>32065</v>
      </c>
      <c r="O5113">
        <v>466.6</v>
      </c>
    </row>
    <row r="5114" spans="5:15" x14ac:dyDescent="0.35">
      <c r="E5114" s="3">
        <v>45469</v>
      </c>
      <c r="F5114">
        <v>2299.65</v>
      </c>
      <c r="G5114" s="4">
        <v>169697000000</v>
      </c>
      <c r="L5114" s="3">
        <v>32066</v>
      </c>
      <c r="O5114">
        <v>465.25</v>
      </c>
    </row>
    <row r="5115" spans="5:15" x14ac:dyDescent="0.35">
      <c r="E5115" s="3">
        <v>45470</v>
      </c>
      <c r="F5115">
        <v>2323.6</v>
      </c>
      <c r="G5115" s="4">
        <v>169697000000</v>
      </c>
      <c r="L5115" s="3">
        <v>32069</v>
      </c>
      <c r="O5115">
        <v>481</v>
      </c>
    </row>
    <row r="5116" spans="5:15" x14ac:dyDescent="0.35">
      <c r="E5116" s="3">
        <v>45471</v>
      </c>
      <c r="F5116">
        <v>2330.9</v>
      </c>
      <c r="G5116" s="4">
        <v>169697000000</v>
      </c>
      <c r="L5116" s="3">
        <v>32070</v>
      </c>
      <c r="O5116">
        <v>464.3</v>
      </c>
    </row>
    <row r="5117" spans="5:15" x14ac:dyDescent="0.35">
      <c r="E5117" s="3">
        <v>45474</v>
      </c>
      <c r="F5117">
        <v>2329.1</v>
      </c>
      <c r="G5117" s="4">
        <v>169697000000</v>
      </c>
      <c r="L5117" s="3">
        <v>32071</v>
      </c>
      <c r="O5117">
        <v>467</v>
      </c>
    </row>
    <row r="5118" spans="5:15" x14ac:dyDescent="0.35">
      <c r="E5118" s="3">
        <v>45475</v>
      </c>
      <c r="F5118">
        <v>2331.75</v>
      </c>
      <c r="G5118" s="4">
        <v>176642000000</v>
      </c>
      <c r="L5118" s="3">
        <v>32072</v>
      </c>
      <c r="O5118">
        <v>471.65</v>
      </c>
    </row>
    <row r="5119" spans="5:15" x14ac:dyDescent="0.35">
      <c r="E5119" s="3">
        <v>45476</v>
      </c>
      <c r="F5119">
        <v>2361.35</v>
      </c>
      <c r="G5119" s="4">
        <v>176642000000</v>
      </c>
      <c r="L5119" s="3">
        <v>32073</v>
      </c>
      <c r="O5119">
        <v>470.5</v>
      </c>
    </row>
    <row r="5120" spans="5:15" x14ac:dyDescent="0.35">
      <c r="E5120" s="3">
        <v>45477</v>
      </c>
      <c r="F5120">
        <v>2358.65</v>
      </c>
      <c r="G5120" s="4">
        <v>176642000000</v>
      </c>
      <c r="L5120" s="3">
        <v>32076</v>
      </c>
      <c r="O5120">
        <v>475</v>
      </c>
    </row>
    <row r="5121" spans="5:15" x14ac:dyDescent="0.35">
      <c r="E5121" s="3">
        <v>45478</v>
      </c>
      <c r="F5121">
        <v>2379.0500000000002</v>
      </c>
      <c r="G5121" s="4">
        <v>176642000000</v>
      </c>
      <c r="L5121" s="3">
        <v>32077</v>
      </c>
      <c r="O5121">
        <v>474</v>
      </c>
    </row>
    <row r="5122" spans="5:15" x14ac:dyDescent="0.35">
      <c r="E5122" s="3">
        <v>45481</v>
      </c>
      <c r="F5122">
        <v>2376.65</v>
      </c>
      <c r="G5122" s="4">
        <v>176642000000</v>
      </c>
      <c r="L5122" s="3">
        <v>32078</v>
      </c>
      <c r="O5122">
        <v>477.5</v>
      </c>
    </row>
    <row r="5123" spans="5:15" x14ac:dyDescent="0.35">
      <c r="E5123" s="3">
        <v>45482</v>
      </c>
      <c r="F5123">
        <v>2367.9</v>
      </c>
      <c r="G5123" s="4">
        <v>176642000000</v>
      </c>
      <c r="L5123" s="3">
        <v>32079</v>
      </c>
      <c r="O5123">
        <v>472.45</v>
      </c>
    </row>
    <row r="5124" spans="5:15" x14ac:dyDescent="0.35">
      <c r="E5124" s="3">
        <v>45483</v>
      </c>
      <c r="F5124">
        <v>2384.35</v>
      </c>
      <c r="G5124" s="4">
        <v>176642000000</v>
      </c>
      <c r="L5124" s="3">
        <v>32080</v>
      </c>
      <c r="O5124">
        <v>468.8</v>
      </c>
    </row>
    <row r="5125" spans="5:15" x14ac:dyDescent="0.35">
      <c r="E5125" s="3">
        <v>45484</v>
      </c>
      <c r="F5125">
        <v>2409.1999999999998</v>
      </c>
      <c r="G5125" s="4">
        <v>176642000000</v>
      </c>
      <c r="L5125" s="3">
        <v>32083</v>
      </c>
      <c r="O5125">
        <v>469.3</v>
      </c>
    </row>
    <row r="5126" spans="5:15" x14ac:dyDescent="0.35">
      <c r="E5126" s="3">
        <v>45485</v>
      </c>
      <c r="F5126">
        <v>2406.85</v>
      </c>
      <c r="G5126" s="4">
        <v>176642000000</v>
      </c>
      <c r="L5126" s="3">
        <v>32084</v>
      </c>
      <c r="O5126">
        <v>464.25</v>
      </c>
    </row>
    <row r="5127" spans="5:15" x14ac:dyDescent="0.35">
      <c r="E5127" s="3">
        <v>45488</v>
      </c>
      <c r="F5127">
        <v>2421.25</v>
      </c>
      <c r="G5127" s="4">
        <v>176642000000</v>
      </c>
      <c r="L5127" s="3">
        <v>32085</v>
      </c>
      <c r="O5127">
        <v>466.15</v>
      </c>
    </row>
    <row r="5128" spans="5:15" x14ac:dyDescent="0.35">
      <c r="E5128" s="3">
        <v>45489</v>
      </c>
      <c r="F5128">
        <v>2443.1999999999998</v>
      </c>
      <c r="G5128" s="4">
        <v>176642000000</v>
      </c>
      <c r="L5128" s="3">
        <v>32086</v>
      </c>
      <c r="O5128">
        <v>457.55</v>
      </c>
    </row>
    <row r="5129" spans="5:15" x14ac:dyDescent="0.35">
      <c r="E5129" s="3">
        <v>45490</v>
      </c>
      <c r="F5129">
        <v>2480.25</v>
      </c>
      <c r="G5129" s="4">
        <v>176642000000</v>
      </c>
      <c r="L5129" s="3">
        <v>32087</v>
      </c>
      <c r="O5129">
        <v>460</v>
      </c>
    </row>
    <row r="5130" spans="5:15" x14ac:dyDescent="0.35">
      <c r="E5130" s="3">
        <v>45491</v>
      </c>
      <c r="F5130">
        <v>2463.8000000000002</v>
      </c>
      <c r="G5130" s="4">
        <v>176642000000</v>
      </c>
      <c r="L5130" s="3">
        <v>32090</v>
      </c>
      <c r="O5130">
        <v>463.5</v>
      </c>
    </row>
    <row r="5131" spans="5:15" x14ac:dyDescent="0.35">
      <c r="E5131" s="3">
        <v>45492</v>
      </c>
      <c r="F5131">
        <v>2403.5</v>
      </c>
      <c r="G5131" s="4">
        <v>176642000000</v>
      </c>
      <c r="L5131" s="3">
        <v>32091</v>
      </c>
      <c r="O5131">
        <v>458.25</v>
      </c>
    </row>
    <row r="5132" spans="5:15" x14ac:dyDescent="0.35">
      <c r="E5132" s="3">
        <v>45495</v>
      </c>
      <c r="F5132">
        <v>2392.6999999999998</v>
      </c>
      <c r="G5132" s="4">
        <v>176642000000</v>
      </c>
      <c r="L5132" s="3">
        <v>32092</v>
      </c>
      <c r="O5132">
        <v>461.85</v>
      </c>
    </row>
    <row r="5133" spans="5:15" x14ac:dyDescent="0.35">
      <c r="E5133" s="3">
        <v>45496</v>
      </c>
      <c r="F5133">
        <v>2403.1</v>
      </c>
      <c r="G5133" s="4">
        <v>176642000000</v>
      </c>
      <c r="L5133" s="3">
        <v>32093</v>
      </c>
      <c r="O5133">
        <v>462.45</v>
      </c>
    </row>
    <row r="5134" spans="5:15" x14ac:dyDescent="0.35">
      <c r="E5134" s="3">
        <v>45497</v>
      </c>
      <c r="F5134">
        <v>2421.4499999999998</v>
      </c>
      <c r="G5134" s="4">
        <v>176642000000</v>
      </c>
      <c r="L5134" s="3">
        <v>32094</v>
      </c>
      <c r="O5134">
        <v>464.95</v>
      </c>
    </row>
    <row r="5135" spans="5:15" x14ac:dyDescent="0.35">
      <c r="E5135" s="3">
        <v>45498</v>
      </c>
      <c r="F5135">
        <v>2364.1999999999998</v>
      </c>
      <c r="G5135" s="4">
        <v>176642000000</v>
      </c>
      <c r="L5135" s="3">
        <v>32097</v>
      </c>
      <c r="O5135">
        <v>462.1</v>
      </c>
    </row>
    <row r="5136" spans="5:15" x14ac:dyDescent="0.35">
      <c r="E5136" s="3">
        <v>45499</v>
      </c>
      <c r="F5136">
        <v>2386.1</v>
      </c>
      <c r="G5136" s="4">
        <v>176642000000</v>
      </c>
      <c r="L5136" s="3">
        <v>32098</v>
      </c>
      <c r="O5136">
        <v>464.6</v>
      </c>
    </row>
    <row r="5137" spans="5:15" x14ac:dyDescent="0.35">
      <c r="E5137" s="3">
        <v>45502</v>
      </c>
      <c r="F5137">
        <v>2391.1</v>
      </c>
      <c r="G5137" s="4">
        <v>176642000000</v>
      </c>
      <c r="L5137" s="3">
        <v>32099</v>
      </c>
      <c r="O5137">
        <v>463.7</v>
      </c>
    </row>
    <row r="5138" spans="5:15" x14ac:dyDescent="0.35">
      <c r="E5138" s="3">
        <v>45503</v>
      </c>
      <c r="F5138">
        <v>2390.25</v>
      </c>
      <c r="G5138" s="4">
        <v>176642000000</v>
      </c>
      <c r="L5138" s="3">
        <v>32100</v>
      </c>
      <c r="O5138">
        <v>465.15</v>
      </c>
    </row>
    <row r="5139" spans="5:15" x14ac:dyDescent="0.35">
      <c r="E5139" s="3">
        <v>45504</v>
      </c>
      <c r="F5139">
        <v>2426.3000000000002</v>
      </c>
      <c r="G5139" s="4">
        <v>176642000000</v>
      </c>
      <c r="L5139" s="3">
        <v>32101</v>
      </c>
      <c r="O5139">
        <v>465.7</v>
      </c>
    </row>
    <row r="5140" spans="5:15" x14ac:dyDescent="0.35">
      <c r="E5140" s="3">
        <v>45505</v>
      </c>
      <c r="F5140">
        <v>2454.5500000000002</v>
      </c>
      <c r="G5140" s="4">
        <v>176642000000</v>
      </c>
      <c r="L5140" s="3">
        <v>32104</v>
      </c>
      <c r="O5140">
        <v>469.4</v>
      </c>
    </row>
    <row r="5141" spans="5:15" x14ac:dyDescent="0.35">
      <c r="E5141" s="3">
        <v>45506</v>
      </c>
      <c r="F5141">
        <v>2469.85</v>
      </c>
      <c r="G5141" s="4">
        <v>182980000000</v>
      </c>
      <c r="L5141" s="3">
        <v>32105</v>
      </c>
      <c r="O5141">
        <v>475</v>
      </c>
    </row>
    <row r="5142" spans="5:15" x14ac:dyDescent="0.35">
      <c r="E5142" s="3">
        <v>45509</v>
      </c>
      <c r="F5142">
        <v>2393.85</v>
      </c>
      <c r="G5142" s="4">
        <v>182980000000</v>
      </c>
      <c r="L5142" s="3">
        <v>32106</v>
      </c>
      <c r="O5142">
        <v>476.5</v>
      </c>
    </row>
    <row r="5143" spans="5:15" x14ac:dyDescent="0.35">
      <c r="E5143" s="3">
        <v>45510</v>
      </c>
      <c r="F5143">
        <v>2396.5500000000002</v>
      </c>
      <c r="G5143" s="4">
        <v>182980000000</v>
      </c>
      <c r="L5143" s="3">
        <v>32107</v>
      </c>
      <c r="O5143">
        <v>477.65</v>
      </c>
    </row>
    <row r="5144" spans="5:15" x14ac:dyDescent="0.35">
      <c r="E5144" s="3">
        <v>45511</v>
      </c>
      <c r="F5144">
        <v>2400.4499999999998</v>
      </c>
      <c r="G5144" s="4">
        <v>182980000000</v>
      </c>
      <c r="L5144" s="3">
        <v>32108</v>
      </c>
      <c r="O5144">
        <v>478.4</v>
      </c>
    </row>
    <row r="5145" spans="5:15" x14ac:dyDescent="0.35">
      <c r="E5145" s="3">
        <v>45512</v>
      </c>
      <c r="F5145">
        <v>2411.4499999999998</v>
      </c>
      <c r="G5145" s="4">
        <v>182980000000</v>
      </c>
      <c r="L5145" s="3">
        <v>32111</v>
      </c>
      <c r="O5145">
        <v>492.5</v>
      </c>
    </row>
    <row r="5146" spans="5:15" x14ac:dyDescent="0.35">
      <c r="E5146" s="3">
        <v>45513</v>
      </c>
      <c r="F5146">
        <v>2427.35</v>
      </c>
      <c r="G5146" s="4">
        <v>182980000000</v>
      </c>
      <c r="L5146" s="3">
        <v>32112</v>
      </c>
      <c r="O5146">
        <v>487.8</v>
      </c>
    </row>
    <row r="5147" spans="5:15" x14ac:dyDescent="0.35">
      <c r="E5147" s="3">
        <v>45516</v>
      </c>
      <c r="F5147">
        <v>2450.85</v>
      </c>
      <c r="G5147" s="4">
        <v>182980000000</v>
      </c>
      <c r="L5147" s="3">
        <v>32113</v>
      </c>
      <c r="O5147">
        <v>490.9</v>
      </c>
    </row>
    <row r="5148" spans="5:15" x14ac:dyDescent="0.35">
      <c r="E5148" s="3">
        <v>45517</v>
      </c>
      <c r="F5148">
        <v>2471.5500000000002</v>
      </c>
      <c r="G5148" s="4">
        <v>182980000000</v>
      </c>
      <c r="L5148" s="3">
        <v>32114</v>
      </c>
      <c r="O5148">
        <v>491.1</v>
      </c>
    </row>
    <row r="5149" spans="5:15" x14ac:dyDescent="0.35">
      <c r="E5149" s="3">
        <v>45518</v>
      </c>
      <c r="F5149">
        <v>2456.6999999999998</v>
      </c>
      <c r="G5149" s="4">
        <v>182980000000</v>
      </c>
      <c r="L5149" s="3">
        <v>32115</v>
      </c>
      <c r="O5149">
        <v>486.25</v>
      </c>
    </row>
    <row r="5150" spans="5:15" x14ac:dyDescent="0.35">
      <c r="E5150" s="3">
        <v>45519</v>
      </c>
      <c r="F5150">
        <v>2446.65</v>
      </c>
      <c r="G5150" s="4">
        <v>182980000000</v>
      </c>
      <c r="L5150" s="3">
        <v>32118</v>
      </c>
      <c r="O5150">
        <v>481.15</v>
      </c>
    </row>
    <row r="5151" spans="5:15" x14ac:dyDescent="0.35">
      <c r="E5151" s="3">
        <v>45520</v>
      </c>
      <c r="F5151">
        <v>2485.8000000000002</v>
      </c>
      <c r="G5151" s="4">
        <v>182980000000</v>
      </c>
      <c r="L5151" s="3">
        <v>32119</v>
      </c>
      <c r="O5151">
        <v>484.3</v>
      </c>
    </row>
    <row r="5152" spans="5:15" x14ac:dyDescent="0.35">
      <c r="E5152" s="3">
        <v>45523</v>
      </c>
      <c r="F5152">
        <v>2494.5500000000002</v>
      </c>
      <c r="G5152" s="4">
        <v>182980000000</v>
      </c>
      <c r="L5152" s="3">
        <v>32120</v>
      </c>
      <c r="O5152">
        <v>484.2</v>
      </c>
    </row>
    <row r="5153" spans="5:15" x14ac:dyDescent="0.35">
      <c r="E5153" s="3">
        <v>45524</v>
      </c>
      <c r="F5153">
        <v>2529.75</v>
      </c>
      <c r="G5153" s="4">
        <v>182980000000</v>
      </c>
      <c r="L5153" s="3">
        <v>32121</v>
      </c>
      <c r="O5153">
        <v>488</v>
      </c>
    </row>
    <row r="5154" spans="5:15" x14ac:dyDescent="0.35">
      <c r="E5154" s="3">
        <v>45525</v>
      </c>
      <c r="F5154">
        <v>2497.9499999999998</v>
      </c>
      <c r="G5154" s="4">
        <v>182980000000</v>
      </c>
      <c r="L5154" s="3">
        <v>32122</v>
      </c>
      <c r="O5154">
        <v>493.5</v>
      </c>
    </row>
    <row r="5155" spans="5:15" x14ac:dyDescent="0.35">
      <c r="E5155" s="3">
        <v>45526</v>
      </c>
      <c r="F5155">
        <v>2483</v>
      </c>
      <c r="G5155" s="4">
        <v>182980000000</v>
      </c>
      <c r="L5155" s="3">
        <v>32125</v>
      </c>
      <c r="O5155">
        <v>499.75</v>
      </c>
    </row>
    <row r="5156" spans="5:15" x14ac:dyDescent="0.35">
      <c r="E5156" s="3">
        <v>45527</v>
      </c>
      <c r="F5156">
        <v>2511.1999999999998</v>
      </c>
      <c r="G5156" s="4">
        <v>182980000000</v>
      </c>
      <c r="L5156" s="3">
        <v>32126</v>
      </c>
      <c r="O5156">
        <v>492.5</v>
      </c>
    </row>
    <row r="5157" spans="5:15" x14ac:dyDescent="0.35">
      <c r="E5157" s="3">
        <v>45530</v>
      </c>
      <c r="F5157">
        <v>2511.1999999999998</v>
      </c>
      <c r="G5157" s="4">
        <v>182980000000</v>
      </c>
      <c r="L5157" s="3">
        <v>32127</v>
      </c>
      <c r="O5157">
        <v>486.3</v>
      </c>
    </row>
    <row r="5158" spans="5:15" x14ac:dyDescent="0.35">
      <c r="E5158" s="3">
        <v>45531</v>
      </c>
      <c r="F5158">
        <v>2508.5500000000002</v>
      </c>
      <c r="G5158" s="4">
        <v>182980000000</v>
      </c>
      <c r="L5158" s="3">
        <v>32128</v>
      </c>
      <c r="O5158">
        <v>477.5</v>
      </c>
    </row>
    <row r="5159" spans="5:15" x14ac:dyDescent="0.35">
      <c r="E5159" s="3">
        <v>45532</v>
      </c>
      <c r="F5159">
        <v>2505.25</v>
      </c>
      <c r="G5159" s="4">
        <v>182980000000</v>
      </c>
      <c r="L5159" s="3">
        <v>32129</v>
      </c>
      <c r="O5159">
        <v>481</v>
      </c>
    </row>
    <row r="5160" spans="5:15" x14ac:dyDescent="0.35">
      <c r="E5160" s="3">
        <v>45533</v>
      </c>
      <c r="F5160">
        <v>2518.1</v>
      </c>
      <c r="G5160" s="4">
        <v>182980000000</v>
      </c>
      <c r="L5160" s="3">
        <v>32132</v>
      </c>
      <c r="O5160">
        <v>480</v>
      </c>
    </row>
    <row r="5161" spans="5:15" x14ac:dyDescent="0.35">
      <c r="E5161" s="3">
        <v>45534</v>
      </c>
      <c r="F5161">
        <v>2513.35</v>
      </c>
      <c r="G5161" s="4">
        <v>182980000000</v>
      </c>
      <c r="L5161" s="3">
        <v>32133</v>
      </c>
      <c r="O5161">
        <v>483</v>
      </c>
    </row>
    <row r="5162" spans="5:15" x14ac:dyDescent="0.35">
      <c r="E5162" s="3">
        <v>45537</v>
      </c>
      <c r="F5162">
        <v>2498.6</v>
      </c>
      <c r="G5162" s="4">
        <v>182980000000</v>
      </c>
      <c r="L5162" s="3">
        <v>32134</v>
      </c>
      <c r="O5162">
        <v>481.5</v>
      </c>
    </row>
    <row r="5163" spans="5:15" x14ac:dyDescent="0.35">
      <c r="E5163" s="3">
        <v>45538</v>
      </c>
      <c r="F5163">
        <v>2479.8000000000002</v>
      </c>
      <c r="G5163" s="4">
        <v>191469000000</v>
      </c>
      <c r="L5163" s="3">
        <v>32135</v>
      </c>
      <c r="O5163">
        <v>481.5</v>
      </c>
    </row>
    <row r="5164" spans="5:15" x14ac:dyDescent="0.35">
      <c r="E5164" s="3">
        <v>45539</v>
      </c>
      <c r="F5164">
        <v>2487.9499999999998</v>
      </c>
      <c r="G5164" s="4">
        <v>191469000000</v>
      </c>
      <c r="L5164" s="3">
        <v>32136</v>
      </c>
      <c r="O5164">
        <v>481.5</v>
      </c>
    </row>
    <row r="5165" spans="5:15" x14ac:dyDescent="0.35">
      <c r="E5165" s="3">
        <v>45540</v>
      </c>
      <c r="F5165">
        <v>2509.5500000000002</v>
      </c>
      <c r="G5165" s="4">
        <v>191469000000</v>
      </c>
      <c r="L5165" s="3">
        <v>32139</v>
      </c>
      <c r="O5165">
        <v>481.5</v>
      </c>
    </row>
    <row r="5166" spans="5:15" x14ac:dyDescent="0.35">
      <c r="E5166" s="3">
        <v>45541</v>
      </c>
      <c r="F5166">
        <v>2506.15</v>
      </c>
      <c r="G5166" s="4">
        <v>191469000000</v>
      </c>
      <c r="L5166" s="3">
        <v>32140</v>
      </c>
      <c r="O5166">
        <v>485.7</v>
      </c>
    </row>
    <row r="5167" spans="5:15" x14ac:dyDescent="0.35">
      <c r="E5167" s="3">
        <v>45544</v>
      </c>
      <c r="F5167">
        <v>2499.6999999999998</v>
      </c>
      <c r="G5167" s="4">
        <v>191469000000</v>
      </c>
      <c r="L5167" s="3">
        <v>32141</v>
      </c>
      <c r="O5167">
        <v>484.1</v>
      </c>
    </row>
    <row r="5168" spans="5:15" x14ac:dyDescent="0.35">
      <c r="E5168" s="3">
        <v>45545</v>
      </c>
      <c r="F5168">
        <v>2506.3000000000002</v>
      </c>
      <c r="G5168" s="4">
        <v>191469000000</v>
      </c>
      <c r="L5168" s="3">
        <v>32142</v>
      </c>
      <c r="O5168">
        <v>484.1</v>
      </c>
    </row>
    <row r="5169" spans="5:15" x14ac:dyDescent="0.35">
      <c r="E5169" s="3">
        <v>45546</v>
      </c>
      <c r="F5169">
        <v>2507.75</v>
      </c>
      <c r="G5169" s="4">
        <v>191469000000</v>
      </c>
      <c r="L5169" s="3">
        <v>32143</v>
      </c>
      <c r="O5169">
        <v>484.1</v>
      </c>
    </row>
    <row r="5170" spans="5:15" x14ac:dyDescent="0.35">
      <c r="E5170" s="3">
        <v>45547</v>
      </c>
      <c r="F5170">
        <v>2545.9499999999998</v>
      </c>
      <c r="G5170" s="4">
        <v>191469000000</v>
      </c>
      <c r="L5170" s="3">
        <v>32146</v>
      </c>
      <c r="O5170">
        <v>480.5</v>
      </c>
    </row>
    <row r="5171" spans="5:15" x14ac:dyDescent="0.35">
      <c r="E5171" s="3">
        <v>45548</v>
      </c>
      <c r="F5171">
        <v>2575.1</v>
      </c>
      <c r="G5171" s="4">
        <v>191469000000</v>
      </c>
      <c r="L5171" s="3">
        <v>32147</v>
      </c>
      <c r="O5171">
        <v>475.5</v>
      </c>
    </row>
    <row r="5172" spans="5:15" x14ac:dyDescent="0.35">
      <c r="E5172" s="3">
        <v>45551</v>
      </c>
      <c r="F5172">
        <v>2584</v>
      </c>
      <c r="G5172" s="4">
        <v>191469000000</v>
      </c>
      <c r="L5172" s="3">
        <v>32148</v>
      </c>
      <c r="O5172">
        <v>481.4</v>
      </c>
    </row>
    <row r="5173" spans="5:15" x14ac:dyDescent="0.35">
      <c r="E5173" s="3">
        <v>45552</v>
      </c>
      <c r="F5173">
        <v>2574.5500000000002</v>
      </c>
      <c r="G5173" s="4">
        <v>191469000000</v>
      </c>
      <c r="L5173" s="3">
        <v>32149</v>
      </c>
      <c r="O5173">
        <v>483.5</v>
      </c>
    </row>
    <row r="5174" spans="5:15" x14ac:dyDescent="0.35">
      <c r="E5174" s="3">
        <v>45553</v>
      </c>
      <c r="F5174">
        <v>2570.1</v>
      </c>
      <c r="G5174" s="4">
        <v>191469000000</v>
      </c>
      <c r="L5174" s="3">
        <v>32150</v>
      </c>
      <c r="O5174">
        <v>483.9</v>
      </c>
    </row>
    <row r="5175" spans="5:15" x14ac:dyDescent="0.35">
      <c r="E5175" s="3">
        <v>45554</v>
      </c>
      <c r="F5175">
        <v>2575.35</v>
      </c>
      <c r="G5175" s="4">
        <v>191469000000</v>
      </c>
      <c r="L5175" s="3">
        <v>32153</v>
      </c>
      <c r="O5175">
        <v>483.9</v>
      </c>
    </row>
    <row r="5176" spans="5:15" x14ac:dyDescent="0.35">
      <c r="E5176" s="3">
        <v>45555</v>
      </c>
      <c r="F5176">
        <v>2605.85</v>
      </c>
      <c r="G5176" s="4">
        <v>191469000000</v>
      </c>
      <c r="L5176" s="3">
        <v>32154</v>
      </c>
      <c r="O5176">
        <v>480.4</v>
      </c>
    </row>
    <row r="5177" spans="5:15" x14ac:dyDescent="0.35">
      <c r="E5177" s="3">
        <v>45558</v>
      </c>
      <c r="F5177">
        <v>2629.95</v>
      </c>
      <c r="G5177" s="4">
        <v>191469000000</v>
      </c>
      <c r="L5177" s="3">
        <v>32155</v>
      </c>
      <c r="O5177">
        <v>481.9</v>
      </c>
    </row>
    <row r="5178" spans="5:15" x14ac:dyDescent="0.35">
      <c r="E5178" s="3">
        <v>45559</v>
      </c>
      <c r="F5178">
        <v>2635.95</v>
      </c>
      <c r="G5178" s="4">
        <v>191469000000</v>
      </c>
      <c r="L5178" s="3">
        <v>32156</v>
      </c>
      <c r="O5178">
        <v>481.4</v>
      </c>
    </row>
    <row r="5179" spans="5:15" x14ac:dyDescent="0.35">
      <c r="E5179" s="3">
        <v>45560</v>
      </c>
      <c r="F5179">
        <v>2661.45</v>
      </c>
      <c r="G5179" s="4">
        <v>191469000000</v>
      </c>
      <c r="L5179" s="3">
        <v>32157</v>
      </c>
      <c r="O5179">
        <v>480.3</v>
      </c>
    </row>
    <row r="5180" spans="5:15" x14ac:dyDescent="0.35">
      <c r="E5180" s="3">
        <v>45561</v>
      </c>
      <c r="F5180">
        <v>2663.75</v>
      </c>
      <c r="G5180" s="4">
        <v>191469000000</v>
      </c>
      <c r="L5180" s="3">
        <v>32160</v>
      </c>
      <c r="O5180">
        <v>475.4</v>
      </c>
    </row>
    <row r="5181" spans="5:15" x14ac:dyDescent="0.35">
      <c r="E5181" s="3">
        <v>45562</v>
      </c>
      <c r="F5181">
        <v>2661.85</v>
      </c>
      <c r="G5181" s="4">
        <v>191469000000</v>
      </c>
      <c r="L5181" s="3">
        <v>32161</v>
      </c>
      <c r="O5181">
        <v>477.1</v>
      </c>
    </row>
    <row r="5182" spans="5:15" x14ac:dyDescent="0.35">
      <c r="E5182" s="3">
        <v>45565</v>
      </c>
      <c r="F5182">
        <v>2629.95</v>
      </c>
      <c r="G5182" s="4">
        <v>191469000000</v>
      </c>
      <c r="L5182" s="3">
        <v>32162</v>
      </c>
      <c r="O5182">
        <v>477.65</v>
      </c>
    </row>
    <row r="5183" spans="5:15" x14ac:dyDescent="0.35">
      <c r="E5183" s="3">
        <v>45566</v>
      </c>
      <c r="F5183">
        <v>2667.55</v>
      </c>
      <c r="G5183" s="4">
        <v>191469000000</v>
      </c>
      <c r="L5183" s="3">
        <v>32163</v>
      </c>
      <c r="O5183">
        <v>477.2</v>
      </c>
    </row>
    <row r="5184" spans="5:15" x14ac:dyDescent="0.35">
      <c r="E5184" s="3">
        <v>45567</v>
      </c>
      <c r="F5184">
        <v>2660.95</v>
      </c>
      <c r="G5184" s="4">
        <v>199055000000</v>
      </c>
      <c r="L5184" s="3">
        <v>32164</v>
      </c>
      <c r="O5184">
        <v>476.2</v>
      </c>
    </row>
    <row r="5185" spans="5:15" x14ac:dyDescent="0.35">
      <c r="E5185" s="3">
        <v>45568</v>
      </c>
      <c r="F5185">
        <v>2647.65</v>
      </c>
      <c r="G5185" s="4">
        <v>199055000000</v>
      </c>
      <c r="L5185" s="3">
        <v>32167</v>
      </c>
      <c r="O5185">
        <v>476.25</v>
      </c>
    </row>
    <row r="5186" spans="5:15" x14ac:dyDescent="0.35">
      <c r="E5186" s="3">
        <v>45569</v>
      </c>
      <c r="F5186">
        <v>2650.05</v>
      </c>
      <c r="G5186" s="4">
        <v>199055000000</v>
      </c>
      <c r="L5186" s="3">
        <v>32168</v>
      </c>
      <c r="O5186">
        <v>469.75</v>
      </c>
    </row>
    <row r="5187" spans="5:15" x14ac:dyDescent="0.35">
      <c r="E5187" s="3">
        <v>45572</v>
      </c>
      <c r="F5187">
        <v>2640.95</v>
      </c>
      <c r="G5187" s="4">
        <v>199055000000</v>
      </c>
      <c r="L5187" s="3">
        <v>32169</v>
      </c>
      <c r="O5187">
        <v>465</v>
      </c>
    </row>
    <row r="5188" spans="5:15" x14ac:dyDescent="0.35">
      <c r="E5188" s="3">
        <v>45573</v>
      </c>
      <c r="F5188">
        <v>2639.9</v>
      </c>
      <c r="G5188" s="4">
        <v>199055000000</v>
      </c>
      <c r="L5188" s="3">
        <v>32170</v>
      </c>
      <c r="O5188">
        <v>466.35</v>
      </c>
    </row>
    <row r="5189" spans="5:15" x14ac:dyDescent="0.35">
      <c r="E5189" s="3">
        <v>45574</v>
      </c>
      <c r="F5189">
        <v>2610.6999999999998</v>
      </c>
      <c r="G5189" s="4">
        <v>199055000000</v>
      </c>
      <c r="L5189" s="3">
        <v>32171</v>
      </c>
      <c r="O5189">
        <v>458</v>
      </c>
    </row>
    <row r="5190" spans="5:15" x14ac:dyDescent="0.35">
      <c r="E5190" s="3">
        <v>45575</v>
      </c>
      <c r="F5190">
        <v>2628.95</v>
      </c>
      <c r="G5190" s="4">
        <v>199055000000</v>
      </c>
      <c r="L5190" s="3">
        <v>32174</v>
      </c>
      <c r="O5190">
        <v>452.7</v>
      </c>
    </row>
    <row r="5191" spans="5:15" x14ac:dyDescent="0.35">
      <c r="E5191" s="3">
        <v>45576</v>
      </c>
      <c r="F5191">
        <v>2648.8</v>
      </c>
      <c r="G5191" s="4">
        <v>199055000000</v>
      </c>
      <c r="L5191" s="3">
        <v>32175</v>
      </c>
      <c r="O5191">
        <v>455.9</v>
      </c>
    </row>
    <row r="5192" spans="5:15" x14ac:dyDescent="0.35">
      <c r="E5192" s="3">
        <v>45579</v>
      </c>
      <c r="F5192">
        <v>2654.9</v>
      </c>
      <c r="G5192" s="4">
        <v>199055000000</v>
      </c>
      <c r="L5192" s="3">
        <v>32176</v>
      </c>
      <c r="O5192">
        <v>445.4</v>
      </c>
    </row>
    <row r="5193" spans="5:15" x14ac:dyDescent="0.35">
      <c r="E5193" s="3">
        <v>45580</v>
      </c>
      <c r="F5193">
        <v>2649.05</v>
      </c>
      <c r="G5193" s="4">
        <v>199055000000</v>
      </c>
      <c r="L5193" s="3">
        <v>32177</v>
      </c>
      <c r="O5193">
        <v>443.25</v>
      </c>
    </row>
    <row r="5194" spans="5:15" x14ac:dyDescent="0.35">
      <c r="E5194" s="3">
        <v>45581</v>
      </c>
      <c r="F5194">
        <v>2675.25</v>
      </c>
      <c r="G5194" s="4">
        <v>199055000000</v>
      </c>
      <c r="L5194" s="3">
        <v>32178</v>
      </c>
      <c r="O5194">
        <v>441.7</v>
      </c>
    </row>
    <row r="5195" spans="5:15" x14ac:dyDescent="0.35">
      <c r="E5195" s="3">
        <v>45582</v>
      </c>
      <c r="F5195">
        <v>2688.85</v>
      </c>
      <c r="G5195" s="4">
        <v>199055000000</v>
      </c>
      <c r="L5195" s="3">
        <v>32181</v>
      </c>
      <c r="O5195">
        <v>442.1</v>
      </c>
    </row>
    <row r="5196" spans="5:15" x14ac:dyDescent="0.35">
      <c r="E5196" s="3">
        <v>45583</v>
      </c>
      <c r="F5196">
        <v>2712.5</v>
      </c>
      <c r="G5196" s="4">
        <v>199055000000</v>
      </c>
      <c r="L5196" s="3">
        <v>32182</v>
      </c>
      <c r="O5196">
        <v>438.6</v>
      </c>
    </row>
    <row r="5197" spans="5:15" x14ac:dyDescent="0.35">
      <c r="E5197" s="3">
        <v>45586</v>
      </c>
      <c r="F5197">
        <v>2736.45</v>
      </c>
      <c r="G5197" s="4">
        <v>199055000000</v>
      </c>
      <c r="L5197" s="3">
        <v>32183</v>
      </c>
      <c r="O5197">
        <v>441.1</v>
      </c>
    </row>
    <row r="5198" spans="5:15" x14ac:dyDescent="0.35">
      <c r="E5198" s="3">
        <v>45587</v>
      </c>
      <c r="F5198">
        <v>2736.5</v>
      </c>
      <c r="G5198" s="4">
        <v>199055000000</v>
      </c>
      <c r="L5198" s="3">
        <v>32184</v>
      </c>
      <c r="O5198">
        <v>440.6</v>
      </c>
    </row>
    <row r="5199" spans="5:15" x14ac:dyDescent="0.35">
      <c r="E5199" s="3">
        <v>45588</v>
      </c>
      <c r="F5199">
        <v>2736.45</v>
      </c>
      <c r="G5199" s="4">
        <v>199055000000</v>
      </c>
      <c r="L5199" s="3">
        <v>32185</v>
      </c>
      <c r="O5199">
        <v>443.6</v>
      </c>
    </row>
    <row r="5200" spans="5:15" x14ac:dyDescent="0.35">
      <c r="E5200" s="3">
        <v>45589</v>
      </c>
      <c r="F5200">
        <v>2732</v>
      </c>
      <c r="G5200" s="4">
        <v>199055000000</v>
      </c>
      <c r="L5200" s="3">
        <v>32188</v>
      </c>
      <c r="O5200">
        <v>445.5</v>
      </c>
    </row>
    <row r="5201" spans="5:15" x14ac:dyDescent="0.35">
      <c r="E5201" s="3">
        <v>45590</v>
      </c>
      <c r="F5201">
        <v>2731.45</v>
      </c>
      <c r="G5201" s="4">
        <v>199055000000</v>
      </c>
      <c r="L5201" s="3">
        <v>32189</v>
      </c>
      <c r="O5201">
        <v>445</v>
      </c>
    </row>
    <row r="5202" spans="5:15" x14ac:dyDescent="0.35">
      <c r="E5202" s="3">
        <v>45593</v>
      </c>
      <c r="F5202">
        <v>2741.8</v>
      </c>
      <c r="G5202" s="4">
        <v>199055000000</v>
      </c>
      <c r="L5202" s="3">
        <v>32190</v>
      </c>
      <c r="O5202">
        <v>445.6</v>
      </c>
    </row>
    <row r="5203" spans="5:15" x14ac:dyDescent="0.35">
      <c r="E5203" s="3">
        <v>45594</v>
      </c>
      <c r="F5203">
        <v>2769.15</v>
      </c>
      <c r="G5203" s="4">
        <v>199055000000</v>
      </c>
      <c r="L5203" s="3">
        <v>32191</v>
      </c>
      <c r="O5203">
        <v>447.25</v>
      </c>
    </row>
    <row r="5204" spans="5:15" x14ac:dyDescent="0.35">
      <c r="E5204" s="3">
        <v>45595</v>
      </c>
      <c r="F5204">
        <v>2777.8</v>
      </c>
      <c r="G5204" s="4">
        <v>199055000000</v>
      </c>
      <c r="L5204" s="3">
        <v>32192</v>
      </c>
      <c r="O5204">
        <v>442.9</v>
      </c>
    </row>
    <row r="5205" spans="5:15" x14ac:dyDescent="0.35">
      <c r="E5205" s="3">
        <v>45596</v>
      </c>
      <c r="F5205">
        <v>2734.15</v>
      </c>
      <c r="G5205" s="4">
        <v>199055000000</v>
      </c>
      <c r="L5205" s="3">
        <v>32195</v>
      </c>
      <c r="O5205">
        <v>445.5</v>
      </c>
    </row>
    <row r="5206" spans="5:15" x14ac:dyDescent="0.35">
      <c r="E5206" s="3">
        <v>45597</v>
      </c>
      <c r="F5206">
        <v>2744.3</v>
      </c>
      <c r="G5206" s="4">
        <v>199055000000</v>
      </c>
      <c r="L5206" s="3">
        <v>32196</v>
      </c>
      <c r="O5206">
        <v>442.4</v>
      </c>
    </row>
    <row r="5207" spans="5:15" x14ac:dyDescent="0.35">
      <c r="E5207" s="3">
        <v>45600</v>
      </c>
      <c r="F5207">
        <v>2742.6</v>
      </c>
      <c r="G5207" s="4">
        <v>193431000000</v>
      </c>
      <c r="L5207" s="3">
        <v>32197</v>
      </c>
      <c r="O5207">
        <v>435.75</v>
      </c>
    </row>
    <row r="5208" spans="5:15" x14ac:dyDescent="0.35">
      <c r="E5208" s="3">
        <v>45601</v>
      </c>
      <c r="F5208">
        <v>2742.55</v>
      </c>
      <c r="G5208" s="4">
        <v>193431000000</v>
      </c>
      <c r="L5208" s="3">
        <v>32198</v>
      </c>
      <c r="O5208">
        <v>432.1</v>
      </c>
    </row>
    <row r="5209" spans="5:15" x14ac:dyDescent="0.35">
      <c r="E5209" s="3">
        <v>45602</v>
      </c>
      <c r="F5209">
        <v>2660.2</v>
      </c>
      <c r="G5209" s="4">
        <v>193431000000</v>
      </c>
      <c r="L5209" s="3">
        <v>32199</v>
      </c>
      <c r="O5209">
        <v>430.45</v>
      </c>
    </row>
    <row r="5210" spans="5:15" x14ac:dyDescent="0.35">
      <c r="E5210" s="3">
        <v>45603</v>
      </c>
      <c r="F5210">
        <v>2692</v>
      </c>
      <c r="G5210" s="4">
        <v>193431000000</v>
      </c>
      <c r="L5210" s="3">
        <v>32202</v>
      </c>
      <c r="O5210">
        <v>426.15</v>
      </c>
    </row>
    <row r="5211" spans="5:15" x14ac:dyDescent="0.35">
      <c r="E5211" s="3">
        <v>45604</v>
      </c>
      <c r="F5211">
        <v>2691.15</v>
      </c>
      <c r="G5211" s="4">
        <v>193431000000</v>
      </c>
      <c r="L5211" s="3">
        <v>32203</v>
      </c>
      <c r="O5211">
        <v>429.3</v>
      </c>
    </row>
    <row r="5212" spans="5:15" x14ac:dyDescent="0.35">
      <c r="E5212" s="3">
        <v>45607</v>
      </c>
      <c r="F5212">
        <v>2624.75</v>
      </c>
      <c r="G5212" s="4">
        <v>193431000000</v>
      </c>
      <c r="L5212" s="3">
        <v>32204</v>
      </c>
      <c r="O5212">
        <v>428.9</v>
      </c>
    </row>
    <row r="5213" spans="5:15" x14ac:dyDescent="0.35">
      <c r="E5213" s="3">
        <v>45608</v>
      </c>
      <c r="F5213">
        <v>2606.85</v>
      </c>
      <c r="G5213" s="4">
        <v>193431000000</v>
      </c>
      <c r="L5213" s="3">
        <v>32205</v>
      </c>
      <c r="O5213">
        <v>429.1</v>
      </c>
    </row>
    <row r="5214" spans="5:15" x14ac:dyDescent="0.35">
      <c r="E5214" s="3">
        <v>45609</v>
      </c>
      <c r="F5214">
        <v>2598.75</v>
      </c>
      <c r="G5214" s="4">
        <v>193431000000</v>
      </c>
      <c r="L5214" s="3">
        <v>32206</v>
      </c>
      <c r="O5214">
        <v>431.8</v>
      </c>
    </row>
    <row r="5215" spans="5:15" x14ac:dyDescent="0.35">
      <c r="E5215" s="3">
        <v>45610</v>
      </c>
      <c r="F5215">
        <v>2567.3000000000002</v>
      </c>
      <c r="G5215" s="4">
        <v>193431000000</v>
      </c>
      <c r="L5215" s="3">
        <v>32209</v>
      </c>
      <c r="O5215">
        <v>435.9</v>
      </c>
    </row>
    <row r="5216" spans="5:15" x14ac:dyDescent="0.35">
      <c r="E5216" s="3">
        <v>45611</v>
      </c>
      <c r="F5216">
        <v>2571.8000000000002</v>
      </c>
      <c r="G5216" s="4">
        <v>193431000000</v>
      </c>
      <c r="L5216" s="3">
        <v>32210</v>
      </c>
      <c r="O5216">
        <v>436.35</v>
      </c>
    </row>
    <row r="5217" spans="5:15" x14ac:dyDescent="0.35">
      <c r="E5217" s="3">
        <v>45614</v>
      </c>
      <c r="F5217">
        <v>2606.85</v>
      </c>
      <c r="G5217" s="4">
        <v>193431000000</v>
      </c>
      <c r="L5217" s="3">
        <v>32211</v>
      </c>
      <c r="O5217">
        <v>436.5</v>
      </c>
    </row>
    <row r="5218" spans="5:15" x14ac:dyDescent="0.35">
      <c r="E5218" s="3">
        <v>45615</v>
      </c>
      <c r="F5218">
        <v>2623.2</v>
      </c>
      <c r="G5218" s="4">
        <v>193431000000</v>
      </c>
      <c r="L5218" s="3">
        <v>32212</v>
      </c>
      <c r="O5218">
        <v>442.4</v>
      </c>
    </row>
    <row r="5219" spans="5:15" x14ac:dyDescent="0.35">
      <c r="E5219" s="3">
        <v>45616</v>
      </c>
      <c r="F5219">
        <v>2640.55</v>
      </c>
      <c r="G5219" s="4">
        <v>193431000000</v>
      </c>
      <c r="L5219" s="3">
        <v>32213</v>
      </c>
      <c r="O5219">
        <v>441.8</v>
      </c>
    </row>
    <row r="5220" spans="5:15" x14ac:dyDescent="0.35">
      <c r="E5220" s="3">
        <v>45617</v>
      </c>
      <c r="F5220">
        <v>2665.3</v>
      </c>
      <c r="G5220" s="4">
        <v>193431000000</v>
      </c>
      <c r="L5220" s="3">
        <v>32216</v>
      </c>
      <c r="O5220">
        <v>442.25</v>
      </c>
    </row>
    <row r="5221" spans="5:15" x14ac:dyDescent="0.35">
      <c r="E5221" s="3">
        <v>45618</v>
      </c>
      <c r="F5221">
        <v>2694.95</v>
      </c>
      <c r="G5221" s="4">
        <v>193431000000</v>
      </c>
      <c r="L5221" s="3">
        <v>32217</v>
      </c>
      <c r="O5221">
        <v>442.2</v>
      </c>
    </row>
    <row r="5222" spans="5:15" x14ac:dyDescent="0.35">
      <c r="E5222" s="3">
        <v>45621</v>
      </c>
      <c r="F5222">
        <v>2635.4</v>
      </c>
      <c r="G5222" s="4">
        <v>193431000000</v>
      </c>
      <c r="L5222" s="3">
        <v>32218</v>
      </c>
      <c r="O5222">
        <v>446.2</v>
      </c>
    </row>
    <row r="5223" spans="5:15" x14ac:dyDescent="0.35">
      <c r="E5223" s="3">
        <v>45622</v>
      </c>
      <c r="F5223">
        <v>2622.1</v>
      </c>
      <c r="G5223" s="4">
        <v>193431000000</v>
      </c>
      <c r="L5223" s="3">
        <v>32219</v>
      </c>
      <c r="O5223">
        <v>445.5</v>
      </c>
    </row>
    <row r="5224" spans="5:15" x14ac:dyDescent="0.35">
      <c r="E5224" s="3">
        <v>45623</v>
      </c>
      <c r="F5224">
        <v>2640.85</v>
      </c>
      <c r="G5224" s="4">
        <v>193431000000</v>
      </c>
      <c r="L5224" s="3">
        <v>32220</v>
      </c>
      <c r="O5224">
        <v>442.85</v>
      </c>
    </row>
    <row r="5225" spans="5:15" x14ac:dyDescent="0.35">
      <c r="E5225" s="3">
        <v>45624</v>
      </c>
      <c r="F5225">
        <v>2641.85</v>
      </c>
      <c r="G5225" s="4">
        <v>193431000000</v>
      </c>
      <c r="L5225" s="3">
        <v>32223</v>
      </c>
      <c r="O5225">
        <v>449.25</v>
      </c>
    </row>
    <row r="5226" spans="5:15" x14ac:dyDescent="0.35">
      <c r="E5226" s="3">
        <v>45625</v>
      </c>
      <c r="F5226">
        <v>2651.05</v>
      </c>
      <c r="G5226" s="4">
        <v>193431000000</v>
      </c>
      <c r="L5226" s="3">
        <v>32224</v>
      </c>
      <c r="O5226">
        <v>447.9</v>
      </c>
    </row>
    <row r="5227" spans="5:15" x14ac:dyDescent="0.35">
      <c r="E5227" s="3">
        <v>45628</v>
      </c>
      <c r="F5227">
        <v>2642.15</v>
      </c>
      <c r="G5227" s="4">
        <v>193431000000</v>
      </c>
      <c r="L5227" s="3">
        <v>32225</v>
      </c>
      <c r="O5227">
        <v>449.5</v>
      </c>
    </row>
    <row r="5228" spans="5:15" x14ac:dyDescent="0.35">
      <c r="E5228" s="3">
        <v>45629</v>
      </c>
      <c r="F5228">
        <v>2640.65</v>
      </c>
      <c r="G5228" s="4">
        <v>191337000000</v>
      </c>
      <c r="L5228" s="3">
        <v>32226</v>
      </c>
      <c r="O5228">
        <v>453.95</v>
      </c>
    </row>
    <row r="5229" spans="5:15" x14ac:dyDescent="0.35">
      <c r="E5229" s="3">
        <v>45630</v>
      </c>
      <c r="F5229">
        <v>2648.65</v>
      </c>
      <c r="G5229" s="4">
        <v>191337000000</v>
      </c>
      <c r="L5229" s="3">
        <v>32227</v>
      </c>
      <c r="O5229">
        <v>451.8</v>
      </c>
    </row>
    <row r="5230" spans="5:15" x14ac:dyDescent="0.35">
      <c r="E5230" s="3">
        <v>45631</v>
      </c>
      <c r="F5230">
        <v>2640.15</v>
      </c>
      <c r="G5230" s="4">
        <v>191337000000</v>
      </c>
      <c r="L5230" s="3">
        <v>32230</v>
      </c>
      <c r="O5230">
        <v>453.9</v>
      </c>
    </row>
    <row r="5231" spans="5:15" x14ac:dyDescent="0.35">
      <c r="E5231" s="3">
        <v>45632</v>
      </c>
      <c r="F5231">
        <v>2637.3</v>
      </c>
      <c r="G5231" s="4">
        <v>191337000000</v>
      </c>
      <c r="L5231" s="3">
        <v>32231</v>
      </c>
      <c r="O5231">
        <v>454.9</v>
      </c>
    </row>
    <row r="5232" spans="5:15" x14ac:dyDescent="0.35">
      <c r="E5232" s="3">
        <v>45635</v>
      </c>
      <c r="F5232">
        <v>2671.9</v>
      </c>
      <c r="G5232" s="4">
        <v>191337000000</v>
      </c>
      <c r="L5232" s="3">
        <v>32232</v>
      </c>
      <c r="O5232">
        <v>453.75</v>
      </c>
    </row>
    <row r="5233" spans="5:15" x14ac:dyDescent="0.35">
      <c r="E5233" s="3">
        <v>45636</v>
      </c>
      <c r="F5233">
        <v>2689.6</v>
      </c>
      <c r="G5233" s="4">
        <v>191337000000</v>
      </c>
      <c r="L5233" s="3">
        <v>32233</v>
      </c>
      <c r="O5233">
        <v>456.95</v>
      </c>
    </row>
    <row r="5234" spans="5:15" x14ac:dyDescent="0.35">
      <c r="E5234" s="3">
        <v>45637</v>
      </c>
      <c r="F5234">
        <v>2705.45</v>
      </c>
      <c r="G5234" s="4">
        <v>191337000000</v>
      </c>
      <c r="L5234" s="3">
        <v>32234</v>
      </c>
      <c r="O5234">
        <v>456.95</v>
      </c>
    </row>
    <row r="5235" spans="5:15" x14ac:dyDescent="0.35">
      <c r="E5235" s="3">
        <v>45638</v>
      </c>
      <c r="F5235">
        <v>2684.35</v>
      </c>
      <c r="G5235" s="4">
        <v>191337000000</v>
      </c>
      <c r="L5235" s="3">
        <v>32237</v>
      </c>
      <c r="O5235">
        <v>456.95</v>
      </c>
    </row>
    <row r="5236" spans="5:15" x14ac:dyDescent="0.35">
      <c r="E5236" s="3">
        <v>45639</v>
      </c>
      <c r="F5236">
        <v>2659.05</v>
      </c>
      <c r="G5236" s="4">
        <v>191337000000</v>
      </c>
      <c r="L5236" s="3">
        <v>32238</v>
      </c>
      <c r="O5236">
        <v>453.6</v>
      </c>
    </row>
    <row r="5237" spans="5:15" x14ac:dyDescent="0.35">
      <c r="E5237" s="3">
        <v>45642</v>
      </c>
      <c r="F5237">
        <v>2654.2</v>
      </c>
      <c r="G5237" s="4">
        <v>191337000000</v>
      </c>
      <c r="L5237" s="3">
        <v>32239</v>
      </c>
      <c r="O5237">
        <v>449.85</v>
      </c>
    </row>
    <row r="5238" spans="5:15" x14ac:dyDescent="0.35">
      <c r="E5238" s="3">
        <v>45643</v>
      </c>
      <c r="F5238">
        <v>2636.35</v>
      </c>
      <c r="G5238" s="4">
        <v>191337000000</v>
      </c>
      <c r="L5238" s="3">
        <v>32240</v>
      </c>
      <c r="O5238">
        <v>447.2</v>
      </c>
    </row>
    <row r="5239" spans="5:15" x14ac:dyDescent="0.35">
      <c r="E5239" s="3">
        <v>45644</v>
      </c>
      <c r="F5239">
        <v>2635.65</v>
      </c>
      <c r="G5239" s="4">
        <v>191337000000</v>
      </c>
      <c r="L5239" s="3">
        <v>32241</v>
      </c>
      <c r="O5239">
        <v>449.4</v>
      </c>
    </row>
    <row r="5240" spans="5:15" x14ac:dyDescent="0.35">
      <c r="E5240" s="3">
        <v>45645</v>
      </c>
      <c r="F5240">
        <v>2592.4499999999998</v>
      </c>
      <c r="G5240" s="4">
        <v>191337000000</v>
      </c>
      <c r="L5240" s="3">
        <v>32244</v>
      </c>
      <c r="O5240">
        <v>448.8</v>
      </c>
    </row>
    <row r="5241" spans="5:15" x14ac:dyDescent="0.35">
      <c r="E5241" s="3">
        <v>45646</v>
      </c>
      <c r="F5241">
        <v>2616.4499999999998</v>
      </c>
      <c r="G5241" s="4">
        <v>191337000000</v>
      </c>
      <c r="L5241" s="3">
        <v>32245</v>
      </c>
      <c r="O5241">
        <v>450.8</v>
      </c>
    </row>
    <row r="5242" spans="5:15" x14ac:dyDescent="0.35">
      <c r="E5242" s="3">
        <v>45649</v>
      </c>
      <c r="F5242">
        <v>2613.8000000000002</v>
      </c>
      <c r="G5242" s="4">
        <v>191337000000</v>
      </c>
      <c r="L5242" s="3">
        <v>32246</v>
      </c>
      <c r="O5242">
        <v>449.35</v>
      </c>
    </row>
    <row r="5243" spans="5:15" x14ac:dyDescent="0.35">
      <c r="E5243" s="3">
        <v>45650</v>
      </c>
      <c r="F5243">
        <v>2613.8000000000002</v>
      </c>
      <c r="G5243" s="4">
        <v>191337000000</v>
      </c>
      <c r="L5243" s="3">
        <v>32247</v>
      </c>
      <c r="O5243">
        <v>450.35</v>
      </c>
    </row>
    <row r="5244" spans="5:15" x14ac:dyDescent="0.35">
      <c r="E5244" s="3">
        <v>45651</v>
      </c>
      <c r="F5244">
        <v>2613.8000000000002</v>
      </c>
      <c r="G5244" s="4">
        <v>191337000000</v>
      </c>
      <c r="L5244" s="3">
        <v>32248</v>
      </c>
      <c r="O5244">
        <v>456.3</v>
      </c>
    </row>
    <row r="5245" spans="5:15" x14ac:dyDescent="0.35">
      <c r="E5245" s="3">
        <v>45652</v>
      </c>
      <c r="F5245">
        <v>2613.8000000000002</v>
      </c>
      <c r="G5245" s="4">
        <v>191337000000</v>
      </c>
      <c r="L5245" s="3">
        <v>32251</v>
      </c>
      <c r="O5245">
        <v>458</v>
      </c>
    </row>
    <row r="5246" spans="5:15" x14ac:dyDescent="0.35">
      <c r="E5246" s="3">
        <v>45653</v>
      </c>
      <c r="F5246">
        <v>2615.9499999999998</v>
      </c>
      <c r="G5246" s="4">
        <v>191337000000</v>
      </c>
      <c r="L5246" s="3">
        <v>32252</v>
      </c>
      <c r="O5246">
        <v>456.9</v>
      </c>
    </row>
    <row r="5247" spans="5:15" x14ac:dyDescent="0.35">
      <c r="E5247" s="3">
        <v>45656</v>
      </c>
      <c r="F5247">
        <v>2609.1</v>
      </c>
      <c r="G5247" s="4">
        <v>191337000000</v>
      </c>
      <c r="L5247" s="3">
        <v>32253</v>
      </c>
      <c r="O5247">
        <v>457.4</v>
      </c>
    </row>
    <row r="5248" spans="5:15" x14ac:dyDescent="0.35">
      <c r="E5248" s="3">
        <v>45657</v>
      </c>
      <c r="F5248">
        <v>2609.1</v>
      </c>
      <c r="G5248" s="4">
        <v>191337000000</v>
      </c>
      <c r="L5248" s="3">
        <v>32254</v>
      </c>
      <c r="O5248">
        <v>454.25</v>
      </c>
    </row>
    <row r="5249" spans="5:15" x14ac:dyDescent="0.35">
      <c r="E5249" s="3">
        <v>45658</v>
      </c>
      <c r="F5249">
        <v>2609.1</v>
      </c>
      <c r="G5249" s="4">
        <v>191337000000</v>
      </c>
      <c r="L5249" s="3">
        <v>32255</v>
      </c>
      <c r="O5249">
        <v>448.6</v>
      </c>
    </row>
    <row r="5250" spans="5:15" x14ac:dyDescent="0.35">
      <c r="E5250" s="3">
        <v>45659</v>
      </c>
      <c r="F5250">
        <v>2646.3</v>
      </c>
      <c r="G5250" s="4">
        <v>206534000000</v>
      </c>
      <c r="L5250" s="3">
        <v>32258</v>
      </c>
      <c r="O5250">
        <v>450.2</v>
      </c>
    </row>
    <row r="5251" spans="5:15" x14ac:dyDescent="0.35">
      <c r="E5251" s="3">
        <v>45660</v>
      </c>
      <c r="F5251">
        <v>2646.8</v>
      </c>
      <c r="G5251" s="4">
        <v>206534000000</v>
      </c>
      <c r="L5251" s="3">
        <v>32259</v>
      </c>
      <c r="O5251">
        <v>447</v>
      </c>
    </row>
    <row r="5252" spans="5:15" x14ac:dyDescent="0.35">
      <c r="E5252" s="3">
        <v>45663</v>
      </c>
      <c r="F5252">
        <v>2633.35</v>
      </c>
      <c r="G5252" s="4">
        <v>206534000000</v>
      </c>
      <c r="L5252" s="3">
        <v>32260</v>
      </c>
      <c r="O5252">
        <v>450.3</v>
      </c>
    </row>
    <row r="5253" spans="5:15" x14ac:dyDescent="0.35">
      <c r="E5253" s="3">
        <v>45664</v>
      </c>
      <c r="F5253">
        <v>2650.85</v>
      </c>
      <c r="G5253" s="4">
        <v>206534000000</v>
      </c>
      <c r="L5253" s="3">
        <v>32261</v>
      </c>
      <c r="O5253">
        <v>452.1</v>
      </c>
    </row>
    <row r="5254" spans="5:15" x14ac:dyDescent="0.35">
      <c r="E5254" s="3">
        <v>45665</v>
      </c>
      <c r="F5254">
        <v>2659.65</v>
      </c>
      <c r="G5254" s="4">
        <v>206534000000</v>
      </c>
      <c r="L5254" s="3">
        <v>32262</v>
      </c>
      <c r="O5254">
        <v>449</v>
      </c>
    </row>
    <row r="5255" spans="5:15" x14ac:dyDescent="0.35">
      <c r="E5255" s="3">
        <v>45666</v>
      </c>
      <c r="F5255">
        <v>2674.6</v>
      </c>
      <c r="G5255" s="4">
        <v>206534000000</v>
      </c>
      <c r="L5255" s="3">
        <v>32265</v>
      </c>
      <c r="O5255">
        <v>449</v>
      </c>
    </row>
    <row r="5256" spans="5:15" x14ac:dyDescent="0.35">
      <c r="E5256" s="3">
        <v>45667</v>
      </c>
      <c r="F5256">
        <v>2687.45</v>
      </c>
      <c r="G5256" s="4">
        <v>206534000000</v>
      </c>
      <c r="L5256" s="3">
        <v>32266</v>
      </c>
      <c r="O5256">
        <v>445.9</v>
      </c>
    </row>
    <row r="5257" spans="5:15" x14ac:dyDescent="0.35">
      <c r="E5257" s="3">
        <v>45670</v>
      </c>
      <c r="F5257">
        <v>2669.5</v>
      </c>
      <c r="G5257" s="4">
        <v>206534000000</v>
      </c>
      <c r="L5257" s="3">
        <v>32267</v>
      </c>
      <c r="O5257">
        <v>443.25</v>
      </c>
    </row>
    <row r="5258" spans="5:15" x14ac:dyDescent="0.35">
      <c r="E5258" s="3">
        <v>45671</v>
      </c>
      <c r="F5258">
        <v>2667</v>
      </c>
      <c r="G5258" s="4">
        <v>206534000000</v>
      </c>
      <c r="L5258" s="3">
        <v>32268</v>
      </c>
      <c r="O5258">
        <v>444.85</v>
      </c>
    </row>
    <row r="5259" spans="5:15" x14ac:dyDescent="0.35">
      <c r="E5259" s="3">
        <v>45672</v>
      </c>
      <c r="F5259">
        <v>2677.7</v>
      </c>
      <c r="G5259" s="4">
        <v>206534000000</v>
      </c>
      <c r="L5259" s="3">
        <v>32269</v>
      </c>
      <c r="O5259">
        <v>442.8</v>
      </c>
    </row>
    <row r="5260" spans="5:15" x14ac:dyDescent="0.35">
      <c r="E5260" s="3">
        <v>45673</v>
      </c>
      <c r="F5260">
        <v>2716.5</v>
      </c>
      <c r="G5260" s="4">
        <v>206534000000</v>
      </c>
      <c r="L5260" s="3">
        <v>32272</v>
      </c>
      <c r="O5260">
        <v>444.4</v>
      </c>
    </row>
    <row r="5261" spans="5:15" x14ac:dyDescent="0.35">
      <c r="E5261" s="3">
        <v>45674</v>
      </c>
      <c r="F5261">
        <v>2715.2</v>
      </c>
      <c r="G5261" s="4">
        <v>206534000000</v>
      </c>
      <c r="L5261" s="3">
        <v>32273</v>
      </c>
      <c r="O5261">
        <v>446.65</v>
      </c>
    </row>
    <row r="5262" spans="5:15" x14ac:dyDescent="0.35">
      <c r="E5262" s="3">
        <v>45677</v>
      </c>
      <c r="F5262">
        <v>2707.7</v>
      </c>
      <c r="G5262" s="4">
        <v>206534000000</v>
      </c>
      <c r="L5262" s="3">
        <v>32274</v>
      </c>
      <c r="O5262">
        <v>449.1</v>
      </c>
    </row>
    <row r="5263" spans="5:15" x14ac:dyDescent="0.35">
      <c r="E5263" s="3">
        <v>45678</v>
      </c>
      <c r="F5263">
        <v>2737.8</v>
      </c>
      <c r="G5263" s="4">
        <v>206534000000</v>
      </c>
      <c r="L5263" s="3">
        <v>32275</v>
      </c>
      <c r="O5263">
        <v>451</v>
      </c>
    </row>
    <row r="5264" spans="5:15" x14ac:dyDescent="0.35">
      <c r="E5264" s="3">
        <v>45679</v>
      </c>
      <c r="F5264">
        <v>2751.8</v>
      </c>
      <c r="G5264" s="4">
        <v>206534000000</v>
      </c>
      <c r="L5264" s="3">
        <v>32276</v>
      </c>
      <c r="O5264">
        <v>449.5</v>
      </c>
    </row>
    <row r="5265" spans="5:15" x14ac:dyDescent="0.35">
      <c r="E5265" s="3">
        <v>45680</v>
      </c>
      <c r="F5265">
        <v>2744.25</v>
      </c>
      <c r="G5265" s="4">
        <v>206534000000</v>
      </c>
      <c r="L5265" s="3">
        <v>32279</v>
      </c>
      <c r="O5265">
        <v>453.25</v>
      </c>
    </row>
    <row r="5266" spans="5:15" x14ac:dyDescent="0.35">
      <c r="E5266" s="3">
        <v>45681</v>
      </c>
      <c r="F5266">
        <v>2776.8</v>
      </c>
      <c r="G5266" s="4">
        <v>206534000000</v>
      </c>
      <c r="L5266" s="3">
        <v>32280</v>
      </c>
      <c r="O5266">
        <v>454.7</v>
      </c>
    </row>
    <row r="5267" spans="5:15" x14ac:dyDescent="0.35">
      <c r="E5267" s="3">
        <v>45684</v>
      </c>
      <c r="F5267">
        <v>2742.4</v>
      </c>
      <c r="G5267" s="4">
        <v>206534000000</v>
      </c>
      <c r="L5267" s="3">
        <v>32281</v>
      </c>
      <c r="O5267">
        <v>454</v>
      </c>
    </row>
    <row r="5268" spans="5:15" x14ac:dyDescent="0.35">
      <c r="E5268" s="3">
        <v>45685</v>
      </c>
      <c r="F5268">
        <v>2751.9</v>
      </c>
      <c r="G5268" s="4">
        <v>206534000000</v>
      </c>
      <c r="L5268" s="3">
        <v>32282</v>
      </c>
      <c r="O5268">
        <v>457.9</v>
      </c>
    </row>
    <row r="5269" spans="5:15" x14ac:dyDescent="0.35">
      <c r="E5269" s="3">
        <v>45686</v>
      </c>
      <c r="F5269">
        <v>2756.3</v>
      </c>
      <c r="G5269" s="4">
        <v>206534000000</v>
      </c>
      <c r="L5269" s="3">
        <v>32283</v>
      </c>
      <c r="O5269">
        <v>454.9</v>
      </c>
    </row>
    <row r="5270" spans="5:15" x14ac:dyDescent="0.35">
      <c r="E5270" s="3">
        <v>45687</v>
      </c>
      <c r="F5270">
        <v>2787.25</v>
      </c>
      <c r="G5270" s="4">
        <v>206534000000</v>
      </c>
      <c r="L5270" s="3">
        <v>32286</v>
      </c>
      <c r="O5270">
        <v>457.25</v>
      </c>
    </row>
    <row r="5271" spans="5:15" x14ac:dyDescent="0.35">
      <c r="E5271" s="3">
        <v>45688</v>
      </c>
      <c r="F5271">
        <v>2812.05</v>
      </c>
      <c r="G5271" s="4">
        <v>206534000000</v>
      </c>
      <c r="L5271" s="3">
        <v>32287</v>
      </c>
      <c r="O5271">
        <v>457.25</v>
      </c>
    </row>
    <row r="5272" spans="5:15" x14ac:dyDescent="0.35">
      <c r="L5272" s="3">
        <v>32288</v>
      </c>
      <c r="O5272">
        <v>453.9</v>
      </c>
    </row>
    <row r="5273" spans="5:15" x14ac:dyDescent="0.35">
      <c r="L5273" s="3">
        <v>32289</v>
      </c>
      <c r="O5273">
        <v>453.25</v>
      </c>
    </row>
    <row r="5274" spans="5:15" x14ac:dyDescent="0.35">
      <c r="L5274" s="3">
        <v>32290</v>
      </c>
      <c r="O5274">
        <v>452</v>
      </c>
    </row>
    <row r="5275" spans="5:15" x14ac:dyDescent="0.35">
      <c r="L5275" s="3">
        <v>32293</v>
      </c>
      <c r="O5275">
        <v>452</v>
      </c>
    </row>
    <row r="5276" spans="5:15" x14ac:dyDescent="0.35">
      <c r="L5276" s="3">
        <v>32294</v>
      </c>
      <c r="O5276">
        <v>455.5</v>
      </c>
    </row>
    <row r="5277" spans="5:15" x14ac:dyDescent="0.35">
      <c r="L5277" s="3">
        <v>32295</v>
      </c>
      <c r="O5277">
        <v>456.75</v>
      </c>
    </row>
    <row r="5278" spans="5:15" x14ac:dyDescent="0.35">
      <c r="L5278" s="3">
        <v>32296</v>
      </c>
      <c r="O5278">
        <v>453.7</v>
      </c>
    </row>
    <row r="5279" spans="5:15" x14ac:dyDescent="0.35">
      <c r="L5279" s="3">
        <v>32297</v>
      </c>
      <c r="O5279">
        <v>464.7</v>
      </c>
    </row>
    <row r="5280" spans="5:15" x14ac:dyDescent="0.35">
      <c r="L5280" s="3">
        <v>32300</v>
      </c>
      <c r="O5280">
        <v>464.55</v>
      </c>
    </row>
    <row r="5281" spans="12:15" x14ac:dyDescent="0.35">
      <c r="L5281" s="3">
        <v>32301</v>
      </c>
      <c r="O5281">
        <v>464.4</v>
      </c>
    </row>
    <row r="5282" spans="12:15" x14ac:dyDescent="0.35">
      <c r="L5282" s="3">
        <v>32302</v>
      </c>
      <c r="O5282">
        <v>457.85</v>
      </c>
    </row>
    <row r="5283" spans="12:15" x14ac:dyDescent="0.35">
      <c r="L5283" s="3">
        <v>32303</v>
      </c>
      <c r="O5283">
        <v>455.45</v>
      </c>
    </row>
    <row r="5284" spans="12:15" x14ac:dyDescent="0.35">
      <c r="L5284" s="3">
        <v>32304</v>
      </c>
      <c r="O5284">
        <v>457.6</v>
      </c>
    </row>
    <row r="5285" spans="12:15" x14ac:dyDescent="0.35">
      <c r="L5285" s="3">
        <v>32307</v>
      </c>
      <c r="O5285">
        <v>449</v>
      </c>
    </row>
    <row r="5286" spans="12:15" x14ac:dyDescent="0.35">
      <c r="L5286" s="3">
        <v>32308</v>
      </c>
      <c r="O5286">
        <v>446.5</v>
      </c>
    </row>
    <row r="5287" spans="12:15" x14ac:dyDescent="0.35">
      <c r="L5287" s="3">
        <v>32309</v>
      </c>
      <c r="O5287">
        <v>452</v>
      </c>
    </row>
    <row r="5288" spans="12:15" x14ac:dyDescent="0.35">
      <c r="L5288" s="3">
        <v>32310</v>
      </c>
      <c r="O5288">
        <v>453.9</v>
      </c>
    </row>
    <row r="5289" spans="12:15" x14ac:dyDescent="0.35">
      <c r="L5289" s="3">
        <v>32311</v>
      </c>
      <c r="O5289">
        <v>450.25</v>
      </c>
    </row>
    <row r="5290" spans="12:15" x14ac:dyDescent="0.35">
      <c r="L5290" s="3">
        <v>32314</v>
      </c>
      <c r="O5290">
        <v>454.2</v>
      </c>
    </row>
    <row r="5291" spans="12:15" x14ac:dyDescent="0.35">
      <c r="L5291" s="3">
        <v>32315</v>
      </c>
      <c r="O5291">
        <v>451.65</v>
      </c>
    </row>
    <row r="5292" spans="12:15" x14ac:dyDescent="0.35">
      <c r="L5292" s="3">
        <v>32316</v>
      </c>
      <c r="O5292">
        <v>448.5</v>
      </c>
    </row>
    <row r="5293" spans="12:15" x14ac:dyDescent="0.35">
      <c r="L5293" s="3">
        <v>32317</v>
      </c>
      <c r="O5293">
        <v>447.8</v>
      </c>
    </row>
    <row r="5294" spans="12:15" x14ac:dyDescent="0.35">
      <c r="L5294" s="3">
        <v>32318</v>
      </c>
      <c r="O5294">
        <v>443.25</v>
      </c>
    </row>
    <row r="5295" spans="12:15" x14ac:dyDescent="0.35">
      <c r="L5295" s="3">
        <v>32321</v>
      </c>
      <c r="O5295">
        <v>443.3</v>
      </c>
    </row>
    <row r="5296" spans="12:15" x14ac:dyDescent="0.35">
      <c r="L5296" s="3">
        <v>32322</v>
      </c>
      <c r="O5296">
        <v>443.85</v>
      </c>
    </row>
    <row r="5297" spans="12:15" x14ac:dyDescent="0.35">
      <c r="L5297" s="3">
        <v>32323</v>
      </c>
      <c r="O5297">
        <v>433.55</v>
      </c>
    </row>
    <row r="5298" spans="12:15" x14ac:dyDescent="0.35">
      <c r="L5298" s="3">
        <v>32324</v>
      </c>
      <c r="O5298">
        <v>436.55</v>
      </c>
    </row>
    <row r="5299" spans="12:15" x14ac:dyDescent="0.35">
      <c r="L5299" s="3">
        <v>32325</v>
      </c>
      <c r="O5299">
        <v>436.85</v>
      </c>
    </row>
    <row r="5300" spans="12:15" x14ac:dyDescent="0.35">
      <c r="L5300" s="3">
        <v>32328</v>
      </c>
      <c r="O5300">
        <v>437.55</v>
      </c>
    </row>
    <row r="5301" spans="12:15" x14ac:dyDescent="0.35">
      <c r="L5301" s="3">
        <v>32329</v>
      </c>
      <c r="O5301">
        <v>437.5</v>
      </c>
    </row>
    <row r="5302" spans="12:15" x14ac:dyDescent="0.35">
      <c r="L5302" s="3">
        <v>32330</v>
      </c>
      <c r="O5302">
        <v>436.8</v>
      </c>
    </row>
    <row r="5303" spans="12:15" x14ac:dyDescent="0.35">
      <c r="L5303" s="3">
        <v>32331</v>
      </c>
      <c r="O5303">
        <v>440.9</v>
      </c>
    </row>
    <row r="5304" spans="12:15" x14ac:dyDescent="0.35">
      <c r="L5304" s="3">
        <v>32332</v>
      </c>
      <c r="O5304">
        <v>439.4</v>
      </c>
    </row>
    <row r="5305" spans="12:15" x14ac:dyDescent="0.35">
      <c r="L5305" s="3">
        <v>32335</v>
      </c>
      <c r="O5305">
        <v>436.8</v>
      </c>
    </row>
    <row r="5306" spans="12:15" x14ac:dyDescent="0.35">
      <c r="L5306" s="3">
        <v>32336</v>
      </c>
      <c r="O5306">
        <v>433.8</v>
      </c>
    </row>
    <row r="5307" spans="12:15" x14ac:dyDescent="0.35">
      <c r="L5307" s="3">
        <v>32337</v>
      </c>
      <c r="O5307">
        <v>435</v>
      </c>
    </row>
    <row r="5308" spans="12:15" x14ac:dyDescent="0.35">
      <c r="L5308" s="3">
        <v>32338</v>
      </c>
      <c r="O5308">
        <v>440.75</v>
      </c>
    </row>
    <row r="5309" spans="12:15" x14ac:dyDescent="0.35">
      <c r="L5309" s="3">
        <v>32339</v>
      </c>
      <c r="O5309">
        <v>439.1</v>
      </c>
    </row>
    <row r="5310" spans="12:15" x14ac:dyDescent="0.35">
      <c r="L5310" s="3">
        <v>32342</v>
      </c>
      <c r="O5310">
        <v>435.65</v>
      </c>
    </row>
    <row r="5311" spans="12:15" x14ac:dyDescent="0.35">
      <c r="L5311" s="3">
        <v>32343</v>
      </c>
      <c r="O5311">
        <v>436.25</v>
      </c>
    </row>
    <row r="5312" spans="12:15" x14ac:dyDescent="0.35">
      <c r="L5312" s="3">
        <v>32344</v>
      </c>
      <c r="O5312">
        <v>444.8</v>
      </c>
    </row>
    <row r="5313" spans="12:15" x14ac:dyDescent="0.35">
      <c r="L5313" s="3">
        <v>32345</v>
      </c>
      <c r="O5313">
        <v>444.75</v>
      </c>
    </row>
    <row r="5314" spans="12:15" x14ac:dyDescent="0.35">
      <c r="L5314" s="3">
        <v>32346</v>
      </c>
      <c r="O5314">
        <v>442.2</v>
      </c>
    </row>
    <row r="5315" spans="12:15" x14ac:dyDescent="0.35">
      <c r="L5315" s="3">
        <v>32349</v>
      </c>
      <c r="O5315">
        <v>438.5</v>
      </c>
    </row>
    <row r="5316" spans="12:15" x14ac:dyDescent="0.35">
      <c r="L5316" s="3">
        <v>32350</v>
      </c>
      <c r="O5316">
        <v>431.2</v>
      </c>
    </row>
    <row r="5317" spans="12:15" x14ac:dyDescent="0.35">
      <c r="L5317" s="3">
        <v>32351</v>
      </c>
      <c r="O5317">
        <v>432.85</v>
      </c>
    </row>
    <row r="5318" spans="12:15" x14ac:dyDescent="0.35">
      <c r="L5318" s="3">
        <v>32352</v>
      </c>
      <c r="O5318">
        <v>432.75</v>
      </c>
    </row>
    <row r="5319" spans="12:15" x14ac:dyDescent="0.35">
      <c r="L5319" s="3">
        <v>32353</v>
      </c>
      <c r="O5319">
        <v>436.8</v>
      </c>
    </row>
    <row r="5320" spans="12:15" x14ac:dyDescent="0.35">
      <c r="L5320" s="3">
        <v>32356</v>
      </c>
      <c r="O5320">
        <v>434.6</v>
      </c>
    </row>
    <row r="5321" spans="12:15" x14ac:dyDescent="0.35">
      <c r="L5321" s="3">
        <v>32357</v>
      </c>
      <c r="O5321">
        <v>432.75</v>
      </c>
    </row>
    <row r="5322" spans="12:15" x14ac:dyDescent="0.35">
      <c r="L5322" s="3">
        <v>32358</v>
      </c>
      <c r="O5322">
        <v>434.1</v>
      </c>
    </row>
    <row r="5323" spans="12:15" x14ac:dyDescent="0.35">
      <c r="L5323" s="3">
        <v>32359</v>
      </c>
      <c r="O5323">
        <v>433.1</v>
      </c>
    </row>
    <row r="5324" spans="12:15" x14ac:dyDescent="0.35">
      <c r="L5324" s="3">
        <v>32360</v>
      </c>
      <c r="O5324">
        <v>432.85</v>
      </c>
    </row>
    <row r="5325" spans="12:15" x14ac:dyDescent="0.35">
      <c r="L5325" s="3">
        <v>32363</v>
      </c>
      <c r="O5325">
        <v>432</v>
      </c>
    </row>
    <row r="5326" spans="12:15" x14ac:dyDescent="0.35">
      <c r="L5326" s="3">
        <v>32364</v>
      </c>
      <c r="O5326">
        <v>425.8</v>
      </c>
    </row>
    <row r="5327" spans="12:15" x14ac:dyDescent="0.35">
      <c r="L5327" s="3">
        <v>32365</v>
      </c>
      <c r="O5327">
        <v>427.2</v>
      </c>
    </row>
    <row r="5328" spans="12:15" x14ac:dyDescent="0.35">
      <c r="L5328" s="3">
        <v>32366</v>
      </c>
      <c r="O5328">
        <v>427.95</v>
      </c>
    </row>
    <row r="5329" spans="12:15" x14ac:dyDescent="0.35">
      <c r="L5329" s="3">
        <v>32367</v>
      </c>
      <c r="O5329">
        <v>433.25</v>
      </c>
    </row>
    <row r="5330" spans="12:15" x14ac:dyDescent="0.35">
      <c r="L5330" s="3">
        <v>32370</v>
      </c>
      <c r="O5330">
        <v>430.25</v>
      </c>
    </row>
    <row r="5331" spans="12:15" x14ac:dyDescent="0.35">
      <c r="L5331" s="3">
        <v>32371</v>
      </c>
      <c r="O5331">
        <v>432.65</v>
      </c>
    </row>
    <row r="5332" spans="12:15" x14ac:dyDescent="0.35">
      <c r="L5332" s="3">
        <v>32372</v>
      </c>
      <c r="O5332">
        <v>429</v>
      </c>
    </row>
    <row r="5333" spans="12:15" x14ac:dyDescent="0.35">
      <c r="L5333" s="3">
        <v>32373</v>
      </c>
      <c r="O5333">
        <v>430.55</v>
      </c>
    </row>
    <row r="5334" spans="12:15" x14ac:dyDescent="0.35">
      <c r="L5334" s="3">
        <v>32374</v>
      </c>
      <c r="O5334">
        <v>432.6</v>
      </c>
    </row>
    <row r="5335" spans="12:15" x14ac:dyDescent="0.35">
      <c r="L5335" s="3">
        <v>32377</v>
      </c>
      <c r="O5335">
        <v>431</v>
      </c>
    </row>
    <row r="5336" spans="12:15" x14ac:dyDescent="0.35">
      <c r="L5336" s="3">
        <v>32378</v>
      </c>
      <c r="O5336">
        <v>432.6</v>
      </c>
    </row>
    <row r="5337" spans="12:15" x14ac:dyDescent="0.35">
      <c r="L5337" s="3">
        <v>32379</v>
      </c>
      <c r="O5337">
        <v>433</v>
      </c>
    </row>
    <row r="5338" spans="12:15" x14ac:dyDescent="0.35">
      <c r="L5338" s="3">
        <v>32380</v>
      </c>
      <c r="O5338">
        <v>434.2</v>
      </c>
    </row>
    <row r="5339" spans="12:15" x14ac:dyDescent="0.35">
      <c r="L5339" s="3">
        <v>32381</v>
      </c>
      <c r="O5339">
        <v>433.15</v>
      </c>
    </row>
    <row r="5340" spans="12:15" x14ac:dyDescent="0.35">
      <c r="L5340" s="3">
        <v>32384</v>
      </c>
      <c r="O5340">
        <v>433.15</v>
      </c>
    </row>
    <row r="5341" spans="12:15" x14ac:dyDescent="0.35">
      <c r="L5341" s="3">
        <v>32385</v>
      </c>
      <c r="O5341">
        <v>427.75</v>
      </c>
    </row>
    <row r="5342" spans="12:15" x14ac:dyDescent="0.35">
      <c r="L5342" s="3">
        <v>32386</v>
      </c>
      <c r="O5342">
        <v>427.75</v>
      </c>
    </row>
    <row r="5343" spans="12:15" x14ac:dyDescent="0.35">
      <c r="L5343" s="3">
        <v>32387</v>
      </c>
      <c r="O5343">
        <v>430.4</v>
      </c>
    </row>
    <row r="5344" spans="12:15" x14ac:dyDescent="0.35">
      <c r="L5344" s="3">
        <v>32388</v>
      </c>
      <c r="O5344">
        <v>428.75</v>
      </c>
    </row>
    <row r="5345" spans="12:15" x14ac:dyDescent="0.35">
      <c r="L5345" s="3">
        <v>32391</v>
      </c>
      <c r="O5345">
        <v>427.4</v>
      </c>
    </row>
    <row r="5346" spans="12:15" x14ac:dyDescent="0.35">
      <c r="L5346" s="3">
        <v>32392</v>
      </c>
      <c r="O5346">
        <v>428.45</v>
      </c>
    </row>
    <row r="5347" spans="12:15" x14ac:dyDescent="0.35">
      <c r="L5347" s="3">
        <v>32393</v>
      </c>
      <c r="O5347">
        <v>427.25</v>
      </c>
    </row>
    <row r="5348" spans="12:15" x14ac:dyDescent="0.35">
      <c r="L5348" s="3">
        <v>32394</v>
      </c>
      <c r="O5348">
        <v>428.25</v>
      </c>
    </row>
    <row r="5349" spans="12:15" x14ac:dyDescent="0.35">
      <c r="L5349" s="3">
        <v>32395</v>
      </c>
      <c r="O5349">
        <v>429.4</v>
      </c>
    </row>
    <row r="5350" spans="12:15" x14ac:dyDescent="0.35">
      <c r="L5350" s="3">
        <v>32398</v>
      </c>
      <c r="O5350">
        <v>419.4</v>
      </c>
    </row>
    <row r="5351" spans="12:15" x14ac:dyDescent="0.35">
      <c r="L5351" s="3">
        <v>32399</v>
      </c>
      <c r="O5351">
        <v>420.45</v>
      </c>
    </row>
    <row r="5352" spans="12:15" x14ac:dyDescent="0.35">
      <c r="L5352" s="3">
        <v>32400</v>
      </c>
      <c r="O5352">
        <v>421.5</v>
      </c>
    </row>
    <row r="5353" spans="12:15" x14ac:dyDescent="0.35">
      <c r="L5353" s="3">
        <v>32401</v>
      </c>
      <c r="O5353">
        <v>418.85</v>
      </c>
    </row>
    <row r="5354" spans="12:15" x14ac:dyDescent="0.35">
      <c r="L5354" s="3">
        <v>32402</v>
      </c>
      <c r="O5354">
        <v>415.15</v>
      </c>
    </row>
    <row r="5355" spans="12:15" x14ac:dyDescent="0.35">
      <c r="L5355" s="3">
        <v>32405</v>
      </c>
      <c r="O5355">
        <v>409</v>
      </c>
    </row>
    <row r="5356" spans="12:15" x14ac:dyDescent="0.35">
      <c r="L5356" s="3">
        <v>32406</v>
      </c>
      <c r="O5356">
        <v>410</v>
      </c>
    </row>
    <row r="5357" spans="12:15" x14ac:dyDescent="0.35">
      <c r="L5357" s="3">
        <v>32407</v>
      </c>
      <c r="O5357">
        <v>400.65</v>
      </c>
    </row>
    <row r="5358" spans="12:15" x14ac:dyDescent="0.35">
      <c r="L5358" s="3">
        <v>32408</v>
      </c>
      <c r="O5358">
        <v>397.75</v>
      </c>
    </row>
    <row r="5359" spans="12:15" x14ac:dyDescent="0.35">
      <c r="L5359" s="3">
        <v>32409</v>
      </c>
      <c r="O5359">
        <v>400.35</v>
      </c>
    </row>
    <row r="5360" spans="12:15" x14ac:dyDescent="0.35">
      <c r="L5360" s="3">
        <v>32412</v>
      </c>
      <c r="O5360">
        <v>395.3</v>
      </c>
    </row>
    <row r="5361" spans="12:15" x14ac:dyDescent="0.35">
      <c r="L5361" s="3">
        <v>32413</v>
      </c>
      <c r="O5361">
        <v>397.1</v>
      </c>
    </row>
    <row r="5362" spans="12:15" x14ac:dyDescent="0.35">
      <c r="L5362" s="3">
        <v>32414</v>
      </c>
      <c r="O5362">
        <v>395.4</v>
      </c>
    </row>
    <row r="5363" spans="12:15" x14ac:dyDescent="0.35">
      <c r="L5363" s="3">
        <v>32415</v>
      </c>
      <c r="O5363">
        <v>398.5</v>
      </c>
    </row>
    <row r="5364" spans="12:15" x14ac:dyDescent="0.35">
      <c r="L5364" s="3">
        <v>32416</v>
      </c>
      <c r="O5364">
        <v>396.7</v>
      </c>
    </row>
    <row r="5365" spans="12:15" x14ac:dyDescent="0.35">
      <c r="L5365" s="3">
        <v>32419</v>
      </c>
      <c r="O5365">
        <v>396</v>
      </c>
    </row>
    <row r="5366" spans="12:15" x14ac:dyDescent="0.35">
      <c r="L5366" s="3">
        <v>32420</v>
      </c>
      <c r="O5366">
        <v>398.5</v>
      </c>
    </row>
    <row r="5367" spans="12:15" x14ac:dyDescent="0.35">
      <c r="L5367" s="3">
        <v>32421</v>
      </c>
      <c r="O5367">
        <v>395.45</v>
      </c>
    </row>
    <row r="5368" spans="12:15" x14ac:dyDescent="0.35">
      <c r="L5368" s="3">
        <v>32422</v>
      </c>
      <c r="O5368">
        <v>403.75</v>
      </c>
    </row>
    <row r="5369" spans="12:15" x14ac:dyDescent="0.35">
      <c r="L5369" s="3">
        <v>32423</v>
      </c>
      <c r="O5369">
        <v>403.9</v>
      </c>
    </row>
    <row r="5370" spans="12:15" x14ac:dyDescent="0.35">
      <c r="L5370" s="3">
        <v>32426</v>
      </c>
      <c r="O5370">
        <v>406.75</v>
      </c>
    </row>
    <row r="5371" spans="12:15" x14ac:dyDescent="0.35">
      <c r="L5371" s="3">
        <v>32427</v>
      </c>
      <c r="O5371">
        <v>407.25</v>
      </c>
    </row>
    <row r="5372" spans="12:15" x14ac:dyDescent="0.35">
      <c r="L5372" s="3">
        <v>32428</v>
      </c>
      <c r="O5372">
        <v>406.4</v>
      </c>
    </row>
    <row r="5373" spans="12:15" x14ac:dyDescent="0.35">
      <c r="L5373" s="3">
        <v>32429</v>
      </c>
      <c r="O5373">
        <v>406.7</v>
      </c>
    </row>
    <row r="5374" spans="12:15" x14ac:dyDescent="0.35">
      <c r="L5374" s="3">
        <v>32430</v>
      </c>
      <c r="O5374">
        <v>407.6</v>
      </c>
    </row>
    <row r="5375" spans="12:15" x14ac:dyDescent="0.35">
      <c r="L5375" s="3">
        <v>32433</v>
      </c>
      <c r="O5375">
        <v>413</v>
      </c>
    </row>
    <row r="5376" spans="12:15" x14ac:dyDescent="0.35">
      <c r="L5376" s="3">
        <v>32434</v>
      </c>
      <c r="O5376">
        <v>411.45</v>
      </c>
    </row>
    <row r="5377" spans="12:15" x14ac:dyDescent="0.35">
      <c r="L5377" s="3">
        <v>32435</v>
      </c>
      <c r="O5377">
        <v>411.25</v>
      </c>
    </row>
    <row r="5378" spans="12:15" x14ac:dyDescent="0.35">
      <c r="L5378" s="3">
        <v>32436</v>
      </c>
      <c r="O5378">
        <v>412.2</v>
      </c>
    </row>
    <row r="5379" spans="12:15" x14ac:dyDescent="0.35">
      <c r="L5379" s="3">
        <v>32437</v>
      </c>
      <c r="O5379">
        <v>410.25</v>
      </c>
    </row>
    <row r="5380" spans="12:15" x14ac:dyDescent="0.35">
      <c r="L5380" s="3">
        <v>32440</v>
      </c>
      <c r="O5380">
        <v>405.5</v>
      </c>
    </row>
    <row r="5381" spans="12:15" x14ac:dyDescent="0.35">
      <c r="L5381" s="3">
        <v>32441</v>
      </c>
      <c r="O5381">
        <v>407.65</v>
      </c>
    </row>
    <row r="5382" spans="12:15" x14ac:dyDescent="0.35">
      <c r="L5382" s="3">
        <v>32442</v>
      </c>
      <c r="O5382">
        <v>407.4</v>
      </c>
    </row>
    <row r="5383" spans="12:15" x14ac:dyDescent="0.35">
      <c r="L5383" s="3">
        <v>32443</v>
      </c>
      <c r="O5383">
        <v>407.5</v>
      </c>
    </row>
    <row r="5384" spans="12:15" x14ac:dyDescent="0.35">
      <c r="L5384" s="3">
        <v>32444</v>
      </c>
      <c r="O5384">
        <v>411.5</v>
      </c>
    </row>
    <row r="5385" spans="12:15" x14ac:dyDescent="0.35">
      <c r="L5385" s="3">
        <v>32447</v>
      </c>
      <c r="O5385">
        <v>412.4</v>
      </c>
    </row>
    <row r="5386" spans="12:15" x14ac:dyDescent="0.35">
      <c r="L5386" s="3">
        <v>32448</v>
      </c>
      <c r="O5386">
        <v>410.9</v>
      </c>
    </row>
    <row r="5387" spans="12:15" x14ac:dyDescent="0.35">
      <c r="L5387" s="3">
        <v>32449</v>
      </c>
      <c r="O5387">
        <v>414.75</v>
      </c>
    </row>
    <row r="5388" spans="12:15" x14ac:dyDescent="0.35">
      <c r="L5388" s="3">
        <v>32450</v>
      </c>
      <c r="O5388">
        <v>423.4</v>
      </c>
    </row>
    <row r="5389" spans="12:15" x14ac:dyDescent="0.35">
      <c r="L5389" s="3">
        <v>32451</v>
      </c>
      <c r="O5389">
        <v>421</v>
      </c>
    </row>
    <row r="5390" spans="12:15" x14ac:dyDescent="0.35">
      <c r="L5390" s="3">
        <v>32454</v>
      </c>
      <c r="O5390">
        <v>420.6</v>
      </c>
    </row>
    <row r="5391" spans="12:15" x14ac:dyDescent="0.35">
      <c r="L5391" s="3">
        <v>32455</v>
      </c>
      <c r="O5391">
        <v>418.35</v>
      </c>
    </row>
    <row r="5392" spans="12:15" x14ac:dyDescent="0.35">
      <c r="L5392" s="3">
        <v>32456</v>
      </c>
      <c r="O5392">
        <v>420.8</v>
      </c>
    </row>
    <row r="5393" spans="12:15" x14ac:dyDescent="0.35">
      <c r="L5393" s="3">
        <v>32457</v>
      </c>
      <c r="O5393">
        <v>419.1</v>
      </c>
    </row>
    <row r="5394" spans="12:15" x14ac:dyDescent="0.35">
      <c r="L5394" s="3">
        <v>32458</v>
      </c>
      <c r="O5394">
        <v>420.3</v>
      </c>
    </row>
    <row r="5395" spans="12:15" x14ac:dyDescent="0.35">
      <c r="L5395" s="3">
        <v>32461</v>
      </c>
      <c r="O5395">
        <v>419.3</v>
      </c>
    </row>
    <row r="5396" spans="12:15" x14ac:dyDescent="0.35">
      <c r="L5396" s="3">
        <v>32462</v>
      </c>
      <c r="O5396">
        <v>424</v>
      </c>
    </row>
    <row r="5397" spans="12:15" x14ac:dyDescent="0.35">
      <c r="L5397" s="3">
        <v>32463</v>
      </c>
      <c r="O5397">
        <v>423.85</v>
      </c>
    </row>
    <row r="5398" spans="12:15" x14ac:dyDescent="0.35">
      <c r="L5398" s="3">
        <v>32464</v>
      </c>
      <c r="O5398">
        <v>422</v>
      </c>
    </row>
    <row r="5399" spans="12:15" x14ac:dyDescent="0.35">
      <c r="L5399" s="3">
        <v>32465</v>
      </c>
      <c r="O5399">
        <v>417.75</v>
      </c>
    </row>
    <row r="5400" spans="12:15" x14ac:dyDescent="0.35">
      <c r="L5400" s="3">
        <v>32468</v>
      </c>
      <c r="O5400">
        <v>415.95</v>
      </c>
    </row>
    <row r="5401" spans="12:15" x14ac:dyDescent="0.35">
      <c r="L5401" s="3">
        <v>32469</v>
      </c>
      <c r="O5401">
        <v>418.4</v>
      </c>
    </row>
    <row r="5402" spans="12:15" x14ac:dyDescent="0.35">
      <c r="L5402" s="3">
        <v>32470</v>
      </c>
      <c r="O5402">
        <v>419.25</v>
      </c>
    </row>
    <row r="5403" spans="12:15" x14ac:dyDescent="0.35">
      <c r="L5403" s="3">
        <v>32471</v>
      </c>
      <c r="O5403">
        <v>419.95</v>
      </c>
    </row>
    <row r="5404" spans="12:15" x14ac:dyDescent="0.35">
      <c r="L5404" s="3">
        <v>32472</v>
      </c>
      <c r="O5404">
        <v>424.1</v>
      </c>
    </row>
    <row r="5405" spans="12:15" x14ac:dyDescent="0.35">
      <c r="L5405" s="3">
        <v>32475</v>
      </c>
      <c r="O5405">
        <v>424.25</v>
      </c>
    </row>
    <row r="5406" spans="12:15" x14ac:dyDescent="0.35">
      <c r="L5406" s="3">
        <v>32476</v>
      </c>
      <c r="O5406">
        <v>423.1</v>
      </c>
    </row>
    <row r="5407" spans="12:15" x14ac:dyDescent="0.35">
      <c r="L5407" s="3">
        <v>32477</v>
      </c>
      <c r="O5407">
        <v>422.6</v>
      </c>
    </row>
    <row r="5408" spans="12:15" x14ac:dyDescent="0.35">
      <c r="L5408" s="3">
        <v>32478</v>
      </c>
      <c r="O5408">
        <v>424.75</v>
      </c>
    </row>
    <row r="5409" spans="12:15" x14ac:dyDescent="0.35">
      <c r="L5409" s="3">
        <v>32479</v>
      </c>
      <c r="O5409">
        <v>424.25</v>
      </c>
    </row>
    <row r="5410" spans="12:15" x14ac:dyDescent="0.35">
      <c r="L5410" s="3">
        <v>32482</v>
      </c>
      <c r="O5410">
        <v>429</v>
      </c>
    </row>
    <row r="5411" spans="12:15" x14ac:dyDescent="0.35">
      <c r="L5411" s="3">
        <v>32483</v>
      </c>
      <c r="O5411">
        <v>427.75</v>
      </c>
    </row>
    <row r="5412" spans="12:15" x14ac:dyDescent="0.35">
      <c r="L5412" s="3">
        <v>32484</v>
      </c>
      <c r="O5412">
        <v>422.6</v>
      </c>
    </row>
    <row r="5413" spans="12:15" x14ac:dyDescent="0.35">
      <c r="L5413" s="3">
        <v>32485</v>
      </c>
      <c r="O5413">
        <v>423.2</v>
      </c>
    </row>
    <row r="5414" spans="12:15" x14ac:dyDescent="0.35">
      <c r="L5414" s="3">
        <v>32486</v>
      </c>
      <c r="O5414">
        <v>419.75</v>
      </c>
    </row>
    <row r="5415" spans="12:15" x14ac:dyDescent="0.35">
      <c r="L5415" s="3">
        <v>32489</v>
      </c>
      <c r="O5415">
        <v>420</v>
      </c>
    </row>
    <row r="5416" spans="12:15" x14ac:dyDescent="0.35">
      <c r="L5416" s="3">
        <v>32490</v>
      </c>
      <c r="O5416">
        <v>420.5</v>
      </c>
    </row>
    <row r="5417" spans="12:15" x14ac:dyDescent="0.35">
      <c r="L5417" s="3">
        <v>32491</v>
      </c>
      <c r="O5417">
        <v>420</v>
      </c>
    </row>
    <row r="5418" spans="12:15" x14ac:dyDescent="0.35">
      <c r="L5418" s="3">
        <v>32492</v>
      </c>
      <c r="O5418">
        <v>418.45</v>
      </c>
    </row>
    <row r="5419" spans="12:15" x14ac:dyDescent="0.35">
      <c r="L5419" s="3">
        <v>32493</v>
      </c>
      <c r="O5419">
        <v>411.75</v>
      </c>
    </row>
    <row r="5420" spans="12:15" x14ac:dyDescent="0.35">
      <c r="L5420" s="3">
        <v>32496</v>
      </c>
      <c r="O5420">
        <v>413</v>
      </c>
    </row>
    <row r="5421" spans="12:15" x14ac:dyDescent="0.35">
      <c r="L5421" s="3">
        <v>32497</v>
      </c>
      <c r="O5421">
        <v>412.9</v>
      </c>
    </row>
    <row r="5422" spans="12:15" x14ac:dyDescent="0.35">
      <c r="L5422" s="3">
        <v>32498</v>
      </c>
      <c r="O5422">
        <v>414.6</v>
      </c>
    </row>
    <row r="5423" spans="12:15" x14ac:dyDescent="0.35">
      <c r="L5423" s="3">
        <v>32499</v>
      </c>
      <c r="O5423">
        <v>417.25</v>
      </c>
    </row>
    <row r="5424" spans="12:15" x14ac:dyDescent="0.35">
      <c r="L5424" s="3">
        <v>32500</v>
      </c>
      <c r="O5424">
        <v>417.25</v>
      </c>
    </row>
    <row r="5425" spans="12:15" x14ac:dyDescent="0.35">
      <c r="L5425" s="3">
        <v>32503</v>
      </c>
      <c r="O5425">
        <v>417.25</v>
      </c>
    </row>
    <row r="5426" spans="12:15" x14ac:dyDescent="0.35">
      <c r="L5426" s="3">
        <v>32504</v>
      </c>
      <c r="O5426">
        <v>417.25</v>
      </c>
    </row>
    <row r="5427" spans="12:15" x14ac:dyDescent="0.35">
      <c r="L5427" s="3">
        <v>32505</v>
      </c>
      <c r="O5427">
        <v>412.85</v>
      </c>
    </row>
    <row r="5428" spans="12:15" x14ac:dyDescent="0.35">
      <c r="L5428" s="3">
        <v>32506</v>
      </c>
      <c r="O5428">
        <v>410.25</v>
      </c>
    </row>
    <row r="5429" spans="12:15" x14ac:dyDescent="0.35">
      <c r="L5429" s="3">
        <v>32507</v>
      </c>
      <c r="O5429">
        <v>410.25</v>
      </c>
    </row>
    <row r="5430" spans="12:15" x14ac:dyDescent="0.35">
      <c r="L5430" s="3">
        <v>32510</v>
      </c>
      <c r="O5430">
        <v>410.25</v>
      </c>
    </row>
    <row r="5431" spans="12:15" x14ac:dyDescent="0.35">
      <c r="L5431" s="3">
        <v>32511</v>
      </c>
      <c r="O5431">
        <v>411.6</v>
      </c>
    </row>
    <row r="5432" spans="12:15" x14ac:dyDescent="0.35">
      <c r="L5432" s="3">
        <v>32512</v>
      </c>
      <c r="O5432">
        <v>409.35</v>
      </c>
    </row>
    <row r="5433" spans="12:15" x14ac:dyDescent="0.35">
      <c r="L5433" s="3">
        <v>32513</v>
      </c>
      <c r="O5433">
        <v>407.25</v>
      </c>
    </row>
    <row r="5434" spans="12:15" x14ac:dyDescent="0.35">
      <c r="L5434" s="3">
        <v>32514</v>
      </c>
      <c r="O5434">
        <v>406.35</v>
      </c>
    </row>
    <row r="5435" spans="12:15" x14ac:dyDescent="0.35">
      <c r="L5435" s="3">
        <v>32517</v>
      </c>
      <c r="O5435">
        <v>402.45</v>
      </c>
    </row>
    <row r="5436" spans="12:15" x14ac:dyDescent="0.35">
      <c r="L5436" s="3">
        <v>32518</v>
      </c>
      <c r="O5436">
        <v>404.5</v>
      </c>
    </row>
    <row r="5437" spans="12:15" x14ac:dyDescent="0.35">
      <c r="L5437" s="3">
        <v>32519</v>
      </c>
      <c r="O5437">
        <v>403.8</v>
      </c>
    </row>
    <row r="5438" spans="12:15" x14ac:dyDescent="0.35">
      <c r="L5438" s="3">
        <v>32520</v>
      </c>
      <c r="O5438">
        <v>404.15</v>
      </c>
    </row>
    <row r="5439" spans="12:15" x14ac:dyDescent="0.35">
      <c r="L5439" s="3">
        <v>32521</v>
      </c>
      <c r="O5439">
        <v>405.55</v>
      </c>
    </row>
    <row r="5440" spans="12:15" x14ac:dyDescent="0.35">
      <c r="L5440" s="3">
        <v>32524</v>
      </c>
      <c r="O5440">
        <v>401.5</v>
      </c>
    </row>
    <row r="5441" spans="12:15" x14ac:dyDescent="0.35">
      <c r="L5441" s="3">
        <v>32525</v>
      </c>
      <c r="O5441">
        <v>402.25</v>
      </c>
    </row>
    <row r="5442" spans="12:15" x14ac:dyDescent="0.35">
      <c r="L5442" s="3">
        <v>32526</v>
      </c>
      <c r="O5442">
        <v>402.5</v>
      </c>
    </row>
    <row r="5443" spans="12:15" x14ac:dyDescent="0.35">
      <c r="L5443" s="3">
        <v>32527</v>
      </c>
      <c r="O5443">
        <v>403.6</v>
      </c>
    </row>
    <row r="5444" spans="12:15" x14ac:dyDescent="0.35">
      <c r="L5444" s="3">
        <v>32528</v>
      </c>
      <c r="O5444">
        <v>405.5</v>
      </c>
    </row>
    <row r="5445" spans="12:15" x14ac:dyDescent="0.35">
      <c r="L5445" s="3">
        <v>32531</v>
      </c>
      <c r="O5445">
        <v>407.45</v>
      </c>
    </row>
    <row r="5446" spans="12:15" x14ac:dyDescent="0.35">
      <c r="L5446" s="3">
        <v>32532</v>
      </c>
      <c r="O5446">
        <v>408.3</v>
      </c>
    </row>
    <row r="5447" spans="12:15" x14ac:dyDescent="0.35">
      <c r="L5447" s="3">
        <v>32533</v>
      </c>
      <c r="O5447">
        <v>404.2</v>
      </c>
    </row>
    <row r="5448" spans="12:15" x14ac:dyDescent="0.35">
      <c r="L5448" s="3">
        <v>32534</v>
      </c>
      <c r="O5448">
        <v>406.25</v>
      </c>
    </row>
    <row r="5449" spans="12:15" x14ac:dyDescent="0.35">
      <c r="L5449" s="3">
        <v>32535</v>
      </c>
      <c r="O5449">
        <v>399.75</v>
      </c>
    </row>
    <row r="5450" spans="12:15" x14ac:dyDescent="0.35">
      <c r="L5450" s="3">
        <v>32538</v>
      </c>
      <c r="O5450">
        <v>394</v>
      </c>
    </row>
    <row r="5451" spans="12:15" x14ac:dyDescent="0.35">
      <c r="L5451" s="3">
        <v>32539</v>
      </c>
      <c r="O5451">
        <v>394</v>
      </c>
    </row>
    <row r="5452" spans="12:15" x14ac:dyDescent="0.35">
      <c r="L5452" s="3">
        <v>32540</v>
      </c>
      <c r="O5452">
        <v>392.8</v>
      </c>
    </row>
    <row r="5453" spans="12:15" x14ac:dyDescent="0.35">
      <c r="L5453" s="3">
        <v>32541</v>
      </c>
      <c r="O5453">
        <v>391.1</v>
      </c>
    </row>
    <row r="5454" spans="12:15" x14ac:dyDescent="0.35">
      <c r="L5454" s="3">
        <v>32542</v>
      </c>
      <c r="O5454">
        <v>390</v>
      </c>
    </row>
    <row r="5455" spans="12:15" x14ac:dyDescent="0.35">
      <c r="L5455" s="3">
        <v>32545</v>
      </c>
      <c r="O5455">
        <v>387.9</v>
      </c>
    </row>
    <row r="5456" spans="12:15" x14ac:dyDescent="0.35">
      <c r="L5456" s="3">
        <v>32546</v>
      </c>
      <c r="O5456">
        <v>391</v>
      </c>
    </row>
    <row r="5457" spans="12:15" x14ac:dyDescent="0.35">
      <c r="L5457" s="3">
        <v>32547</v>
      </c>
      <c r="O5457">
        <v>390.55</v>
      </c>
    </row>
    <row r="5458" spans="12:15" x14ac:dyDescent="0.35">
      <c r="L5458" s="3">
        <v>32548</v>
      </c>
      <c r="O5458">
        <v>393.8</v>
      </c>
    </row>
    <row r="5459" spans="12:15" x14ac:dyDescent="0.35">
      <c r="L5459" s="3">
        <v>32549</v>
      </c>
      <c r="O5459">
        <v>389.6</v>
      </c>
    </row>
    <row r="5460" spans="12:15" x14ac:dyDescent="0.35">
      <c r="L5460" s="3">
        <v>32552</v>
      </c>
      <c r="O5460">
        <v>384.5</v>
      </c>
    </row>
    <row r="5461" spans="12:15" x14ac:dyDescent="0.35">
      <c r="L5461" s="3">
        <v>32553</v>
      </c>
      <c r="O5461">
        <v>384.1</v>
      </c>
    </row>
    <row r="5462" spans="12:15" x14ac:dyDescent="0.35">
      <c r="L5462" s="3">
        <v>32554</v>
      </c>
      <c r="O5462">
        <v>381</v>
      </c>
    </row>
    <row r="5463" spans="12:15" x14ac:dyDescent="0.35">
      <c r="L5463" s="3">
        <v>32555</v>
      </c>
      <c r="O5463">
        <v>384.25</v>
      </c>
    </row>
    <row r="5464" spans="12:15" x14ac:dyDescent="0.35">
      <c r="L5464" s="3">
        <v>32556</v>
      </c>
      <c r="O5464">
        <v>380.4</v>
      </c>
    </row>
    <row r="5465" spans="12:15" x14ac:dyDescent="0.35">
      <c r="L5465" s="3">
        <v>32559</v>
      </c>
      <c r="O5465">
        <v>382.4</v>
      </c>
    </row>
    <row r="5466" spans="12:15" x14ac:dyDescent="0.35">
      <c r="L5466" s="3">
        <v>32560</v>
      </c>
      <c r="O5466">
        <v>383.5</v>
      </c>
    </row>
    <row r="5467" spans="12:15" x14ac:dyDescent="0.35">
      <c r="L5467" s="3">
        <v>32561</v>
      </c>
      <c r="O5467">
        <v>386.75</v>
      </c>
    </row>
    <row r="5468" spans="12:15" x14ac:dyDescent="0.35">
      <c r="L5468" s="3">
        <v>32562</v>
      </c>
      <c r="O5468">
        <v>390.5</v>
      </c>
    </row>
    <row r="5469" spans="12:15" x14ac:dyDescent="0.35">
      <c r="L5469" s="3">
        <v>32563</v>
      </c>
      <c r="O5469">
        <v>388.4</v>
      </c>
    </row>
    <row r="5470" spans="12:15" x14ac:dyDescent="0.35">
      <c r="L5470" s="3">
        <v>32566</v>
      </c>
      <c r="O5470">
        <v>390.6</v>
      </c>
    </row>
    <row r="5471" spans="12:15" x14ac:dyDescent="0.35">
      <c r="L5471" s="3">
        <v>32567</v>
      </c>
      <c r="O5471">
        <v>387</v>
      </c>
    </row>
    <row r="5472" spans="12:15" x14ac:dyDescent="0.35">
      <c r="L5472" s="3">
        <v>32568</v>
      </c>
      <c r="O5472">
        <v>384.05</v>
      </c>
    </row>
    <row r="5473" spans="12:15" x14ac:dyDescent="0.35">
      <c r="L5473" s="3">
        <v>32569</v>
      </c>
      <c r="O5473">
        <v>383.9</v>
      </c>
    </row>
    <row r="5474" spans="12:15" x14ac:dyDescent="0.35">
      <c r="L5474" s="3">
        <v>32570</v>
      </c>
      <c r="O5474">
        <v>386.4</v>
      </c>
    </row>
    <row r="5475" spans="12:15" x14ac:dyDescent="0.35">
      <c r="L5475" s="3">
        <v>32573</v>
      </c>
      <c r="O5475">
        <v>387.25</v>
      </c>
    </row>
    <row r="5476" spans="12:15" x14ac:dyDescent="0.35">
      <c r="L5476" s="3">
        <v>32574</v>
      </c>
      <c r="O5476">
        <v>390.75</v>
      </c>
    </row>
    <row r="5477" spans="12:15" x14ac:dyDescent="0.35">
      <c r="L5477" s="3">
        <v>32575</v>
      </c>
      <c r="O5477">
        <v>394.6</v>
      </c>
    </row>
    <row r="5478" spans="12:15" x14ac:dyDescent="0.35">
      <c r="L5478" s="3">
        <v>32576</v>
      </c>
      <c r="O5478">
        <v>391.5</v>
      </c>
    </row>
    <row r="5479" spans="12:15" x14ac:dyDescent="0.35">
      <c r="L5479" s="3">
        <v>32577</v>
      </c>
      <c r="O5479">
        <v>393.5</v>
      </c>
    </row>
    <row r="5480" spans="12:15" x14ac:dyDescent="0.35">
      <c r="L5480" s="3">
        <v>32580</v>
      </c>
      <c r="O5480">
        <v>392.5</v>
      </c>
    </row>
    <row r="5481" spans="12:15" x14ac:dyDescent="0.35">
      <c r="L5481" s="3">
        <v>32581</v>
      </c>
      <c r="O5481">
        <v>395</v>
      </c>
    </row>
    <row r="5482" spans="12:15" x14ac:dyDescent="0.35">
      <c r="L5482" s="3">
        <v>32582</v>
      </c>
      <c r="O5482">
        <v>392.9</v>
      </c>
    </row>
    <row r="5483" spans="12:15" x14ac:dyDescent="0.35">
      <c r="L5483" s="3">
        <v>32583</v>
      </c>
      <c r="O5483">
        <v>389.4</v>
      </c>
    </row>
    <row r="5484" spans="12:15" x14ac:dyDescent="0.35">
      <c r="L5484" s="3">
        <v>32584</v>
      </c>
      <c r="O5484">
        <v>394.3</v>
      </c>
    </row>
    <row r="5485" spans="12:15" x14ac:dyDescent="0.35">
      <c r="L5485" s="3">
        <v>32587</v>
      </c>
      <c r="O5485">
        <v>395.5</v>
      </c>
    </row>
    <row r="5486" spans="12:15" x14ac:dyDescent="0.35">
      <c r="L5486" s="3">
        <v>32588</v>
      </c>
      <c r="O5486">
        <v>392.75</v>
      </c>
    </row>
    <row r="5487" spans="12:15" x14ac:dyDescent="0.35">
      <c r="L5487" s="3">
        <v>32589</v>
      </c>
      <c r="O5487">
        <v>393.35</v>
      </c>
    </row>
    <row r="5488" spans="12:15" x14ac:dyDescent="0.35">
      <c r="L5488" s="3">
        <v>32590</v>
      </c>
      <c r="O5488">
        <v>394.9</v>
      </c>
    </row>
    <row r="5489" spans="12:15" x14ac:dyDescent="0.35">
      <c r="L5489" s="3">
        <v>32591</v>
      </c>
      <c r="O5489">
        <v>394.9</v>
      </c>
    </row>
    <row r="5490" spans="12:15" x14ac:dyDescent="0.35">
      <c r="L5490" s="3">
        <v>32594</v>
      </c>
      <c r="O5490">
        <v>394.9</v>
      </c>
    </row>
    <row r="5491" spans="12:15" x14ac:dyDescent="0.35">
      <c r="L5491" s="3">
        <v>32595</v>
      </c>
      <c r="O5491">
        <v>390.75</v>
      </c>
    </row>
    <row r="5492" spans="12:15" x14ac:dyDescent="0.35">
      <c r="L5492" s="3">
        <v>32596</v>
      </c>
      <c r="O5492">
        <v>382.95</v>
      </c>
    </row>
    <row r="5493" spans="12:15" x14ac:dyDescent="0.35">
      <c r="L5493" s="3">
        <v>32597</v>
      </c>
      <c r="O5493">
        <v>383.7</v>
      </c>
    </row>
    <row r="5494" spans="12:15" x14ac:dyDescent="0.35">
      <c r="L5494" s="3">
        <v>32598</v>
      </c>
      <c r="O5494">
        <v>383.2</v>
      </c>
    </row>
    <row r="5495" spans="12:15" x14ac:dyDescent="0.35">
      <c r="L5495" s="3">
        <v>32601</v>
      </c>
      <c r="O5495">
        <v>385.45</v>
      </c>
    </row>
    <row r="5496" spans="12:15" x14ac:dyDescent="0.35">
      <c r="L5496" s="3">
        <v>32602</v>
      </c>
      <c r="O5496">
        <v>386.65</v>
      </c>
    </row>
    <row r="5497" spans="12:15" x14ac:dyDescent="0.35">
      <c r="L5497" s="3">
        <v>32603</v>
      </c>
      <c r="O5497">
        <v>383</v>
      </c>
    </row>
    <row r="5498" spans="12:15" x14ac:dyDescent="0.35">
      <c r="L5498" s="3">
        <v>32604</v>
      </c>
      <c r="O5498">
        <v>384.35</v>
      </c>
    </row>
    <row r="5499" spans="12:15" x14ac:dyDescent="0.35">
      <c r="L5499" s="3">
        <v>32605</v>
      </c>
      <c r="O5499">
        <v>382.25</v>
      </c>
    </row>
    <row r="5500" spans="12:15" x14ac:dyDescent="0.35">
      <c r="L5500" s="3">
        <v>32608</v>
      </c>
      <c r="O5500">
        <v>381.5</v>
      </c>
    </row>
    <row r="5501" spans="12:15" x14ac:dyDescent="0.35">
      <c r="L5501" s="3">
        <v>32609</v>
      </c>
      <c r="O5501">
        <v>385</v>
      </c>
    </row>
    <row r="5502" spans="12:15" x14ac:dyDescent="0.35">
      <c r="L5502" s="3">
        <v>32610</v>
      </c>
      <c r="O5502">
        <v>387.25</v>
      </c>
    </row>
    <row r="5503" spans="12:15" x14ac:dyDescent="0.35">
      <c r="L5503" s="3">
        <v>32611</v>
      </c>
      <c r="O5503">
        <v>390.25</v>
      </c>
    </row>
    <row r="5504" spans="12:15" x14ac:dyDescent="0.35">
      <c r="L5504" s="3">
        <v>32612</v>
      </c>
      <c r="O5504">
        <v>386.2</v>
      </c>
    </row>
    <row r="5505" spans="12:15" x14ac:dyDescent="0.35">
      <c r="L5505" s="3">
        <v>32615</v>
      </c>
      <c r="O5505">
        <v>385.15</v>
      </c>
    </row>
    <row r="5506" spans="12:15" x14ac:dyDescent="0.35">
      <c r="L5506" s="3">
        <v>32616</v>
      </c>
      <c r="O5506">
        <v>383.95</v>
      </c>
    </row>
    <row r="5507" spans="12:15" x14ac:dyDescent="0.35">
      <c r="L5507" s="3">
        <v>32617</v>
      </c>
      <c r="O5507">
        <v>383.9</v>
      </c>
    </row>
    <row r="5508" spans="12:15" x14ac:dyDescent="0.35">
      <c r="L5508" s="3">
        <v>32618</v>
      </c>
      <c r="O5508">
        <v>384</v>
      </c>
    </row>
    <row r="5509" spans="12:15" x14ac:dyDescent="0.35">
      <c r="L5509" s="3">
        <v>32619</v>
      </c>
      <c r="O5509">
        <v>384</v>
      </c>
    </row>
    <row r="5510" spans="12:15" x14ac:dyDescent="0.35">
      <c r="L5510" s="3">
        <v>32622</v>
      </c>
      <c r="O5510">
        <v>383.55</v>
      </c>
    </row>
    <row r="5511" spans="12:15" x14ac:dyDescent="0.35">
      <c r="L5511" s="3">
        <v>32623</v>
      </c>
      <c r="O5511">
        <v>385.9</v>
      </c>
    </row>
    <row r="5512" spans="12:15" x14ac:dyDescent="0.35">
      <c r="L5512" s="3">
        <v>32624</v>
      </c>
      <c r="O5512">
        <v>383.85</v>
      </c>
    </row>
    <row r="5513" spans="12:15" x14ac:dyDescent="0.35">
      <c r="L5513" s="3">
        <v>32625</v>
      </c>
      <c r="O5513">
        <v>384.25</v>
      </c>
    </row>
    <row r="5514" spans="12:15" x14ac:dyDescent="0.35">
      <c r="L5514" s="3">
        <v>32626</v>
      </c>
      <c r="O5514">
        <v>377.55</v>
      </c>
    </row>
    <row r="5515" spans="12:15" x14ac:dyDescent="0.35">
      <c r="L5515" s="3">
        <v>32629</v>
      </c>
      <c r="O5515">
        <v>377.55</v>
      </c>
    </row>
    <row r="5516" spans="12:15" x14ac:dyDescent="0.35">
      <c r="L5516" s="3">
        <v>32630</v>
      </c>
      <c r="O5516">
        <v>377.45</v>
      </c>
    </row>
    <row r="5517" spans="12:15" x14ac:dyDescent="0.35">
      <c r="L5517" s="3">
        <v>32631</v>
      </c>
      <c r="O5517">
        <v>378.6</v>
      </c>
    </row>
    <row r="5518" spans="12:15" x14ac:dyDescent="0.35">
      <c r="L5518" s="3">
        <v>32632</v>
      </c>
      <c r="O5518">
        <v>378.25</v>
      </c>
    </row>
    <row r="5519" spans="12:15" x14ac:dyDescent="0.35">
      <c r="L5519" s="3">
        <v>32633</v>
      </c>
      <c r="O5519">
        <v>375.7</v>
      </c>
    </row>
    <row r="5520" spans="12:15" x14ac:dyDescent="0.35">
      <c r="L5520" s="3">
        <v>32636</v>
      </c>
      <c r="O5520">
        <v>378.25</v>
      </c>
    </row>
    <row r="5521" spans="12:15" x14ac:dyDescent="0.35">
      <c r="L5521" s="3">
        <v>32637</v>
      </c>
      <c r="O5521">
        <v>376.1</v>
      </c>
    </row>
    <row r="5522" spans="12:15" x14ac:dyDescent="0.35">
      <c r="L5522" s="3">
        <v>32638</v>
      </c>
      <c r="O5522">
        <v>377.2</v>
      </c>
    </row>
    <row r="5523" spans="12:15" x14ac:dyDescent="0.35">
      <c r="L5523" s="3">
        <v>32639</v>
      </c>
      <c r="O5523">
        <v>378.35</v>
      </c>
    </row>
    <row r="5524" spans="12:15" x14ac:dyDescent="0.35">
      <c r="L5524" s="3">
        <v>32640</v>
      </c>
      <c r="O5524">
        <v>377.3</v>
      </c>
    </row>
    <row r="5525" spans="12:15" x14ac:dyDescent="0.35">
      <c r="L5525" s="3">
        <v>32643</v>
      </c>
      <c r="O5525">
        <v>373.8</v>
      </c>
    </row>
    <row r="5526" spans="12:15" x14ac:dyDescent="0.35">
      <c r="L5526" s="3">
        <v>32644</v>
      </c>
      <c r="O5526">
        <v>374.5</v>
      </c>
    </row>
    <row r="5527" spans="12:15" x14ac:dyDescent="0.35">
      <c r="L5527" s="3">
        <v>32645</v>
      </c>
      <c r="O5527">
        <v>371.9</v>
      </c>
    </row>
    <row r="5528" spans="12:15" x14ac:dyDescent="0.35">
      <c r="L5528" s="3">
        <v>32646</v>
      </c>
      <c r="O5528">
        <v>370</v>
      </c>
    </row>
    <row r="5529" spans="12:15" x14ac:dyDescent="0.35">
      <c r="L5529" s="3">
        <v>32647</v>
      </c>
      <c r="O5529">
        <v>365.5</v>
      </c>
    </row>
    <row r="5530" spans="12:15" x14ac:dyDescent="0.35">
      <c r="L5530" s="3">
        <v>32650</v>
      </c>
      <c r="O5530">
        <v>359.75</v>
      </c>
    </row>
    <row r="5531" spans="12:15" x14ac:dyDescent="0.35">
      <c r="L5531" s="3">
        <v>32651</v>
      </c>
      <c r="O5531">
        <v>364.5</v>
      </c>
    </row>
    <row r="5532" spans="12:15" x14ac:dyDescent="0.35">
      <c r="L5532" s="3">
        <v>32652</v>
      </c>
      <c r="O5532">
        <v>361.5</v>
      </c>
    </row>
    <row r="5533" spans="12:15" x14ac:dyDescent="0.35">
      <c r="L5533" s="3">
        <v>32653</v>
      </c>
      <c r="O5533">
        <v>363.6</v>
      </c>
    </row>
    <row r="5534" spans="12:15" x14ac:dyDescent="0.35">
      <c r="L5534" s="3">
        <v>32654</v>
      </c>
      <c r="O5534">
        <v>365.8</v>
      </c>
    </row>
    <row r="5535" spans="12:15" x14ac:dyDescent="0.35">
      <c r="L5535" s="3">
        <v>32657</v>
      </c>
      <c r="O5535">
        <v>365.8</v>
      </c>
    </row>
    <row r="5536" spans="12:15" x14ac:dyDescent="0.35">
      <c r="L5536" s="3">
        <v>32658</v>
      </c>
      <c r="O5536">
        <v>362.1</v>
      </c>
    </row>
    <row r="5537" spans="12:15" x14ac:dyDescent="0.35">
      <c r="L5537" s="3">
        <v>32659</v>
      </c>
      <c r="O5537">
        <v>361.8</v>
      </c>
    </row>
    <row r="5538" spans="12:15" x14ac:dyDescent="0.35">
      <c r="L5538" s="3">
        <v>32660</v>
      </c>
      <c r="O5538">
        <v>361.4</v>
      </c>
    </row>
    <row r="5539" spans="12:15" x14ac:dyDescent="0.35">
      <c r="L5539" s="3">
        <v>32661</v>
      </c>
      <c r="O5539">
        <v>361.5</v>
      </c>
    </row>
    <row r="5540" spans="12:15" x14ac:dyDescent="0.35">
      <c r="L5540" s="3">
        <v>32664</v>
      </c>
      <c r="O5540">
        <v>365.2</v>
      </c>
    </row>
    <row r="5541" spans="12:15" x14ac:dyDescent="0.35">
      <c r="L5541" s="3">
        <v>32665</v>
      </c>
      <c r="O5541">
        <v>364.9</v>
      </c>
    </row>
    <row r="5542" spans="12:15" x14ac:dyDescent="0.35">
      <c r="L5542" s="3">
        <v>32666</v>
      </c>
      <c r="O5542">
        <v>374.2</v>
      </c>
    </row>
    <row r="5543" spans="12:15" x14ac:dyDescent="0.35">
      <c r="L5543" s="3">
        <v>32667</v>
      </c>
      <c r="O5543">
        <v>374.5</v>
      </c>
    </row>
    <row r="5544" spans="12:15" x14ac:dyDescent="0.35">
      <c r="L5544" s="3">
        <v>32668</v>
      </c>
      <c r="O5544">
        <v>368.25</v>
      </c>
    </row>
    <row r="5545" spans="12:15" x14ac:dyDescent="0.35">
      <c r="L5545" s="3">
        <v>32671</v>
      </c>
      <c r="O5545">
        <v>359.9</v>
      </c>
    </row>
    <row r="5546" spans="12:15" x14ac:dyDescent="0.35">
      <c r="L5546" s="3">
        <v>32672</v>
      </c>
      <c r="O5546">
        <v>358.7</v>
      </c>
    </row>
    <row r="5547" spans="12:15" x14ac:dyDescent="0.35">
      <c r="L5547" s="3">
        <v>32673</v>
      </c>
      <c r="O5547">
        <v>361.1</v>
      </c>
    </row>
    <row r="5548" spans="12:15" x14ac:dyDescent="0.35">
      <c r="L5548" s="3">
        <v>32674</v>
      </c>
      <c r="O5548">
        <v>361.5</v>
      </c>
    </row>
    <row r="5549" spans="12:15" x14ac:dyDescent="0.35">
      <c r="L5549" s="3">
        <v>32675</v>
      </c>
      <c r="O5549">
        <v>365.35</v>
      </c>
    </row>
    <row r="5550" spans="12:15" x14ac:dyDescent="0.35">
      <c r="L5550" s="3">
        <v>32678</v>
      </c>
      <c r="O5550">
        <v>364.4</v>
      </c>
    </row>
    <row r="5551" spans="12:15" x14ac:dyDescent="0.35">
      <c r="L5551" s="3">
        <v>32679</v>
      </c>
      <c r="O5551">
        <v>366.6</v>
      </c>
    </row>
    <row r="5552" spans="12:15" x14ac:dyDescent="0.35">
      <c r="L5552" s="3">
        <v>32680</v>
      </c>
      <c r="O5552">
        <v>365.9</v>
      </c>
    </row>
    <row r="5553" spans="12:15" x14ac:dyDescent="0.35">
      <c r="L5553" s="3">
        <v>32681</v>
      </c>
      <c r="O5553">
        <v>369.75</v>
      </c>
    </row>
    <row r="5554" spans="12:15" x14ac:dyDescent="0.35">
      <c r="L5554" s="3">
        <v>32682</v>
      </c>
      <c r="O5554">
        <v>370</v>
      </c>
    </row>
    <row r="5555" spans="12:15" x14ac:dyDescent="0.35">
      <c r="L5555" s="3">
        <v>32685</v>
      </c>
      <c r="O5555">
        <v>374.7</v>
      </c>
    </row>
    <row r="5556" spans="12:15" x14ac:dyDescent="0.35">
      <c r="L5556" s="3">
        <v>32686</v>
      </c>
      <c r="O5556">
        <v>376.25</v>
      </c>
    </row>
    <row r="5557" spans="12:15" x14ac:dyDescent="0.35">
      <c r="L5557" s="3">
        <v>32687</v>
      </c>
      <c r="O5557">
        <v>373.75</v>
      </c>
    </row>
    <row r="5558" spans="12:15" x14ac:dyDescent="0.35">
      <c r="L5558" s="3">
        <v>32688</v>
      </c>
      <c r="O5558">
        <v>376.3</v>
      </c>
    </row>
    <row r="5559" spans="12:15" x14ac:dyDescent="0.35">
      <c r="L5559" s="3">
        <v>32689</v>
      </c>
      <c r="O5559">
        <v>373</v>
      </c>
    </row>
    <row r="5560" spans="12:15" x14ac:dyDescent="0.35">
      <c r="L5560" s="3">
        <v>32692</v>
      </c>
      <c r="O5560">
        <v>374.5</v>
      </c>
    </row>
    <row r="5561" spans="12:15" x14ac:dyDescent="0.35">
      <c r="L5561" s="3">
        <v>32693</v>
      </c>
      <c r="O5561">
        <v>376.25</v>
      </c>
    </row>
    <row r="5562" spans="12:15" x14ac:dyDescent="0.35">
      <c r="L5562" s="3">
        <v>32694</v>
      </c>
      <c r="O5562">
        <v>383.6</v>
      </c>
    </row>
    <row r="5563" spans="12:15" x14ac:dyDescent="0.35">
      <c r="L5563" s="3">
        <v>32695</v>
      </c>
      <c r="O5563">
        <v>385.5</v>
      </c>
    </row>
    <row r="5564" spans="12:15" x14ac:dyDescent="0.35">
      <c r="L5564" s="3">
        <v>32696</v>
      </c>
      <c r="O5564">
        <v>383.55</v>
      </c>
    </row>
    <row r="5565" spans="12:15" x14ac:dyDescent="0.35">
      <c r="L5565" s="3">
        <v>32699</v>
      </c>
      <c r="O5565">
        <v>383.25</v>
      </c>
    </row>
    <row r="5566" spans="12:15" x14ac:dyDescent="0.35">
      <c r="L5566" s="3">
        <v>32700</v>
      </c>
      <c r="O5566">
        <v>378.75</v>
      </c>
    </row>
    <row r="5567" spans="12:15" x14ac:dyDescent="0.35">
      <c r="L5567" s="3">
        <v>32701</v>
      </c>
      <c r="O5567">
        <v>379.75</v>
      </c>
    </row>
    <row r="5568" spans="12:15" x14ac:dyDescent="0.35">
      <c r="L5568" s="3">
        <v>32702</v>
      </c>
      <c r="O5568">
        <v>375.75</v>
      </c>
    </row>
    <row r="5569" spans="12:15" x14ac:dyDescent="0.35">
      <c r="L5569" s="3">
        <v>32703</v>
      </c>
      <c r="O5569">
        <v>370.8</v>
      </c>
    </row>
    <row r="5570" spans="12:15" x14ac:dyDescent="0.35">
      <c r="L5570" s="3">
        <v>32706</v>
      </c>
      <c r="O5570">
        <v>370.6</v>
      </c>
    </row>
    <row r="5571" spans="12:15" x14ac:dyDescent="0.35">
      <c r="L5571" s="3">
        <v>32707</v>
      </c>
      <c r="O5571">
        <v>371.7</v>
      </c>
    </row>
    <row r="5572" spans="12:15" x14ac:dyDescent="0.35">
      <c r="L5572" s="3">
        <v>32708</v>
      </c>
      <c r="O5572">
        <v>370.7</v>
      </c>
    </row>
    <row r="5573" spans="12:15" x14ac:dyDescent="0.35">
      <c r="L5573" s="3">
        <v>32709</v>
      </c>
      <c r="O5573">
        <v>371.05</v>
      </c>
    </row>
    <row r="5574" spans="12:15" x14ac:dyDescent="0.35">
      <c r="L5574" s="3">
        <v>32710</v>
      </c>
      <c r="O5574">
        <v>372.4</v>
      </c>
    </row>
    <row r="5575" spans="12:15" x14ac:dyDescent="0.35">
      <c r="L5575" s="3">
        <v>32713</v>
      </c>
      <c r="O5575">
        <v>371.95</v>
      </c>
    </row>
    <row r="5576" spans="12:15" x14ac:dyDescent="0.35">
      <c r="L5576" s="3">
        <v>32714</v>
      </c>
      <c r="O5576">
        <v>371.25</v>
      </c>
    </row>
    <row r="5577" spans="12:15" x14ac:dyDescent="0.35">
      <c r="L5577" s="3">
        <v>32715</v>
      </c>
      <c r="O5577">
        <v>372.3</v>
      </c>
    </row>
    <row r="5578" spans="12:15" x14ac:dyDescent="0.35">
      <c r="L5578" s="3">
        <v>32716</v>
      </c>
      <c r="O5578">
        <v>374.15</v>
      </c>
    </row>
    <row r="5579" spans="12:15" x14ac:dyDescent="0.35">
      <c r="L5579" s="3">
        <v>32717</v>
      </c>
      <c r="O5579">
        <v>369.7</v>
      </c>
    </row>
    <row r="5580" spans="12:15" x14ac:dyDescent="0.35">
      <c r="L5580" s="3">
        <v>32720</v>
      </c>
      <c r="O5580">
        <v>368.3</v>
      </c>
    </row>
    <row r="5581" spans="12:15" x14ac:dyDescent="0.35">
      <c r="L5581" s="3">
        <v>32721</v>
      </c>
      <c r="O5581">
        <v>369</v>
      </c>
    </row>
    <row r="5582" spans="12:15" x14ac:dyDescent="0.35">
      <c r="L5582" s="3">
        <v>32722</v>
      </c>
      <c r="O5582">
        <v>369.75</v>
      </c>
    </row>
    <row r="5583" spans="12:15" x14ac:dyDescent="0.35">
      <c r="L5583" s="3">
        <v>32723</v>
      </c>
      <c r="O5583">
        <v>369.25</v>
      </c>
    </row>
    <row r="5584" spans="12:15" x14ac:dyDescent="0.35">
      <c r="L5584" s="3">
        <v>32724</v>
      </c>
      <c r="O5584">
        <v>370.5</v>
      </c>
    </row>
    <row r="5585" spans="12:15" x14ac:dyDescent="0.35">
      <c r="L5585" s="3">
        <v>32727</v>
      </c>
      <c r="O5585">
        <v>366.1</v>
      </c>
    </row>
    <row r="5586" spans="12:15" x14ac:dyDescent="0.35">
      <c r="L5586" s="3">
        <v>32728</v>
      </c>
      <c r="O5586">
        <v>365.9</v>
      </c>
    </row>
    <row r="5587" spans="12:15" x14ac:dyDescent="0.35">
      <c r="L5587" s="3">
        <v>32729</v>
      </c>
      <c r="O5587">
        <v>364.6</v>
      </c>
    </row>
    <row r="5588" spans="12:15" x14ac:dyDescent="0.35">
      <c r="L5588" s="3">
        <v>32730</v>
      </c>
      <c r="O5588">
        <v>365.85</v>
      </c>
    </row>
    <row r="5589" spans="12:15" x14ac:dyDescent="0.35">
      <c r="L5589" s="3">
        <v>32731</v>
      </c>
      <c r="O5589">
        <v>361.9</v>
      </c>
    </row>
    <row r="5590" spans="12:15" x14ac:dyDescent="0.35">
      <c r="L5590" s="3">
        <v>32734</v>
      </c>
      <c r="O5590">
        <v>363.3</v>
      </c>
    </row>
    <row r="5591" spans="12:15" x14ac:dyDescent="0.35">
      <c r="L5591" s="3">
        <v>32735</v>
      </c>
      <c r="O5591">
        <v>366.1</v>
      </c>
    </row>
    <row r="5592" spans="12:15" x14ac:dyDescent="0.35">
      <c r="L5592" s="3">
        <v>32736</v>
      </c>
      <c r="O5592">
        <v>367.6</v>
      </c>
    </row>
    <row r="5593" spans="12:15" x14ac:dyDescent="0.35">
      <c r="L5593" s="3">
        <v>32737</v>
      </c>
      <c r="O5593">
        <v>364.9</v>
      </c>
    </row>
    <row r="5594" spans="12:15" x14ac:dyDescent="0.35">
      <c r="L5594" s="3">
        <v>32738</v>
      </c>
      <c r="O5594">
        <v>366.25</v>
      </c>
    </row>
    <row r="5595" spans="12:15" x14ac:dyDescent="0.35">
      <c r="L5595" s="3">
        <v>32741</v>
      </c>
      <c r="O5595">
        <v>365.9</v>
      </c>
    </row>
    <row r="5596" spans="12:15" x14ac:dyDescent="0.35">
      <c r="L5596" s="3">
        <v>32742</v>
      </c>
      <c r="O5596">
        <v>366.4</v>
      </c>
    </row>
    <row r="5597" spans="12:15" x14ac:dyDescent="0.35">
      <c r="L5597" s="3">
        <v>32743</v>
      </c>
      <c r="O5597">
        <v>366.2</v>
      </c>
    </row>
    <row r="5598" spans="12:15" x14ac:dyDescent="0.35">
      <c r="L5598" s="3">
        <v>32744</v>
      </c>
      <c r="O5598">
        <v>362.2</v>
      </c>
    </row>
    <row r="5599" spans="12:15" x14ac:dyDescent="0.35">
      <c r="L5599" s="3">
        <v>32745</v>
      </c>
      <c r="O5599">
        <v>360.45</v>
      </c>
    </row>
    <row r="5600" spans="12:15" x14ac:dyDescent="0.35">
      <c r="L5600" s="3">
        <v>32748</v>
      </c>
      <c r="O5600">
        <v>360.45</v>
      </c>
    </row>
    <row r="5601" spans="12:15" x14ac:dyDescent="0.35">
      <c r="L5601" s="3">
        <v>32749</v>
      </c>
      <c r="O5601">
        <v>359.8</v>
      </c>
    </row>
    <row r="5602" spans="12:15" x14ac:dyDescent="0.35">
      <c r="L5602" s="3">
        <v>32750</v>
      </c>
      <c r="O5602">
        <v>361.4</v>
      </c>
    </row>
    <row r="5603" spans="12:15" x14ac:dyDescent="0.35">
      <c r="L5603" s="3">
        <v>32751</v>
      </c>
      <c r="O5603">
        <v>359.8</v>
      </c>
    </row>
    <row r="5604" spans="12:15" x14ac:dyDescent="0.35">
      <c r="L5604" s="3">
        <v>32752</v>
      </c>
      <c r="O5604">
        <v>359.4</v>
      </c>
    </row>
    <row r="5605" spans="12:15" x14ac:dyDescent="0.35">
      <c r="L5605" s="3">
        <v>32755</v>
      </c>
      <c r="O5605">
        <v>358.85</v>
      </c>
    </row>
    <row r="5606" spans="12:15" x14ac:dyDescent="0.35">
      <c r="L5606" s="3">
        <v>32756</v>
      </c>
      <c r="O5606">
        <v>358.55</v>
      </c>
    </row>
    <row r="5607" spans="12:15" x14ac:dyDescent="0.35">
      <c r="L5607" s="3">
        <v>32757</v>
      </c>
      <c r="O5607">
        <v>360.2</v>
      </c>
    </row>
    <row r="5608" spans="12:15" x14ac:dyDescent="0.35">
      <c r="L5608" s="3">
        <v>32758</v>
      </c>
      <c r="O5608">
        <v>359.2</v>
      </c>
    </row>
    <row r="5609" spans="12:15" x14ac:dyDescent="0.35">
      <c r="L5609" s="3">
        <v>32759</v>
      </c>
      <c r="O5609">
        <v>359.6</v>
      </c>
    </row>
    <row r="5610" spans="12:15" x14ac:dyDescent="0.35">
      <c r="L5610" s="3">
        <v>32762</v>
      </c>
      <c r="O5610">
        <v>358.35</v>
      </c>
    </row>
    <row r="5611" spans="12:15" x14ac:dyDescent="0.35">
      <c r="L5611" s="3">
        <v>32763</v>
      </c>
      <c r="O5611">
        <v>358.6</v>
      </c>
    </row>
    <row r="5612" spans="12:15" x14ac:dyDescent="0.35">
      <c r="L5612" s="3">
        <v>32764</v>
      </c>
      <c r="O5612">
        <v>358.5</v>
      </c>
    </row>
    <row r="5613" spans="12:15" x14ac:dyDescent="0.35">
      <c r="L5613" s="3">
        <v>32765</v>
      </c>
      <c r="O5613">
        <v>361.5</v>
      </c>
    </row>
    <row r="5614" spans="12:15" x14ac:dyDescent="0.35">
      <c r="L5614" s="3">
        <v>32766</v>
      </c>
      <c r="O5614">
        <v>355.75</v>
      </c>
    </row>
    <row r="5615" spans="12:15" x14ac:dyDescent="0.35">
      <c r="L5615" s="3">
        <v>32769</v>
      </c>
      <c r="O5615">
        <v>359.7</v>
      </c>
    </row>
    <row r="5616" spans="12:15" x14ac:dyDescent="0.35">
      <c r="L5616" s="3">
        <v>32770</v>
      </c>
      <c r="O5616">
        <v>360.65</v>
      </c>
    </row>
    <row r="5617" spans="12:15" x14ac:dyDescent="0.35">
      <c r="L5617" s="3">
        <v>32771</v>
      </c>
      <c r="O5617">
        <v>362.75</v>
      </c>
    </row>
    <row r="5618" spans="12:15" x14ac:dyDescent="0.35">
      <c r="L5618" s="3">
        <v>32772</v>
      </c>
      <c r="O5618">
        <v>362.8</v>
      </c>
    </row>
    <row r="5619" spans="12:15" x14ac:dyDescent="0.35">
      <c r="L5619" s="3">
        <v>32773</v>
      </c>
      <c r="O5619">
        <v>364.9</v>
      </c>
    </row>
    <row r="5620" spans="12:15" x14ac:dyDescent="0.35">
      <c r="L5620" s="3">
        <v>32776</v>
      </c>
      <c r="O5620">
        <v>367.35</v>
      </c>
    </row>
    <row r="5621" spans="12:15" x14ac:dyDescent="0.35">
      <c r="L5621" s="3">
        <v>32777</v>
      </c>
      <c r="O5621">
        <v>368</v>
      </c>
    </row>
    <row r="5622" spans="12:15" x14ac:dyDescent="0.35">
      <c r="L5622" s="3">
        <v>32778</v>
      </c>
      <c r="O5622">
        <v>369</v>
      </c>
    </row>
    <row r="5623" spans="12:15" x14ac:dyDescent="0.35">
      <c r="L5623" s="3">
        <v>32779</v>
      </c>
      <c r="O5623">
        <v>366.5</v>
      </c>
    </row>
    <row r="5624" spans="12:15" x14ac:dyDescent="0.35">
      <c r="L5624" s="3">
        <v>32780</v>
      </c>
      <c r="O5624">
        <v>366.5</v>
      </c>
    </row>
    <row r="5625" spans="12:15" x14ac:dyDescent="0.35">
      <c r="L5625" s="3">
        <v>32783</v>
      </c>
      <c r="O5625">
        <v>366.5</v>
      </c>
    </row>
    <row r="5626" spans="12:15" x14ac:dyDescent="0.35">
      <c r="L5626" s="3">
        <v>32784</v>
      </c>
      <c r="O5626">
        <v>365.5</v>
      </c>
    </row>
    <row r="5627" spans="12:15" x14ac:dyDescent="0.35">
      <c r="L5627" s="3">
        <v>32785</v>
      </c>
      <c r="O5627">
        <v>366</v>
      </c>
    </row>
    <row r="5628" spans="12:15" x14ac:dyDescent="0.35">
      <c r="L5628" s="3">
        <v>32786</v>
      </c>
      <c r="O5628">
        <v>366.2</v>
      </c>
    </row>
    <row r="5629" spans="12:15" x14ac:dyDescent="0.35">
      <c r="L5629" s="3">
        <v>32787</v>
      </c>
      <c r="O5629">
        <v>363</v>
      </c>
    </row>
    <row r="5630" spans="12:15" x14ac:dyDescent="0.35">
      <c r="L5630" s="3">
        <v>32790</v>
      </c>
      <c r="O5630">
        <v>362.9</v>
      </c>
    </row>
    <row r="5631" spans="12:15" x14ac:dyDescent="0.35">
      <c r="L5631" s="3">
        <v>32791</v>
      </c>
      <c r="O5631">
        <v>361.9</v>
      </c>
    </row>
    <row r="5632" spans="12:15" x14ac:dyDescent="0.35">
      <c r="L5632" s="3">
        <v>32792</v>
      </c>
      <c r="O5632">
        <v>361.05</v>
      </c>
    </row>
    <row r="5633" spans="12:15" x14ac:dyDescent="0.35">
      <c r="L5633" s="3">
        <v>32793</v>
      </c>
      <c r="O5633">
        <v>363.15</v>
      </c>
    </row>
    <row r="5634" spans="12:15" x14ac:dyDescent="0.35">
      <c r="L5634" s="3">
        <v>32794</v>
      </c>
      <c r="O5634">
        <v>363.2</v>
      </c>
    </row>
    <row r="5635" spans="12:15" x14ac:dyDescent="0.35">
      <c r="L5635" s="3">
        <v>32797</v>
      </c>
      <c r="O5635">
        <v>368.4</v>
      </c>
    </row>
    <row r="5636" spans="12:15" x14ac:dyDescent="0.35">
      <c r="L5636" s="3">
        <v>32798</v>
      </c>
      <c r="O5636">
        <v>366.65</v>
      </c>
    </row>
    <row r="5637" spans="12:15" x14ac:dyDescent="0.35">
      <c r="L5637" s="3">
        <v>32799</v>
      </c>
      <c r="O5637">
        <v>368.5</v>
      </c>
    </row>
    <row r="5638" spans="12:15" x14ac:dyDescent="0.35">
      <c r="L5638" s="3">
        <v>32800</v>
      </c>
      <c r="O5638">
        <v>368.6</v>
      </c>
    </row>
    <row r="5639" spans="12:15" x14ac:dyDescent="0.35">
      <c r="L5639" s="3">
        <v>32801</v>
      </c>
      <c r="O5639">
        <v>365.65</v>
      </c>
    </row>
    <row r="5640" spans="12:15" x14ac:dyDescent="0.35">
      <c r="L5640" s="3">
        <v>32804</v>
      </c>
      <c r="O5640">
        <v>365.5</v>
      </c>
    </row>
    <row r="5641" spans="12:15" x14ac:dyDescent="0.35">
      <c r="L5641" s="3">
        <v>32805</v>
      </c>
      <c r="O5641">
        <v>366.6</v>
      </c>
    </row>
    <row r="5642" spans="12:15" x14ac:dyDescent="0.35">
      <c r="L5642" s="3">
        <v>32806</v>
      </c>
      <c r="O5642">
        <v>368.65</v>
      </c>
    </row>
    <row r="5643" spans="12:15" x14ac:dyDescent="0.35">
      <c r="L5643" s="3">
        <v>32807</v>
      </c>
      <c r="O5643">
        <v>368.6</v>
      </c>
    </row>
    <row r="5644" spans="12:15" x14ac:dyDescent="0.35">
      <c r="L5644" s="3">
        <v>32808</v>
      </c>
      <c r="O5644">
        <v>372.6</v>
      </c>
    </row>
    <row r="5645" spans="12:15" x14ac:dyDescent="0.35">
      <c r="L5645" s="3">
        <v>32811</v>
      </c>
      <c r="O5645">
        <v>377</v>
      </c>
    </row>
    <row r="5646" spans="12:15" x14ac:dyDescent="0.35">
      <c r="L5646" s="3">
        <v>32812</v>
      </c>
      <c r="O5646">
        <v>375.3</v>
      </c>
    </row>
    <row r="5647" spans="12:15" x14ac:dyDescent="0.35">
      <c r="L5647" s="3">
        <v>32813</v>
      </c>
      <c r="O5647">
        <v>373.05</v>
      </c>
    </row>
    <row r="5648" spans="12:15" x14ac:dyDescent="0.35">
      <c r="L5648" s="3">
        <v>32814</v>
      </c>
      <c r="O5648">
        <v>374.25</v>
      </c>
    </row>
    <row r="5649" spans="12:15" x14ac:dyDescent="0.35">
      <c r="L5649" s="3">
        <v>32815</v>
      </c>
      <c r="O5649">
        <v>380.5</v>
      </c>
    </row>
    <row r="5650" spans="12:15" x14ac:dyDescent="0.35">
      <c r="L5650" s="3">
        <v>32818</v>
      </c>
      <c r="O5650">
        <v>379.75</v>
      </c>
    </row>
    <row r="5651" spans="12:15" x14ac:dyDescent="0.35">
      <c r="L5651" s="3">
        <v>32819</v>
      </c>
      <c r="O5651">
        <v>384.1</v>
      </c>
    </row>
    <row r="5652" spans="12:15" x14ac:dyDescent="0.35">
      <c r="L5652" s="3">
        <v>32820</v>
      </c>
      <c r="O5652">
        <v>383.2</v>
      </c>
    </row>
    <row r="5653" spans="12:15" x14ac:dyDescent="0.35">
      <c r="L5653" s="3">
        <v>32821</v>
      </c>
      <c r="O5653">
        <v>387.1</v>
      </c>
    </row>
    <row r="5654" spans="12:15" x14ac:dyDescent="0.35">
      <c r="L5654" s="3">
        <v>32822</v>
      </c>
      <c r="O5654">
        <v>385.35</v>
      </c>
    </row>
    <row r="5655" spans="12:15" x14ac:dyDescent="0.35">
      <c r="L5655" s="3">
        <v>32825</v>
      </c>
      <c r="O5655">
        <v>390.5</v>
      </c>
    </row>
    <row r="5656" spans="12:15" x14ac:dyDescent="0.35">
      <c r="L5656" s="3">
        <v>32826</v>
      </c>
      <c r="O5656">
        <v>388.25</v>
      </c>
    </row>
    <row r="5657" spans="12:15" x14ac:dyDescent="0.35">
      <c r="L5657" s="3">
        <v>32827</v>
      </c>
      <c r="O5657">
        <v>391.4</v>
      </c>
    </row>
    <row r="5658" spans="12:15" x14ac:dyDescent="0.35">
      <c r="L5658" s="3">
        <v>32828</v>
      </c>
      <c r="O5658">
        <v>391.4</v>
      </c>
    </row>
    <row r="5659" spans="12:15" x14ac:dyDescent="0.35">
      <c r="L5659" s="3">
        <v>32829</v>
      </c>
      <c r="O5659">
        <v>392</v>
      </c>
    </row>
    <row r="5660" spans="12:15" x14ac:dyDescent="0.35">
      <c r="L5660" s="3">
        <v>32832</v>
      </c>
      <c r="O5660">
        <v>394.9</v>
      </c>
    </row>
    <row r="5661" spans="12:15" x14ac:dyDescent="0.35">
      <c r="L5661" s="3">
        <v>32833</v>
      </c>
      <c r="O5661">
        <v>399</v>
      </c>
    </row>
    <row r="5662" spans="12:15" x14ac:dyDescent="0.35">
      <c r="L5662" s="3">
        <v>32834</v>
      </c>
      <c r="O5662">
        <v>409.9</v>
      </c>
    </row>
    <row r="5663" spans="12:15" x14ac:dyDescent="0.35">
      <c r="L5663" s="3">
        <v>32835</v>
      </c>
      <c r="O5663">
        <v>411.55</v>
      </c>
    </row>
    <row r="5664" spans="12:15" x14ac:dyDescent="0.35">
      <c r="L5664" s="3">
        <v>32836</v>
      </c>
      <c r="O5664">
        <v>415.8</v>
      </c>
    </row>
    <row r="5665" spans="12:15" x14ac:dyDescent="0.35">
      <c r="L5665" s="3">
        <v>32839</v>
      </c>
      <c r="O5665">
        <v>413.75</v>
      </c>
    </row>
    <row r="5666" spans="12:15" x14ac:dyDescent="0.35">
      <c r="L5666" s="3">
        <v>32840</v>
      </c>
      <c r="O5666">
        <v>409.75</v>
      </c>
    </row>
    <row r="5667" spans="12:15" x14ac:dyDescent="0.35">
      <c r="L5667" s="3">
        <v>32841</v>
      </c>
      <c r="O5667">
        <v>410.1</v>
      </c>
    </row>
    <row r="5668" spans="12:15" x14ac:dyDescent="0.35">
      <c r="L5668" s="3">
        <v>32842</v>
      </c>
      <c r="O5668">
        <v>408.15</v>
      </c>
    </row>
    <row r="5669" spans="12:15" x14ac:dyDescent="0.35">
      <c r="L5669" s="3">
        <v>32843</v>
      </c>
      <c r="O5669">
        <v>413.85</v>
      </c>
    </row>
    <row r="5670" spans="12:15" x14ac:dyDescent="0.35">
      <c r="L5670" s="3">
        <v>32846</v>
      </c>
      <c r="O5670">
        <v>408.6</v>
      </c>
    </row>
    <row r="5671" spans="12:15" x14ac:dyDescent="0.35">
      <c r="L5671" s="3">
        <v>32847</v>
      </c>
      <c r="O5671">
        <v>403.75</v>
      </c>
    </row>
    <row r="5672" spans="12:15" x14ac:dyDescent="0.35">
      <c r="L5672" s="3">
        <v>32848</v>
      </c>
      <c r="O5672">
        <v>402.85</v>
      </c>
    </row>
    <row r="5673" spans="12:15" x14ac:dyDescent="0.35">
      <c r="L5673" s="3">
        <v>32849</v>
      </c>
      <c r="O5673">
        <v>406</v>
      </c>
    </row>
    <row r="5674" spans="12:15" x14ac:dyDescent="0.35">
      <c r="L5674" s="3">
        <v>32850</v>
      </c>
      <c r="O5674">
        <v>409.35</v>
      </c>
    </row>
    <row r="5675" spans="12:15" x14ac:dyDescent="0.35">
      <c r="L5675" s="3">
        <v>32853</v>
      </c>
      <c r="O5675">
        <v>415.5</v>
      </c>
    </row>
    <row r="5676" spans="12:15" x14ac:dyDescent="0.35">
      <c r="L5676" s="3">
        <v>32854</v>
      </c>
      <c r="O5676">
        <v>415.5</v>
      </c>
    </row>
    <row r="5677" spans="12:15" x14ac:dyDescent="0.35">
      <c r="L5677" s="3">
        <v>32855</v>
      </c>
      <c r="O5677">
        <v>413</v>
      </c>
    </row>
    <row r="5678" spans="12:15" x14ac:dyDescent="0.35">
      <c r="L5678" s="3">
        <v>32856</v>
      </c>
      <c r="O5678">
        <v>408.5</v>
      </c>
    </row>
    <row r="5679" spans="12:15" x14ac:dyDescent="0.35">
      <c r="L5679" s="3">
        <v>32857</v>
      </c>
      <c r="O5679">
        <v>412.75</v>
      </c>
    </row>
    <row r="5680" spans="12:15" x14ac:dyDescent="0.35">
      <c r="L5680" s="3">
        <v>32860</v>
      </c>
      <c r="O5680">
        <v>407.5</v>
      </c>
    </row>
    <row r="5681" spans="12:15" x14ac:dyDescent="0.35">
      <c r="L5681" s="3">
        <v>32861</v>
      </c>
      <c r="O5681">
        <v>412.4</v>
      </c>
    </row>
    <row r="5682" spans="12:15" x14ac:dyDescent="0.35">
      <c r="L5682" s="3">
        <v>32862</v>
      </c>
      <c r="O5682">
        <v>412.4</v>
      </c>
    </row>
    <row r="5683" spans="12:15" x14ac:dyDescent="0.35">
      <c r="L5683" s="3">
        <v>32863</v>
      </c>
      <c r="O5683">
        <v>413</v>
      </c>
    </row>
    <row r="5684" spans="12:15" x14ac:dyDescent="0.35">
      <c r="L5684" s="3">
        <v>32864</v>
      </c>
      <c r="O5684">
        <v>413</v>
      </c>
    </row>
    <row r="5685" spans="12:15" x14ac:dyDescent="0.35">
      <c r="L5685" s="3">
        <v>32867</v>
      </c>
      <c r="O5685">
        <v>413</v>
      </c>
    </row>
    <row r="5686" spans="12:15" x14ac:dyDescent="0.35">
      <c r="L5686" s="3">
        <v>32868</v>
      </c>
      <c r="O5686">
        <v>413</v>
      </c>
    </row>
    <row r="5687" spans="12:15" x14ac:dyDescent="0.35">
      <c r="L5687" s="3">
        <v>32869</v>
      </c>
      <c r="O5687">
        <v>406</v>
      </c>
    </row>
    <row r="5688" spans="12:15" x14ac:dyDescent="0.35">
      <c r="L5688" s="3">
        <v>32870</v>
      </c>
      <c r="O5688">
        <v>398.6</v>
      </c>
    </row>
    <row r="5689" spans="12:15" x14ac:dyDescent="0.35">
      <c r="L5689" s="3">
        <v>32871</v>
      </c>
      <c r="O5689">
        <v>398.6</v>
      </c>
    </row>
    <row r="5690" spans="12:15" x14ac:dyDescent="0.35">
      <c r="L5690" s="3">
        <v>32874</v>
      </c>
      <c r="O5690">
        <v>398.6</v>
      </c>
    </row>
    <row r="5691" spans="12:15" x14ac:dyDescent="0.35">
      <c r="L5691" s="3">
        <v>32875</v>
      </c>
      <c r="O5691">
        <v>399</v>
      </c>
    </row>
    <row r="5692" spans="12:15" x14ac:dyDescent="0.35">
      <c r="L5692" s="3">
        <v>32876</v>
      </c>
      <c r="O5692">
        <v>395</v>
      </c>
    </row>
    <row r="5693" spans="12:15" x14ac:dyDescent="0.35">
      <c r="L5693" s="3">
        <v>32877</v>
      </c>
      <c r="O5693">
        <v>396.5</v>
      </c>
    </row>
    <row r="5694" spans="12:15" x14ac:dyDescent="0.35">
      <c r="L5694" s="3">
        <v>32878</v>
      </c>
      <c r="O5694">
        <v>405</v>
      </c>
    </row>
    <row r="5695" spans="12:15" x14ac:dyDescent="0.35">
      <c r="L5695" s="3">
        <v>32881</v>
      </c>
      <c r="O5695">
        <v>404.6</v>
      </c>
    </row>
    <row r="5696" spans="12:15" x14ac:dyDescent="0.35">
      <c r="L5696" s="3">
        <v>32882</v>
      </c>
      <c r="O5696">
        <v>403.45</v>
      </c>
    </row>
    <row r="5697" spans="12:15" x14ac:dyDescent="0.35">
      <c r="L5697" s="3">
        <v>32883</v>
      </c>
      <c r="O5697">
        <v>409.1</v>
      </c>
    </row>
    <row r="5698" spans="12:15" x14ac:dyDescent="0.35">
      <c r="L5698" s="3">
        <v>32884</v>
      </c>
      <c r="O5698">
        <v>412.1</v>
      </c>
    </row>
    <row r="5699" spans="12:15" x14ac:dyDescent="0.35">
      <c r="L5699" s="3">
        <v>32885</v>
      </c>
      <c r="O5699">
        <v>416.25</v>
      </c>
    </row>
    <row r="5700" spans="12:15" x14ac:dyDescent="0.35">
      <c r="L5700" s="3">
        <v>32888</v>
      </c>
      <c r="O5700">
        <v>415.6</v>
      </c>
    </row>
    <row r="5701" spans="12:15" x14ac:dyDescent="0.35">
      <c r="L5701" s="3">
        <v>32889</v>
      </c>
      <c r="O5701">
        <v>412.75</v>
      </c>
    </row>
    <row r="5702" spans="12:15" x14ac:dyDescent="0.35">
      <c r="L5702" s="3">
        <v>32890</v>
      </c>
      <c r="O5702">
        <v>410.4</v>
      </c>
    </row>
    <row r="5703" spans="12:15" x14ac:dyDescent="0.35">
      <c r="L5703" s="3">
        <v>32891</v>
      </c>
      <c r="O5703">
        <v>413.4</v>
      </c>
    </row>
    <row r="5704" spans="12:15" x14ac:dyDescent="0.35">
      <c r="L5704" s="3">
        <v>32892</v>
      </c>
      <c r="O5704">
        <v>408.65</v>
      </c>
    </row>
    <row r="5705" spans="12:15" x14ac:dyDescent="0.35">
      <c r="L5705" s="3">
        <v>32895</v>
      </c>
      <c r="O5705">
        <v>406</v>
      </c>
    </row>
    <row r="5706" spans="12:15" x14ac:dyDescent="0.35">
      <c r="L5706" s="3">
        <v>32896</v>
      </c>
      <c r="O5706">
        <v>408.25</v>
      </c>
    </row>
    <row r="5707" spans="12:15" x14ac:dyDescent="0.35">
      <c r="L5707" s="3">
        <v>32897</v>
      </c>
      <c r="O5707">
        <v>420.75</v>
      </c>
    </row>
    <row r="5708" spans="12:15" x14ac:dyDescent="0.35">
      <c r="L5708" s="3">
        <v>32898</v>
      </c>
      <c r="O5708">
        <v>415.65</v>
      </c>
    </row>
    <row r="5709" spans="12:15" x14ac:dyDescent="0.35">
      <c r="L5709" s="3">
        <v>32899</v>
      </c>
      <c r="O5709">
        <v>418</v>
      </c>
    </row>
    <row r="5710" spans="12:15" x14ac:dyDescent="0.35">
      <c r="L5710" s="3">
        <v>32902</v>
      </c>
      <c r="O5710">
        <v>418.75</v>
      </c>
    </row>
    <row r="5711" spans="12:15" x14ac:dyDescent="0.35">
      <c r="L5711" s="3">
        <v>32903</v>
      </c>
      <c r="O5711">
        <v>418.15</v>
      </c>
    </row>
    <row r="5712" spans="12:15" x14ac:dyDescent="0.35">
      <c r="L5712" s="3">
        <v>32904</v>
      </c>
      <c r="O5712">
        <v>415.05</v>
      </c>
    </row>
    <row r="5713" spans="12:15" x14ac:dyDescent="0.35">
      <c r="L5713" s="3">
        <v>32905</v>
      </c>
      <c r="O5713">
        <v>415.8</v>
      </c>
    </row>
    <row r="5714" spans="12:15" x14ac:dyDescent="0.35">
      <c r="L5714" s="3">
        <v>32906</v>
      </c>
      <c r="O5714">
        <v>417.95</v>
      </c>
    </row>
    <row r="5715" spans="12:15" x14ac:dyDescent="0.35">
      <c r="L5715" s="3">
        <v>32909</v>
      </c>
      <c r="O5715">
        <v>423</v>
      </c>
    </row>
    <row r="5716" spans="12:15" x14ac:dyDescent="0.35">
      <c r="L5716" s="3">
        <v>32910</v>
      </c>
      <c r="O5716">
        <v>421.05</v>
      </c>
    </row>
    <row r="5717" spans="12:15" x14ac:dyDescent="0.35">
      <c r="L5717" s="3">
        <v>32911</v>
      </c>
      <c r="O5717">
        <v>423.75</v>
      </c>
    </row>
    <row r="5718" spans="12:15" x14ac:dyDescent="0.35">
      <c r="L5718" s="3">
        <v>32912</v>
      </c>
      <c r="O5718">
        <v>418</v>
      </c>
    </row>
    <row r="5719" spans="12:15" x14ac:dyDescent="0.35">
      <c r="L5719" s="3">
        <v>32913</v>
      </c>
      <c r="O5719">
        <v>415.5</v>
      </c>
    </row>
    <row r="5720" spans="12:15" x14ac:dyDescent="0.35">
      <c r="L5720" s="3">
        <v>32916</v>
      </c>
      <c r="O5720">
        <v>418.85</v>
      </c>
    </row>
    <row r="5721" spans="12:15" x14ac:dyDescent="0.35">
      <c r="L5721" s="3">
        <v>32917</v>
      </c>
      <c r="O5721">
        <v>418.05</v>
      </c>
    </row>
    <row r="5722" spans="12:15" x14ac:dyDescent="0.35">
      <c r="L5722" s="3">
        <v>32918</v>
      </c>
      <c r="O5722">
        <v>414.6</v>
      </c>
    </row>
    <row r="5723" spans="12:15" x14ac:dyDescent="0.35">
      <c r="L5723" s="3">
        <v>32919</v>
      </c>
      <c r="O5723">
        <v>416.65</v>
      </c>
    </row>
    <row r="5724" spans="12:15" x14ac:dyDescent="0.35">
      <c r="L5724" s="3">
        <v>32920</v>
      </c>
      <c r="O5724">
        <v>416.5</v>
      </c>
    </row>
    <row r="5725" spans="12:15" x14ac:dyDescent="0.35">
      <c r="L5725" s="3">
        <v>32923</v>
      </c>
      <c r="O5725">
        <v>416.5</v>
      </c>
    </row>
    <row r="5726" spans="12:15" x14ac:dyDescent="0.35">
      <c r="L5726" s="3">
        <v>32924</v>
      </c>
      <c r="O5726">
        <v>419.95</v>
      </c>
    </row>
    <row r="5727" spans="12:15" x14ac:dyDescent="0.35">
      <c r="L5727" s="3">
        <v>32925</v>
      </c>
      <c r="O5727">
        <v>420</v>
      </c>
    </row>
    <row r="5728" spans="12:15" x14ac:dyDescent="0.35">
      <c r="L5728" s="3">
        <v>32926</v>
      </c>
      <c r="O5728">
        <v>417.65</v>
      </c>
    </row>
    <row r="5729" spans="12:15" x14ac:dyDescent="0.35">
      <c r="L5729" s="3">
        <v>32927</v>
      </c>
      <c r="O5729">
        <v>415.85</v>
      </c>
    </row>
    <row r="5730" spans="12:15" x14ac:dyDescent="0.35">
      <c r="L5730" s="3">
        <v>32930</v>
      </c>
      <c r="O5730">
        <v>411.3</v>
      </c>
    </row>
    <row r="5731" spans="12:15" x14ac:dyDescent="0.35">
      <c r="L5731" s="3">
        <v>32931</v>
      </c>
      <c r="O5731">
        <v>407.55</v>
      </c>
    </row>
    <row r="5732" spans="12:15" x14ac:dyDescent="0.35">
      <c r="L5732" s="3">
        <v>32932</v>
      </c>
      <c r="O5732">
        <v>407.7</v>
      </c>
    </row>
    <row r="5733" spans="12:15" x14ac:dyDescent="0.35">
      <c r="L5733" s="3">
        <v>32933</v>
      </c>
      <c r="O5733">
        <v>406.3</v>
      </c>
    </row>
    <row r="5734" spans="12:15" x14ac:dyDescent="0.35">
      <c r="L5734" s="3">
        <v>32934</v>
      </c>
      <c r="O5734">
        <v>405.05</v>
      </c>
    </row>
    <row r="5735" spans="12:15" x14ac:dyDescent="0.35">
      <c r="L5735" s="3">
        <v>32937</v>
      </c>
      <c r="O5735">
        <v>403.2</v>
      </c>
    </row>
    <row r="5736" spans="12:15" x14ac:dyDescent="0.35">
      <c r="L5736" s="3">
        <v>32938</v>
      </c>
      <c r="O5736">
        <v>405.35</v>
      </c>
    </row>
    <row r="5737" spans="12:15" x14ac:dyDescent="0.35">
      <c r="L5737" s="3">
        <v>32939</v>
      </c>
      <c r="O5737">
        <v>400.5</v>
      </c>
    </row>
    <row r="5738" spans="12:15" x14ac:dyDescent="0.35">
      <c r="L5738" s="3">
        <v>32940</v>
      </c>
      <c r="O5738">
        <v>400.7</v>
      </c>
    </row>
    <row r="5739" spans="12:15" x14ac:dyDescent="0.35">
      <c r="L5739" s="3">
        <v>32941</v>
      </c>
      <c r="O5739">
        <v>399.3</v>
      </c>
    </row>
    <row r="5740" spans="12:15" x14ac:dyDescent="0.35">
      <c r="L5740" s="3">
        <v>32944</v>
      </c>
      <c r="O5740">
        <v>401.25</v>
      </c>
    </row>
    <row r="5741" spans="12:15" x14ac:dyDescent="0.35">
      <c r="L5741" s="3">
        <v>32945</v>
      </c>
      <c r="O5741">
        <v>397.25</v>
      </c>
    </row>
    <row r="5742" spans="12:15" x14ac:dyDescent="0.35">
      <c r="L5742" s="3">
        <v>32946</v>
      </c>
      <c r="O5742">
        <v>398.75</v>
      </c>
    </row>
    <row r="5743" spans="12:15" x14ac:dyDescent="0.35">
      <c r="L5743" s="3">
        <v>32947</v>
      </c>
      <c r="O5743">
        <v>399.5</v>
      </c>
    </row>
    <row r="5744" spans="12:15" x14ac:dyDescent="0.35">
      <c r="L5744" s="3">
        <v>32948</v>
      </c>
      <c r="O5744">
        <v>400.65</v>
      </c>
    </row>
    <row r="5745" spans="12:15" x14ac:dyDescent="0.35">
      <c r="L5745" s="3">
        <v>32951</v>
      </c>
      <c r="O5745">
        <v>402.1</v>
      </c>
    </row>
    <row r="5746" spans="12:15" x14ac:dyDescent="0.35">
      <c r="L5746" s="3">
        <v>32952</v>
      </c>
      <c r="O5746">
        <v>399.65</v>
      </c>
    </row>
    <row r="5747" spans="12:15" x14ac:dyDescent="0.35">
      <c r="L5747" s="3">
        <v>32953</v>
      </c>
      <c r="O5747">
        <v>392</v>
      </c>
    </row>
    <row r="5748" spans="12:15" x14ac:dyDescent="0.35">
      <c r="L5748" s="3">
        <v>32954</v>
      </c>
      <c r="O5748">
        <v>392</v>
      </c>
    </row>
    <row r="5749" spans="12:15" x14ac:dyDescent="0.35">
      <c r="L5749" s="3">
        <v>32955</v>
      </c>
      <c r="O5749">
        <v>393.5</v>
      </c>
    </row>
    <row r="5750" spans="12:15" x14ac:dyDescent="0.35">
      <c r="L5750" s="3">
        <v>32958</v>
      </c>
      <c r="O5750">
        <v>370.25</v>
      </c>
    </row>
    <row r="5751" spans="12:15" x14ac:dyDescent="0.35">
      <c r="L5751" s="3">
        <v>32959</v>
      </c>
      <c r="O5751">
        <v>368</v>
      </c>
    </row>
    <row r="5752" spans="12:15" x14ac:dyDescent="0.35">
      <c r="L5752" s="3">
        <v>32960</v>
      </c>
      <c r="O5752">
        <v>372</v>
      </c>
    </row>
    <row r="5753" spans="12:15" x14ac:dyDescent="0.35">
      <c r="L5753" s="3">
        <v>32961</v>
      </c>
      <c r="O5753">
        <v>371.5</v>
      </c>
    </row>
    <row r="5754" spans="12:15" x14ac:dyDescent="0.35">
      <c r="L5754" s="3">
        <v>32962</v>
      </c>
      <c r="O5754">
        <v>368.5</v>
      </c>
    </row>
    <row r="5755" spans="12:15" x14ac:dyDescent="0.35">
      <c r="L5755" s="3">
        <v>32965</v>
      </c>
      <c r="O5755">
        <v>368.4</v>
      </c>
    </row>
    <row r="5756" spans="12:15" x14ac:dyDescent="0.35">
      <c r="L5756" s="3">
        <v>32966</v>
      </c>
      <c r="O5756">
        <v>375</v>
      </c>
    </row>
    <row r="5757" spans="12:15" x14ac:dyDescent="0.35">
      <c r="L5757" s="3">
        <v>32967</v>
      </c>
      <c r="O5757">
        <v>374.25</v>
      </c>
    </row>
    <row r="5758" spans="12:15" x14ac:dyDescent="0.35">
      <c r="L5758" s="3">
        <v>32968</v>
      </c>
      <c r="O5758">
        <v>378.4</v>
      </c>
    </row>
    <row r="5759" spans="12:15" x14ac:dyDescent="0.35">
      <c r="L5759" s="3">
        <v>32969</v>
      </c>
      <c r="O5759">
        <v>377.7</v>
      </c>
    </row>
    <row r="5760" spans="12:15" x14ac:dyDescent="0.35">
      <c r="L5760" s="3">
        <v>32972</v>
      </c>
      <c r="O5760">
        <v>376.7</v>
      </c>
    </row>
    <row r="5761" spans="12:15" x14ac:dyDescent="0.35">
      <c r="L5761" s="3">
        <v>32973</v>
      </c>
      <c r="O5761">
        <v>375.2</v>
      </c>
    </row>
    <row r="5762" spans="12:15" x14ac:dyDescent="0.35">
      <c r="L5762" s="3">
        <v>32974</v>
      </c>
      <c r="O5762">
        <v>374.5</v>
      </c>
    </row>
    <row r="5763" spans="12:15" x14ac:dyDescent="0.35">
      <c r="L5763" s="3">
        <v>32975</v>
      </c>
      <c r="O5763">
        <v>375.5</v>
      </c>
    </row>
    <row r="5764" spans="12:15" x14ac:dyDescent="0.35">
      <c r="L5764" s="3">
        <v>32976</v>
      </c>
      <c r="O5764">
        <v>375.5</v>
      </c>
    </row>
    <row r="5765" spans="12:15" x14ac:dyDescent="0.35">
      <c r="L5765" s="3">
        <v>32979</v>
      </c>
      <c r="O5765">
        <v>375.5</v>
      </c>
    </row>
    <row r="5766" spans="12:15" x14ac:dyDescent="0.35">
      <c r="L5766" s="3">
        <v>32980</v>
      </c>
      <c r="O5766">
        <v>374</v>
      </c>
    </row>
    <row r="5767" spans="12:15" x14ac:dyDescent="0.35">
      <c r="L5767" s="3">
        <v>32981</v>
      </c>
      <c r="O5767">
        <v>374.75</v>
      </c>
    </row>
    <row r="5768" spans="12:15" x14ac:dyDescent="0.35">
      <c r="L5768" s="3">
        <v>32982</v>
      </c>
      <c r="O5768">
        <v>375.75</v>
      </c>
    </row>
    <row r="5769" spans="12:15" x14ac:dyDescent="0.35">
      <c r="L5769" s="3">
        <v>32983</v>
      </c>
      <c r="O5769">
        <v>376</v>
      </c>
    </row>
    <row r="5770" spans="12:15" x14ac:dyDescent="0.35">
      <c r="L5770" s="3">
        <v>32986</v>
      </c>
      <c r="O5770">
        <v>375.25</v>
      </c>
    </row>
    <row r="5771" spans="12:15" x14ac:dyDescent="0.35">
      <c r="L5771" s="3">
        <v>32987</v>
      </c>
      <c r="O5771">
        <v>376.8</v>
      </c>
    </row>
    <row r="5772" spans="12:15" x14ac:dyDescent="0.35">
      <c r="L5772" s="3">
        <v>32988</v>
      </c>
      <c r="O5772">
        <v>371.45</v>
      </c>
    </row>
    <row r="5773" spans="12:15" x14ac:dyDescent="0.35">
      <c r="L5773" s="3">
        <v>32989</v>
      </c>
      <c r="O5773">
        <v>371.6</v>
      </c>
    </row>
    <row r="5774" spans="12:15" x14ac:dyDescent="0.35">
      <c r="L5774" s="3">
        <v>32990</v>
      </c>
      <c r="O5774">
        <v>371.6</v>
      </c>
    </row>
    <row r="5775" spans="12:15" x14ac:dyDescent="0.35">
      <c r="L5775" s="3">
        <v>32993</v>
      </c>
      <c r="O5775">
        <v>367.75</v>
      </c>
    </row>
    <row r="5776" spans="12:15" x14ac:dyDescent="0.35">
      <c r="L5776" s="3">
        <v>32994</v>
      </c>
      <c r="O5776">
        <v>369.5</v>
      </c>
    </row>
    <row r="5777" spans="12:15" x14ac:dyDescent="0.35">
      <c r="L5777" s="3">
        <v>32995</v>
      </c>
      <c r="O5777">
        <v>369.6</v>
      </c>
    </row>
    <row r="5778" spans="12:15" x14ac:dyDescent="0.35">
      <c r="L5778" s="3">
        <v>32996</v>
      </c>
      <c r="O5778">
        <v>369.9</v>
      </c>
    </row>
    <row r="5779" spans="12:15" x14ac:dyDescent="0.35">
      <c r="L5779" s="3">
        <v>32997</v>
      </c>
      <c r="O5779">
        <v>371.3</v>
      </c>
    </row>
    <row r="5780" spans="12:15" x14ac:dyDescent="0.35">
      <c r="L5780" s="3">
        <v>33000</v>
      </c>
      <c r="O5780">
        <v>371.3</v>
      </c>
    </row>
    <row r="5781" spans="12:15" x14ac:dyDescent="0.35">
      <c r="L5781" s="3">
        <v>33001</v>
      </c>
      <c r="O5781">
        <v>370.65</v>
      </c>
    </row>
    <row r="5782" spans="12:15" x14ac:dyDescent="0.35">
      <c r="L5782" s="3">
        <v>33002</v>
      </c>
      <c r="O5782">
        <v>370.3</v>
      </c>
    </row>
    <row r="5783" spans="12:15" x14ac:dyDescent="0.35">
      <c r="L5783" s="3">
        <v>33003</v>
      </c>
      <c r="O5783">
        <v>371.75</v>
      </c>
    </row>
    <row r="5784" spans="12:15" x14ac:dyDescent="0.35">
      <c r="L5784" s="3">
        <v>33004</v>
      </c>
      <c r="O5784">
        <v>368.55</v>
      </c>
    </row>
    <row r="5785" spans="12:15" x14ac:dyDescent="0.35">
      <c r="L5785" s="3">
        <v>33007</v>
      </c>
      <c r="O5785">
        <v>369</v>
      </c>
    </row>
    <row r="5786" spans="12:15" x14ac:dyDescent="0.35">
      <c r="L5786" s="3">
        <v>33008</v>
      </c>
      <c r="O5786">
        <v>367.75</v>
      </c>
    </row>
    <row r="5787" spans="12:15" x14ac:dyDescent="0.35">
      <c r="L5787" s="3">
        <v>33009</v>
      </c>
      <c r="O5787">
        <v>369.85</v>
      </c>
    </row>
    <row r="5788" spans="12:15" x14ac:dyDescent="0.35">
      <c r="L5788" s="3">
        <v>33010</v>
      </c>
      <c r="O5788">
        <v>369.2</v>
      </c>
    </row>
    <row r="5789" spans="12:15" x14ac:dyDescent="0.35">
      <c r="L5789" s="3">
        <v>33011</v>
      </c>
      <c r="O5789">
        <v>369.9</v>
      </c>
    </row>
    <row r="5790" spans="12:15" x14ac:dyDescent="0.35">
      <c r="L5790" s="3">
        <v>33014</v>
      </c>
      <c r="O5790">
        <v>373.1</v>
      </c>
    </row>
    <row r="5791" spans="12:15" x14ac:dyDescent="0.35">
      <c r="L5791" s="3">
        <v>33015</v>
      </c>
      <c r="O5791">
        <v>375.1</v>
      </c>
    </row>
    <row r="5792" spans="12:15" x14ac:dyDescent="0.35">
      <c r="L5792" s="3">
        <v>33016</v>
      </c>
      <c r="O5792">
        <v>364.5</v>
      </c>
    </row>
    <row r="5793" spans="12:15" x14ac:dyDescent="0.35">
      <c r="L5793" s="3">
        <v>33017</v>
      </c>
      <c r="O5793">
        <v>366.5</v>
      </c>
    </row>
    <row r="5794" spans="12:15" x14ac:dyDescent="0.35">
      <c r="L5794" s="3">
        <v>33018</v>
      </c>
      <c r="O5794">
        <v>366.5</v>
      </c>
    </row>
    <row r="5795" spans="12:15" x14ac:dyDescent="0.35">
      <c r="L5795" s="3">
        <v>33021</v>
      </c>
      <c r="O5795">
        <v>366.5</v>
      </c>
    </row>
    <row r="5796" spans="12:15" x14ac:dyDescent="0.35">
      <c r="L5796" s="3">
        <v>33022</v>
      </c>
      <c r="O5796">
        <v>367.7</v>
      </c>
    </row>
    <row r="5797" spans="12:15" x14ac:dyDescent="0.35">
      <c r="L5797" s="3">
        <v>33023</v>
      </c>
      <c r="O5797">
        <v>366.4</v>
      </c>
    </row>
    <row r="5798" spans="12:15" x14ac:dyDescent="0.35">
      <c r="L5798" s="3">
        <v>33024</v>
      </c>
      <c r="O5798">
        <v>363.05</v>
      </c>
    </row>
    <row r="5799" spans="12:15" x14ac:dyDescent="0.35">
      <c r="L5799" s="3">
        <v>33025</v>
      </c>
      <c r="O5799">
        <v>363.45</v>
      </c>
    </row>
    <row r="5800" spans="12:15" x14ac:dyDescent="0.35">
      <c r="L5800" s="3">
        <v>33028</v>
      </c>
      <c r="O5800">
        <v>357.05</v>
      </c>
    </row>
    <row r="5801" spans="12:15" x14ac:dyDescent="0.35">
      <c r="L5801" s="3">
        <v>33029</v>
      </c>
      <c r="O5801">
        <v>358.1</v>
      </c>
    </row>
    <row r="5802" spans="12:15" x14ac:dyDescent="0.35">
      <c r="L5802" s="3">
        <v>33030</v>
      </c>
      <c r="O5802">
        <v>359.5</v>
      </c>
    </row>
    <row r="5803" spans="12:15" x14ac:dyDescent="0.35">
      <c r="L5803" s="3">
        <v>33031</v>
      </c>
      <c r="O5803">
        <v>352.8</v>
      </c>
    </row>
    <row r="5804" spans="12:15" x14ac:dyDescent="0.35">
      <c r="L5804" s="3">
        <v>33032</v>
      </c>
      <c r="O5804">
        <v>353.5</v>
      </c>
    </row>
    <row r="5805" spans="12:15" x14ac:dyDescent="0.35">
      <c r="L5805" s="3">
        <v>33035</v>
      </c>
      <c r="O5805">
        <v>354.7</v>
      </c>
    </row>
    <row r="5806" spans="12:15" x14ac:dyDescent="0.35">
      <c r="L5806" s="3">
        <v>33036</v>
      </c>
      <c r="O5806">
        <v>355.75</v>
      </c>
    </row>
    <row r="5807" spans="12:15" x14ac:dyDescent="0.35">
      <c r="L5807" s="3">
        <v>33037</v>
      </c>
      <c r="O5807">
        <v>350.5</v>
      </c>
    </row>
    <row r="5808" spans="12:15" x14ac:dyDescent="0.35">
      <c r="L5808" s="3">
        <v>33038</v>
      </c>
      <c r="O5808">
        <v>345.85</v>
      </c>
    </row>
    <row r="5809" spans="12:15" x14ac:dyDescent="0.35">
      <c r="L5809" s="3">
        <v>33039</v>
      </c>
      <c r="O5809">
        <v>346.9</v>
      </c>
    </row>
    <row r="5810" spans="12:15" x14ac:dyDescent="0.35">
      <c r="L5810" s="3">
        <v>33042</v>
      </c>
      <c r="O5810">
        <v>349.25</v>
      </c>
    </row>
    <row r="5811" spans="12:15" x14ac:dyDescent="0.35">
      <c r="L5811" s="3">
        <v>33043</v>
      </c>
      <c r="O5811">
        <v>348.65</v>
      </c>
    </row>
    <row r="5812" spans="12:15" x14ac:dyDescent="0.35">
      <c r="L5812" s="3">
        <v>33044</v>
      </c>
      <c r="O5812">
        <v>346.9</v>
      </c>
    </row>
    <row r="5813" spans="12:15" x14ac:dyDescent="0.35">
      <c r="L5813" s="3">
        <v>33045</v>
      </c>
      <c r="O5813">
        <v>349.75</v>
      </c>
    </row>
    <row r="5814" spans="12:15" x14ac:dyDescent="0.35">
      <c r="L5814" s="3">
        <v>33046</v>
      </c>
      <c r="O5814">
        <v>348.4</v>
      </c>
    </row>
    <row r="5815" spans="12:15" x14ac:dyDescent="0.35">
      <c r="L5815" s="3">
        <v>33049</v>
      </c>
      <c r="O5815">
        <v>353.4</v>
      </c>
    </row>
    <row r="5816" spans="12:15" x14ac:dyDescent="0.35">
      <c r="L5816" s="3">
        <v>33050</v>
      </c>
      <c r="O5816">
        <v>349.35</v>
      </c>
    </row>
    <row r="5817" spans="12:15" x14ac:dyDescent="0.35">
      <c r="L5817" s="3">
        <v>33051</v>
      </c>
      <c r="O5817">
        <v>350.65</v>
      </c>
    </row>
    <row r="5818" spans="12:15" x14ac:dyDescent="0.35">
      <c r="L5818" s="3">
        <v>33052</v>
      </c>
      <c r="O5818">
        <v>352.3</v>
      </c>
    </row>
    <row r="5819" spans="12:15" x14ac:dyDescent="0.35">
      <c r="L5819" s="3">
        <v>33053</v>
      </c>
      <c r="O5819">
        <v>352.2</v>
      </c>
    </row>
    <row r="5820" spans="12:15" x14ac:dyDescent="0.35">
      <c r="L5820" s="3">
        <v>33056</v>
      </c>
      <c r="O5820">
        <v>357.4</v>
      </c>
    </row>
    <row r="5821" spans="12:15" x14ac:dyDescent="0.35">
      <c r="L5821" s="3">
        <v>33057</v>
      </c>
      <c r="O5821">
        <v>362</v>
      </c>
    </row>
    <row r="5822" spans="12:15" x14ac:dyDescent="0.35">
      <c r="L5822" s="3">
        <v>33058</v>
      </c>
      <c r="O5822">
        <v>362.5</v>
      </c>
    </row>
    <row r="5823" spans="12:15" x14ac:dyDescent="0.35">
      <c r="L5823" s="3">
        <v>33059</v>
      </c>
      <c r="O5823">
        <v>359.7</v>
      </c>
    </row>
    <row r="5824" spans="12:15" x14ac:dyDescent="0.35">
      <c r="L5824" s="3">
        <v>33060</v>
      </c>
      <c r="O5824">
        <v>361.15</v>
      </c>
    </row>
    <row r="5825" spans="12:15" x14ac:dyDescent="0.35">
      <c r="L5825" s="3">
        <v>33063</v>
      </c>
      <c r="O5825">
        <v>360.25</v>
      </c>
    </row>
    <row r="5826" spans="12:15" x14ac:dyDescent="0.35">
      <c r="L5826" s="3">
        <v>33064</v>
      </c>
      <c r="O5826">
        <v>354</v>
      </c>
    </row>
    <row r="5827" spans="12:15" x14ac:dyDescent="0.35">
      <c r="L5827" s="3">
        <v>33065</v>
      </c>
      <c r="O5827">
        <v>354.3</v>
      </c>
    </row>
    <row r="5828" spans="12:15" x14ac:dyDescent="0.35">
      <c r="L5828" s="3">
        <v>33066</v>
      </c>
      <c r="O5828">
        <v>351.45</v>
      </c>
    </row>
    <row r="5829" spans="12:15" x14ac:dyDescent="0.35">
      <c r="L5829" s="3">
        <v>33067</v>
      </c>
      <c r="O5829">
        <v>363.6</v>
      </c>
    </row>
    <row r="5830" spans="12:15" x14ac:dyDescent="0.35">
      <c r="L5830" s="3">
        <v>33070</v>
      </c>
      <c r="O5830">
        <v>363.25</v>
      </c>
    </row>
    <row r="5831" spans="12:15" x14ac:dyDescent="0.35">
      <c r="L5831" s="3">
        <v>33071</v>
      </c>
      <c r="O5831">
        <v>360.7</v>
      </c>
    </row>
    <row r="5832" spans="12:15" x14ac:dyDescent="0.35">
      <c r="L5832" s="3">
        <v>33072</v>
      </c>
      <c r="O5832">
        <v>359.4</v>
      </c>
    </row>
    <row r="5833" spans="12:15" x14ac:dyDescent="0.35">
      <c r="L5833" s="3">
        <v>33073</v>
      </c>
      <c r="O5833">
        <v>362.3</v>
      </c>
    </row>
    <row r="5834" spans="12:15" x14ac:dyDescent="0.35">
      <c r="L5834" s="3">
        <v>33074</v>
      </c>
      <c r="O5834">
        <v>361</v>
      </c>
    </row>
    <row r="5835" spans="12:15" x14ac:dyDescent="0.35">
      <c r="L5835" s="3">
        <v>33077</v>
      </c>
      <c r="O5835">
        <v>366.1</v>
      </c>
    </row>
    <row r="5836" spans="12:15" x14ac:dyDescent="0.35">
      <c r="L5836" s="3">
        <v>33078</v>
      </c>
      <c r="O5836">
        <v>368.7</v>
      </c>
    </row>
    <row r="5837" spans="12:15" x14ac:dyDescent="0.35">
      <c r="L5837" s="3">
        <v>33079</v>
      </c>
      <c r="O5837">
        <v>372.75</v>
      </c>
    </row>
    <row r="5838" spans="12:15" x14ac:dyDescent="0.35">
      <c r="L5838" s="3">
        <v>33080</v>
      </c>
      <c r="O5838">
        <v>368.75</v>
      </c>
    </row>
    <row r="5839" spans="12:15" x14ac:dyDescent="0.35">
      <c r="L5839" s="3">
        <v>33081</v>
      </c>
      <c r="O5839">
        <v>366.75</v>
      </c>
    </row>
    <row r="5840" spans="12:15" x14ac:dyDescent="0.35">
      <c r="L5840" s="3">
        <v>33084</v>
      </c>
      <c r="O5840">
        <v>367.3</v>
      </c>
    </row>
    <row r="5841" spans="12:15" x14ac:dyDescent="0.35">
      <c r="L5841" s="3">
        <v>33085</v>
      </c>
      <c r="O5841">
        <v>372.3</v>
      </c>
    </row>
    <row r="5842" spans="12:15" x14ac:dyDescent="0.35">
      <c r="L5842" s="3">
        <v>33086</v>
      </c>
      <c r="O5842">
        <v>370.65</v>
      </c>
    </row>
    <row r="5843" spans="12:15" x14ac:dyDescent="0.35">
      <c r="L5843" s="3">
        <v>33087</v>
      </c>
      <c r="O5843">
        <v>380.7</v>
      </c>
    </row>
    <row r="5844" spans="12:15" x14ac:dyDescent="0.35">
      <c r="L5844" s="3">
        <v>33088</v>
      </c>
      <c r="O5844">
        <v>379</v>
      </c>
    </row>
    <row r="5845" spans="12:15" x14ac:dyDescent="0.35">
      <c r="L5845" s="3">
        <v>33091</v>
      </c>
      <c r="O5845">
        <v>382.25</v>
      </c>
    </row>
    <row r="5846" spans="12:15" x14ac:dyDescent="0.35">
      <c r="L5846" s="3">
        <v>33092</v>
      </c>
      <c r="O5846">
        <v>383.25</v>
      </c>
    </row>
    <row r="5847" spans="12:15" x14ac:dyDescent="0.35">
      <c r="L5847" s="3">
        <v>33093</v>
      </c>
      <c r="O5847">
        <v>384.75</v>
      </c>
    </row>
    <row r="5848" spans="12:15" x14ac:dyDescent="0.35">
      <c r="L5848" s="3">
        <v>33094</v>
      </c>
      <c r="O5848">
        <v>383.6</v>
      </c>
    </row>
    <row r="5849" spans="12:15" x14ac:dyDescent="0.35">
      <c r="L5849" s="3">
        <v>33095</v>
      </c>
      <c r="O5849">
        <v>389.35</v>
      </c>
    </row>
    <row r="5850" spans="12:15" x14ac:dyDescent="0.35">
      <c r="L5850" s="3">
        <v>33098</v>
      </c>
      <c r="O5850">
        <v>404.3</v>
      </c>
    </row>
    <row r="5851" spans="12:15" x14ac:dyDescent="0.35">
      <c r="L5851" s="3">
        <v>33099</v>
      </c>
      <c r="O5851">
        <v>411.5</v>
      </c>
    </row>
    <row r="5852" spans="12:15" x14ac:dyDescent="0.35">
      <c r="L5852" s="3">
        <v>33100</v>
      </c>
      <c r="O5852">
        <v>398.4</v>
      </c>
    </row>
    <row r="5853" spans="12:15" x14ac:dyDescent="0.35">
      <c r="L5853" s="3">
        <v>33101</v>
      </c>
      <c r="O5853">
        <v>402.6</v>
      </c>
    </row>
    <row r="5854" spans="12:15" x14ac:dyDescent="0.35">
      <c r="L5854" s="3">
        <v>33102</v>
      </c>
      <c r="O5854">
        <v>410.6</v>
      </c>
    </row>
    <row r="5855" spans="12:15" x14ac:dyDescent="0.35">
      <c r="L5855" s="3">
        <v>33105</v>
      </c>
      <c r="O5855">
        <v>407.75</v>
      </c>
    </row>
    <row r="5856" spans="12:15" x14ac:dyDescent="0.35">
      <c r="L5856" s="3">
        <v>33106</v>
      </c>
      <c r="O5856">
        <v>413.8</v>
      </c>
    </row>
    <row r="5857" spans="12:15" x14ac:dyDescent="0.35">
      <c r="L5857" s="3">
        <v>33107</v>
      </c>
      <c r="O5857">
        <v>408.75</v>
      </c>
    </row>
    <row r="5858" spans="12:15" x14ac:dyDescent="0.35">
      <c r="L5858" s="3">
        <v>33108</v>
      </c>
      <c r="O5858">
        <v>412.4</v>
      </c>
    </row>
    <row r="5859" spans="12:15" x14ac:dyDescent="0.35">
      <c r="L5859" s="3">
        <v>33109</v>
      </c>
      <c r="O5859">
        <v>410.3</v>
      </c>
    </row>
    <row r="5860" spans="12:15" x14ac:dyDescent="0.35">
      <c r="L5860" s="3">
        <v>33112</v>
      </c>
      <c r="O5860">
        <v>410.3</v>
      </c>
    </row>
    <row r="5861" spans="12:15" x14ac:dyDescent="0.35">
      <c r="L5861" s="3">
        <v>33113</v>
      </c>
      <c r="O5861">
        <v>388.25</v>
      </c>
    </row>
    <row r="5862" spans="12:15" x14ac:dyDescent="0.35">
      <c r="L5862" s="3">
        <v>33114</v>
      </c>
      <c r="O5862">
        <v>384.3</v>
      </c>
    </row>
    <row r="5863" spans="12:15" x14ac:dyDescent="0.35">
      <c r="L5863" s="3">
        <v>33115</v>
      </c>
      <c r="O5863">
        <v>389.75</v>
      </c>
    </row>
    <row r="5864" spans="12:15" x14ac:dyDescent="0.35">
      <c r="L5864" s="3">
        <v>33116</v>
      </c>
      <c r="O5864">
        <v>387.75</v>
      </c>
    </row>
    <row r="5865" spans="12:15" x14ac:dyDescent="0.35">
      <c r="L5865" s="3">
        <v>33119</v>
      </c>
      <c r="O5865">
        <v>386.75</v>
      </c>
    </row>
    <row r="5866" spans="12:15" x14ac:dyDescent="0.35">
      <c r="L5866" s="3">
        <v>33120</v>
      </c>
      <c r="O5866">
        <v>381.4</v>
      </c>
    </row>
    <row r="5867" spans="12:15" x14ac:dyDescent="0.35">
      <c r="L5867" s="3">
        <v>33121</v>
      </c>
      <c r="O5867">
        <v>383.3</v>
      </c>
    </row>
    <row r="5868" spans="12:15" x14ac:dyDescent="0.35">
      <c r="L5868" s="3">
        <v>33122</v>
      </c>
      <c r="O5868">
        <v>387.5</v>
      </c>
    </row>
    <row r="5869" spans="12:15" x14ac:dyDescent="0.35">
      <c r="L5869" s="3">
        <v>33123</v>
      </c>
      <c r="O5869">
        <v>384.6</v>
      </c>
    </row>
    <row r="5870" spans="12:15" x14ac:dyDescent="0.35">
      <c r="L5870" s="3">
        <v>33126</v>
      </c>
      <c r="O5870">
        <v>384.5</v>
      </c>
    </row>
    <row r="5871" spans="12:15" x14ac:dyDescent="0.35">
      <c r="L5871" s="3">
        <v>33127</v>
      </c>
      <c r="O5871">
        <v>378.5</v>
      </c>
    </row>
    <row r="5872" spans="12:15" x14ac:dyDescent="0.35">
      <c r="L5872" s="3">
        <v>33128</v>
      </c>
      <c r="O5872">
        <v>382.05</v>
      </c>
    </row>
    <row r="5873" spans="12:15" x14ac:dyDescent="0.35">
      <c r="L5873" s="3">
        <v>33129</v>
      </c>
      <c r="O5873">
        <v>382.2</v>
      </c>
    </row>
    <row r="5874" spans="12:15" x14ac:dyDescent="0.35">
      <c r="L5874" s="3">
        <v>33130</v>
      </c>
      <c r="O5874">
        <v>386.2</v>
      </c>
    </row>
    <row r="5875" spans="12:15" x14ac:dyDescent="0.35">
      <c r="L5875" s="3">
        <v>33133</v>
      </c>
      <c r="O5875">
        <v>389.4</v>
      </c>
    </row>
    <row r="5876" spans="12:15" x14ac:dyDescent="0.35">
      <c r="L5876" s="3">
        <v>33134</v>
      </c>
      <c r="O5876">
        <v>386</v>
      </c>
    </row>
    <row r="5877" spans="12:15" x14ac:dyDescent="0.35">
      <c r="L5877" s="3">
        <v>33135</v>
      </c>
      <c r="O5877">
        <v>386.5</v>
      </c>
    </row>
    <row r="5878" spans="12:15" x14ac:dyDescent="0.35">
      <c r="L5878" s="3">
        <v>33136</v>
      </c>
      <c r="O5878">
        <v>386.95</v>
      </c>
    </row>
    <row r="5879" spans="12:15" x14ac:dyDescent="0.35">
      <c r="L5879" s="3">
        <v>33137</v>
      </c>
      <c r="O5879">
        <v>389.3</v>
      </c>
    </row>
    <row r="5880" spans="12:15" x14ac:dyDescent="0.35">
      <c r="L5880" s="3">
        <v>33140</v>
      </c>
      <c r="O5880">
        <v>392.5</v>
      </c>
    </row>
    <row r="5881" spans="12:15" x14ac:dyDescent="0.35">
      <c r="L5881" s="3">
        <v>33141</v>
      </c>
      <c r="O5881">
        <v>403.75</v>
      </c>
    </row>
    <row r="5882" spans="12:15" x14ac:dyDescent="0.35">
      <c r="L5882" s="3">
        <v>33142</v>
      </c>
      <c r="O5882">
        <v>402.7</v>
      </c>
    </row>
    <row r="5883" spans="12:15" x14ac:dyDescent="0.35">
      <c r="L5883" s="3">
        <v>33143</v>
      </c>
      <c r="O5883">
        <v>403.95</v>
      </c>
    </row>
    <row r="5884" spans="12:15" x14ac:dyDescent="0.35">
      <c r="L5884" s="3">
        <v>33144</v>
      </c>
      <c r="O5884">
        <v>408.4</v>
      </c>
    </row>
    <row r="5885" spans="12:15" x14ac:dyDescent="0.35">
      <c r="L5885" s="3">
        <v>33147</v>
      </c>
      <c r="O5885">
        <v>396.3</v>
      </c>
    </row>
    <row r="5886" spans="12:15" x14ac:dyDescent="0.35">
      <c r="L5886" s="3">
        <v>33148</v>
      </c>
      <c r="O5886">
        <v>387.85</v>
      </c>
    </row>
    <row r="5887" spans="12:15" x14ac:dyDescent="0.35">
      <c r="L5887" s="3">
        <v>33149</v>
      </c>
      <c r="O5887">
        <v>389.4</v>
      </c>
    </row>
    <row r="5888" spans="12:15" x14ac:dyDescent="0.35">
      <c r="L5888" s="3">
        <v>33150</v>
      </c>
      <c r="O5888">
        <v>395.75</v>
      </c>
    </row>
    <row r="5889" spans="12:15" x14ac:dyDescent="0.35">
      <c r="L5889" s="3">
        <v>33151</v>
      </c>
      <c r="O5889">
        <v>395.6</v>
      </c>
    </row>
    <row r="5890" spans="12:15" x14ac:dyDescent="0.35">
      <c r="L5890" s="3">
        <v>33154</v>
      </c>
      <c r="O5890">
        <v>390.8</v>
      </c>
    </row>
    <row r="5891" spans="12:15" x14ac:dyDescent="0.35">
      <c r="L5891" s="3">
        <v>33155</v>
      </c>
      <c r="O5891">
        <v>397</v>
      </c>
    </row>
    <row r="5892" spans="12:15" x14ac:dyDescent="0.35">
      <c r="L5892" s="3">
        <v>33156</v>
      </c>
      <c r="O5892">
        <v>391.8</v>
      </c>
    </row>
    <row r="5893" spans="12:15" x14ac:dyDescent="0.35">
      <c r="L5893" s="3">
        <v>33157</v>
      </c>
      <c r="O5893">
        <v>388</v>
      </c>
    </row>
    <row r="5894" spans="12:15" x14ac:dyDescent="0.35">
      <c r="L5894" s="3">
        <v>33158</v>
      </c>
      <c r="O5894">
        <v>388.25</v>
      </c>
    </row>
    <row r="5895" spans="12:15" x14ac:dyDescent="0.35">
      <c r="L5895" s="3">
        <v>33161</v>
      </c>
      <c r="O5895">
        <v>380.7</v>
      </c>
    </row>
    <row r="5896" spans="12:15" x14ac:dyDescent="0.35">
      <c r="L5896" s="3">
        <v>33162</v>
      </c>
      <c r="O5896">
        <v>364.75</v>
      </c>
    </row>
    <row r="5897" spans="12:15" x14ac:dyDescent="0.35">
      <c r="L5897" s="3">
        <v>33163</v>
      </c>
      <c r="O5897">
        <v>366</v>
      </c>
    </row>
    <row r="5898" spans="12:15" x14ac:dyDescent="0.35">
      <c r="L5898" s="3">
        <v>33164</v>
      </c>
      <c r="O5898">
        <v>367.85</v>
      </c>
    </row>
    <row r="5899" spans="12:15" x14ac:dyDescent="0.35">
      <c r="L5899" s="3">
        <v>33165</v>
      </c>
      <c r="O5899">
        <v>372</v>
      </c>
    </row>
    <row r="5900" spans="12:15" x14ac:dyDescent="0.35">
      <c r="L5900" s="3">
        <v>33168</v>
      </c>
      <c r="O5900">
        <v>367.5</v>
      </c>
    </row>
    <row r="5901" spans="12:15" x14ac:dyDescent="0.35">
      <c r="L5901" s="3">
        <v>33169</v>
      </c>
      <c r="O5901">
        <v>371.65</v>
      </c>
    </row>
    <row r="5902" spans="12:15" x14ac:dyDescent="0.35">
      <c r="L5902" s="3">
        <v>33170</v>
      </c>
      <c r="O5902">
        <v>371.1</v>
      </c>
    </row>
    <row r="5903" spans="12:15" x14ac:dyDescent="0.35">
      <c r="L5903" s="3">
        <v>33171</v>
      </c>
      <c r="O5903">
        <v>375.05</v>
      </c>
    </row>
    <row r="5904" spans="12:15" x14ac:dyDescent="0.35">
      <c r="L5904" s="3">
        <v>33172</v>
      </c>
      <c r="O5904">
        <v>373.7</v>
      </c>
    </row>
    <row r="5905" spans="12:15" x14ac:dyDescent="0.35">
      <c r="L5905" s="3">
        <v>33175</v>
      </c>
      <c r="O5905">
        <v>372.7</v>
      </c>
    </row>
    <row r="5906" spans="12:15" x14ac:dyDescent="0.35">
      <c r="L5906" s="3">
        <v>33176</v>
      </c>
      <c r="O5906">
        <v>373.75</v>
      </c>
    </row>
    <row r="5907" spans="12:15" x14ac:dyDescent="0.35">
      <c r="L5907" s="3">
        <v>33177</v>
      </c>
      <c r="O5907">
        <v>379.5</v>
      </c>
    </row>
    <row r="5908" spans="12:15" x14ac:dyDescent="0.35">
      <c r="L5908" s="3">
        <v>33178</v>
      </c>
      <c r="O5908">
        <v>380.4</v>
      </c>
    </row>
    <row r="5909" spans="12:15" x14ac:dyDescent="0.35">
      <c r="L5909" s="3">
        <v>33179</v>
      </c>
      <c r="O5909">
        <v>377.5</v>
      </c>
    </row>
    <row r="5910" spans="12:15" x14ac:dyDescent="0.35">
      <c r="L5910" s="3">
        <v>33182</v>
      </c>
      <c r="O5910">
        <v>376.9</v>
      </c>
    </row>
    <row r="5911" spans="12:15" x14ac:dyDescent="0.35">
      <c r="L5911" s="3">
        <v>33183</v>
      </c>
      <c r="O5911">
        <v>379.25</v>
      </c>
    </row>
    <row r="5912" spans="12:15" x14ac:dyDescent="0.35">
      <c r="L5912" s="3">
        <v>33184</v>
      </c>
      <c r="O5912">
        <v>385</v>
      </c>
    </row>
    <row r="5913" spans="12:15" x14ac:dyDescent="0.35">
      <c r="L5913" s="3">
        <v>33185</v>
      </c>
      <c r="O5913">
        <v>384.75</v>
      </c>
    </row>
    <row r="5914" spans="12:15" x14ac:dyDescent="0.35">
      <c r="L5914" s="3">
        <v>33186</v>
      </c>
      <c r="O5914">
        <v>385.7</v>
      </c>
    </row>
    <row r="5915" spans="12:15" x14ac:dyDescent="0.35">
      <c r="L5915" s="3">
        <v>33189</v>
      </c>
      <c r="O5915">
        <v>380.7</v>
      </c>
    </row>
    <row r="5916" spans="12:15" x14ac:dyDescent="0.35">
      <c r="L5916" s="3">
        <v>33190</v>
      </c>
      <c r="O5916">
        <v>383.5</v>
      </c>
    </row>
    <row r="5917" spans="12:15" x14ac:dyDescent="0.35">
      <c r="L5917" s="3">
        <v>33191</v>
      </c>
      <c r="O5917">
        <v>383.9</v>
      </c>
    </row>
    <row r="5918" spans="12:15" x14ac:dyDescent="0.35">
      <c r="L5918" s="3">
        <v>33192</v>
      </c>
      <c r="O5918">
        <v>378</v>
      </c>
    </row>
    <row r="5919" spans="12:15" x14ac:dyDescent="0.35">
      <c r="L5919" s="3">
        <v>33193</v>
      </c>
      <c r="O5919">
        <v>376.3</v>
      </c>
    </row>
    <row r="5920" spans="12:15" x14ac:dyDescent="0.35">
      <c r="L5920" s="3">
        <v>33196</v>
      </c>
      <c r="O5920">
        <v>377.8</v>
      </c>
    </row>
    <row r="5921" spans="12:15" x14ac:dyDescent="0.35">
      <c r="L5921" s="3">
        <v>33197</v>
      </c>
      <c r="O5921">
        <v>380</v>
      </c>
    </row>
    <row r="5922" spans="12:15" x14ac:dyDescent="0.35">
      <c r="L5922" s="3">
        <v>33198</v>
      </c>
      <c r="O5922">
        <v>377.3</v>
      </c>
    </row>
    <row r="5923" spans="12:15" x14ac:dyDescent="0.35">
      <c r="L5923" s="3">
        <v>33199</v>
      </c>
      <c r="O5923">
        <v>380</v>
      </c>
    </row>
    <row r="5924" spans="12:15" x14ac:dyDescent="0.35">
      <c r="L5924" s="3">
        <v>33200</v>
      </c>
      <c r="O5924">
        <v>383.6</v>
      </c>
    </row>
    <row r="5925" spans="12:15" x14ac:dyDescent="0.35">
      <c r="L5925" s="3">
        <v>33203</v>
      </c>
      <c r="O5925">
        <v>386.9</v>
      </c>
    </row>
    <row r="5926" spans="12:15" x14ac:dyDescent="0.35">
      <c r="L5926" s="3">
        <v>33204</v>
      </c>
      <c r="O5926">
        <v>383.8</v>
      </c>
    </row>
    <row r="5927" spans="12:15" x14ac:dyDescent="0.35">
      <c r="L5927" s="3">
        <v>33205</v>
      </c>
      <c r="O5927">
        <v>385</v>
      </c>
    </row>
    <row r="5928" spans="12:15" x14ac:dyDescent="0.35">
      <c r="L5928" s="3">
        <v>33206</v>
      </c>
      <c r="O5928">
        <v>386.8</v>
      </c>
    </row>
    <row r="5929" spans="12:15" x14ac:dyDescent="0.35">
      <c r="L5929" s="3">
        <v>33207</v>
      </c>
      <c r="O5929">
        <v>384.85</v>
      </c>
    </row>
    <row r="5930" spans="12:15" x14ac:dyDescent="0.35">
      <c r="L5930" s="3">
        <v>33210</v>
      </c>
      <c r="O5930">
        <v>380.65</v>
      </c>
    </row>
    <row r="5931" spans="12:15" x14ac:dyDescent="0.35">
      <c r="L5931" s="3">
        <v>33211</v>
      </c>
      <c r="O5931">
        <v>377.6</v>
      </c>
    </row>
    <row r="5932" spans="12:15" x14ac:dyDescent="0.35">
      <c r="L5932" s="3">
        <v>33212</v>
      </c>
      <c r="O5932">
        <v>376</v>
      </c>
    </row>
    <row r="5933" spans="12:15" x14ac:dyDescent="0.35">
      <c r="L5933" s="3">
        <v>33213</v>
      </c>
      <c r="O5933">
        <v>370</v>
      </c>
    </row>
    <row r="5934" spans="12:15" x14ac:dyDescent="0.35">
      <c r="L5934" s="3">
        <v>33214</v>
      </c>
      <c r="O5934">
        <v>370.8</v>
      </c>
    </row>
    <row r="5935" spans="12:15" x14ac:dyDescent="0.35">
      <c r="L5935" s="3">
        <v>33217</v>
      </c>
      <c r="O5935">
        <v>374.05</v>
      </c>
    </row>
    <row r="5936" spans="12:15" x14ac:dyDescent="0.35">
      <c r="L5936" s="3">
        <v>33218</v>
      </c>
      <c r="O5936">
        <v>372.1</v>
      </c>
    </row>
    <row r="5937" spans="12:15" x14ac:dyDescent="0.35">
      <c r="L5937" s="3">
        <v>33219</v>
      </c>
      <c r="O5937">
        <v>370.9</v>
      </c>
    </row>
    <row r="5938" spans="12:15" x14ac:dyDescent="0.35">
      <c r="L5938" s="3">
        <v>33220</v>
      </c>
      <c r="O5938">
        <v>372</v>
      </c>
    </row>
    <row r="5939" spans="12:15" x14ac:dyDescent="0.35">
      <c r="L5939" s="3">
        <v>33221</v>
      </c>
      <c r="O5939">
        <v>373.2</v>
      </c>
    </row>
    <row r="5940" spans="12:15" x14ac:dyDescent="0.35">
      <c r="L5940" s="3">
        <v>33224</v>
      </c>
      <c r="O5940">
        <v>376.3</v>
      </c>
    </row>
    <row r="5941" spans="12:15" x14ac:dyDescent="0.35">
      <c r="L5941" s="3">
        <v>33225</v>
      </c>
      <c r="O5941">
        <v>377.4</v>
      </c>
    </row>
    <row r="5942" spans="12:15" x14ac:dyDescent="0.35">
      <c r="L5942" s="3">
        <v>33226</v>
      </c>
      <c r="O5942">
        <v>378.9</v>
      </c>
    </row>
    <row r="5943" spans="12:15" x14ac:dyDescent="0.35">
      <c r="L5943" s="3">
        <v>33227</v>
      </c>
      <c r="O5943">
        <v>385.45</v>
      </c>
    </row>
    <row r="5944" spans="12:15" x14ac:dyDescent="0.35">
      <c r="L5944" s="3">
        <v>33228</v>
      </c>
      <c r="O5944">
        <v>383.75</v>
      </c>
    </row>
    <row r="5945" spans="12:15" x14ac:dyDescent="0.35">
      <c r="L5945" s="3">
        <v>33231</v>
      </c>
      <c r="O5945">
        <v>383.75</v>
      </c>
    </row>
    <row r="5946" spans="12:15" x14ac:dyDescent="0.35">
      <c r="L5946" s="3">
        <v>33232</v>
      </c>
      <c r="O5946">
        <v>383.75</v>
      </c>
    </row>
    <row r="5947" spans="12:15" x14ac:dyDescent="0.35">
      <c r="L5947" s="3">
        <v>33233</v>
      </c>
      <c r="O5947">
        <v>383.75</v>
      </c>
    </row>
    <row r="5948" spans="12:15" x14ac:dyDescent="0.35">
      <c r="L5948" s="3">
        <v>33234</v>
      </c>
      <c r="O5948">
        <v>382.8</v>
      </c>
    </row>
    <row r="5949" spans="12:15" x14ac:dyDescent="0.35">
      <c r="L5949" s="3">
        <v>33235</v>
      </c>
      <c r="O5949">
        <v>386.2</v>
      </c>
    </row>
    <row r="5950" spans="12:15" x14ac:dyDescent="0.35">
      <c r="L5950" s="3">
        <v>33238</v>
      </c>
      <c r="O5950">
        <v>386.2</v>
      </c>
    </row>
    <row r="5951" spans="12:15" x14ac:dyDescent="0.35">
      <c r="L5951" s="3">
        <v>33239</v>
      </c>
      <c r="O5951">
        <v>386.2</v>
      </c>
    </row>
    <row r="5952" spans="12:15" x14ac:dyDescent="0.35">
      <c r="L5952" s="3">
        <v>33240</v>
      </c>
      <c r="O5952">
        <v>390.8</v>
      </c>
    </row>
    <row r="5953" spans="12:15" x14ac:dyDescent="0.35">
      <c r="L5953" s="3">
        <v>33241</v>
      </c>
      <c r="O5953">
        <v>386.3</v>
      </c>
    </row>
    <row r="5954" spans="12:15" x14ac:dyDescent="0.35">
      <c r="L5954" s="3">
        <v>33242</v>
      </c>
      <c r="O5954">
        <v>387.4</v>
      </c>
    </row>
    <row r="5955" spans="12:15" x14ac:dyDescent="0.35">
      <c r="L5955" s="3">
        <v>33245</v>
      </c>
      <c r="O5955">
        <v>391.1</v>
      </c>
    </row>
    <row r="5956" spans="12:15" x14ac:dyDescent="0.35">
      <c r="L5956" s="3">
        <v>33246</v>
      </c>
      <c r="O5956">
        <v>389.7</v>
      </c>
    </row>
    <row r="5957" spans="12:15" x14ac:dyDescent="0.35">
      <c r="L5957" s="3">
        <v>33247</v>
      </c>
      <c r="O5957">
        <v>387.1</v>
      </c>
    </row>
    <row r="5958" spans="12:15" x14ac:dyDescent="0.35">
      <c r="L5958" s="3">
        <v>33248</v>
      </c>
      <c r="O5958">
        <v>390.55</v>
      </c>
    </row>
    <row r="5959" spans="12:15" x14ac:dyDescent="0.35">
      <c r="L5959" s="3">
        <v>33249</v>
      </c>
      <c r="O5959">
        <v>390.6</v>
      </c>
    </row>
    <row r="5960" spans="12:15" x14ac:dyDescent="0.35">
      <c r="L5960" s="3">
        <v>33252</v>
      </c>
      <c r="O5960">
        <v>398.6</v>
      </c>
    </row>
    <row r="5961" spans="12:15" x14ac:dyDescent="0.35">
      <c r="L5961" s="3">
        <v>33253</v>
      </c>
      <c r="O5961">
        <v>398.5</v>
      </c>
    </row>
    <row r="5962" spans="12:15" x14ac:dyDescent="0.35">
      <c r="L5962" s="3">
        <v>33254</v>
      </c>
      <c r="O5962">
        <v>403</v>
      </c>
    </row>
    <row r="5963" spans="12:15" x14ac:dyDescent="0.35">
      <c r="L5963" s="3">
        <v>33255</v>
      </c>
      <c r="O5963">
        <v>379</v>
      </c>
    </row>
    <row r="5964" spans="12:15" x14ac:dyDescent="0.35">
      <c r="L5964" s="3">
        <v>33256</v>
      </c>
      <c r="O5964">
        <v>378.25</v>
      </c>
    </row>
    <row r="5965" spans="12:15" x14ac:dyDescent="0.35">
      <c r="L5965" s="3">
        <v>33259</v>
      </c>
      <c r="O5965">
        <v>378.2</v>
      </c>
    </row>
    <row r="5966" spans="12:15" x14ac:dyDescent="0.35">
      <c r="L5966" s="3">
        <v>33260</v>
      </c>
      <c r="O5966">
        <v>381</v>
      </c>
    </row>
    <row r="5967" spans="12:15" x14ac:dyDescent="0.35">
      <c r="L5967" s="3">
        <v>33261</v>
      </c>
      <c r="O5967">
        <v>378.3</v>
      </c>
    </row>
    <row r="5968" spans="12:15" x14ac:dyDescent="0.35">
      <c r="L5968" s="3">
        <v>33262</v>
      </c>
      <c r="O5968">
        <v>373</v>
      </c>
    </row>
    <row r="5969" spans="12:15" x14ac:dyDescent="0.35">
      <c r="L5969" s="3">
        <v>33263</v>
      </c>
      <c r="O5969">
        <v>374.25</v>
      </c>
    </row>
    <row r="5970" spans="12:15" x14ac:dyDescent="0.35">
      <c r="L5970" s="3">
        <v>33266</v>
      </c>
      <c r="O5970">
        <v>374.5</v>
      </c>
    </row>
    <row r="5971" spans="12:15" x14ac:dyDescent="0.35">
      <c r="L5971" s="3">
        <v>33267</v>
      </c>
      <c r="O5971">
        <v>376.8</v>
      </c>
    </row>
    <row r="5972" spans="12:15" x14ac:dyDescent="0.35">
      <c r="L5972" s="3">
        <v>33268</v>
      </c>
      <c r="O5972">
        <v>367.1</v>
      </c>
    </row>
    <row r="5973" spans="12:15" x14ac:dyDescent="0.35">
      <c r="L5973" s="3">
        <v>33269</v>
      </c>
      <c r="O5973">
        <v>366</v>
      </c>
    </row>
    <row r="5974" spans="12:15" x14ac:dyDescent="0.35">
      <c r="L5974" s="3">
        <v>33270</v>
      </c>
      <c r="O5974">
        <v>364.5</v>
      </c>
    </row>
    <row r="5975" spans="12:15" x14ac:dyDescent="0.35">
      <c r="L5975" s="3">
        <v>33273</v>
      </c>
      <c r="O5975">
        <v>367.15</v>
      </c>
    </row>
    <row r="5976" spans="12:15" x14ac:dyDescent="0.35">
      <c r="L5976" s="3">
        <v>33274</v>
      </c>
      <c r="O5976">
        <v>366.6</v>
      </c>
    </row>
    <row r="5977" spans="12:15" x14ac:dyDescent="0.35">
      <c r="L5977" s="3">
        <v>33275</v>
      </c>
      <c r="O5977">
        <v>360.75</v>
      </c>
    </row>
    <row r="5978" spans="12:15" x14ac:dyDescent="0.35">
      <c r="L5978" s="3">
        <v>33276</v>
      </c>
      <c r="O5978">
        <v>363.9</v>
      </c>
    </row>
    <row r="5979" spans="12:15" x14ac:dyDescent="0.35">
      <c r="L5979" s="3">
        <v>33277</v>
      </c>
      <c r="O5979">
        <v>370</v>
      </c>
    </row>
    <row r="5980" spans="12:15" x14ac:dyDescent="0.35">
      <c r="L5980" s="3">
        <v>33280</v>
      </c>
      <c r="O5980">
        <v>366.85</v>
      </c>
    </row>
    <row r="5981" spans="12:15" x14ac:dyDescent="0.35">
      <c r="L5981" s="3">
        <v>33281</v>
      </c>
      <c r="O5981">
        <v>364.4</v>
      </c>
    </row>
    <row r="5982" spans="12:15" x14ac:dyDescent="0.35">
      <c r="L5982" s="3">
        <v>33282</v>
      </c>
      <c r="O5982">
        <v>366.75</v>
      </c>
    </row>
    <row r="5983" spans="12:15" x14ac:dyDescent="0.35">
      <c r="L5983" s="3">
        <v>33283</v>
      </c>
      <c r="O5983">
        <v>368.15</v>
      </c>
    </row>
    <row r="5984" spans="12:15" x14ac:dyDescent="0.35">
      <c r="L5984" s="3">
        <v>33284</v>
      </c>
      <c r="O5984">
        <v>365.5</v>
      </c>
    </row>
    <row r="5985" spans="12:15" x14ac:dyDescent="0.35">
      <c r="L5985" s="3">
        <v>33287</v>
      </c>
      <c r="O5985">
        <v>363.75</v>
      </c>
    </row>
    <row r="5986" spans="12:15" x14ac:dyDescent="0.35">
      <c r="L5986" s="3">
        <v>33288</v>
      </c>
      <c r="O5986">
        <v>363</v>
      </c>
    </row>
    <row r="5987" spans="12:15" x14ac:dyDescent="0.35">
      <c r="L5987" s="3">
        <v>33289</v>
      </c>
      <c r="O5987">
        <v>364.65</v>
      </c>
    </row>
    <row r="5988" spans="12:15" x14ac:dyDescent="0.35">
      <c r="L5988" s="3">
        <v>33290</v>
      </c>
      <c r="O5988">
        <v>362.25</v>
      </c>
    </row>
    <row r="5989" spans="12:15" x14ac:dyDescent="0.35">
      <c r="L5989" s="3">
        <v>33291</v>
      </c>
      <c r="O5989">
        <v>358.8</v>
      </c>
    </row>
    <row r="5990" spans="12:15" x14ac:dyDescent="0.35">
      <c r="L5990" s="3">
        <v>33294</v>
      </c>
      <c r="O5990">
        <v>357.65</v>
      </c>
    </row>
    <row r="5991" spans="12:15" x14ac:dyDescent="0.35">
      <c r="L5991" s="3">
        <v>33295</v>
      </c>
      <c r="O5991">
        <v>359.25</v>
      </c>
    </row>
    <row r="5992" spans="12:15" x14ac:dyDescent="0.35">
      <c r="L5992" s="3">
        <v>33296</v>
      </c>
      <c r="O5992">
        <v>360</v>
      </c>
    </row>
    <row r="5993" spans="12:15" x14ac:dyDescent="0.35">
      <c r="L5993" s="3">
        <v>33297</v>
      </c>
      <c r="O5993">
        <v>362.7</v>
      </c>
    </row>
    <row r="5994" spans="12:15" x14ac:dyDescent="0.35">
      <c r="L5994" s="3">
        <v>33298</v>
      </c>
      <c r="O5994">
        <v>366.9</v>
      </c>
    </row>
    <row r="5995" spans="12:15" x14ac:dyDescent="0.35">
      <c r="L5995" s="3">
        <v>33301</v>
      </c>
      <c r="O5995">
        <v>365.45</v>
      </c>
    </row>
    <row r="5996" spans="12:15" x14ac:dyDescent="0.35">
      <c r="L5996" s="3">
        <v>33302</v>
      </c>
      <c r="O5996">
        <v>364.5</v>
      </c>
    </row>
    <row r="5997" spans="12:15" x14ac:dyDescent="0.35">
      <c r="L5997" s="3">
        <v>33303</v>
      </c>
      <c r="O5997">
        <v>366.2</v>
      </c>
    </row>
    <row r="5998" spans="12:15" x14ac:dyDescent="0.35">
      <c r="L5998" s="3">
        <v>33304</v>
      </c>
      <c r="O5998">
        <v>366.5</v>
      </c>
    </row>
    <row r="5999" spans="12:15" x14ac:dyDescent="0.35">
      <c r="L5999" s="3">
        <v>33305</v>
      </c>
      <c r="O5999">
        <v>368.5</v>
      </c>
    </row>
    <row r="6000" spans="12:15" x14ac:dyDescent="0.35">
      <c r="L6000" s="3">
        <v>33308</v>
      </c>
      <c r="O6000">
        <v>365.85</v>
      </c>
    </row>
    <row r="6001" spans="12:15" x14ac:dyDescent="0.35">
      <c r="L6001" s="3">
        <v>33309</v>
      </c>
      <c r="O6001">
        <v>364.25</v>
      </c>
    </row>
    <row r="6002" spans="12:15" x14ac:dyDescent="0.35">
      <c r="L6002" s="3">
        <v>33310</v>
      </c>
      <c r="O6002">
        <v>366</v>
      </c>
    </row>
    <row r="6003" spans="12:15" x14ac:dyDescent="0.35">
      <c r="L6003" s="3">
        <v>33311</v>
      </c>
      <c r="O6003">
        <v>364.6</v>
      </c>
    </row>
    <row r="6004" spans="12:15" x14ac:dyDescent="0.35">
      <c r="L6004" s="3">
        <v>33312</v>
      </c>
      <c r="O6004">
        <v>366</v>
      </c>
    </row>
    <row r="6005" spans="12:15" x14ac:dyDescent="0.35">
      <c r="L6005" s="3">
        <v>33315</v>
      </c>
      <c r="O6005">
        <v>362.3</v>
      </c>
    </row>
    <row r="6006" spans="12:15" x14ac:dyDescent="0.35">
      <c r="L6006" s="3">
        <v>33316</v>
      </c>
      <c r="O6006">
        <v>364.5</v>
      </c>
    </row>
    <row r="6007" spans="12:15" x14ac:dyDescent="0.35">
      <c r="L6007" s="3">
        <v>33317</v>
      </c>
      <c r="O6007">
        <v>364.5</v>
      </c>
    </row>
    <row r="6008" spans="12:15" x14ac:dyDescent="0.35">
      <c r="L6008" s="3">
        <v>33318</v>
      </c>
      <c r="O6008">
        <v>362.35</v>
      </c>
    </row>
    <row r="6009" spans="12:15" x14ac:dyDescent="0.35">
      <c r="L6009" s="3">
        <v>33319</v>
      </c>
      <c r="O6009">
        <v>362.75</v>
      </c>
    </row>
    <row r="6010" spans="12:15" x14ac:dyDescent="0.35">
      <c r="L6010" s="3">
        <v>33322</v>
      </c>
      <c r="O6010">
        <v>359.25</v>
      </c>
    </row>
    <row r="6011" spans="12:15" x14ac:dyDescent="0.35">
      <c r="L6011" s="3">
        <v>33323</v>
      </c>
      <c r="O6011">
        <v>356.6</v>
      </c>
    </row>
    <row r="6012" spans="12:15" x14ac:dyDescent="0.35">
      <c r="L6012" s="3">
        <v>33324</v>
      </c>
      <c r="O6012">
        <v>354.05</v>
      </c>
    </row>
    <row r="6013" spans="12:15" x14ac:dyDescent="0.35">
      <c r="L6013" s="3">
        <v>33325</v>
      </c>
      <c r="O6013">
        <v>355.65</v>
      </c>
    </row>
    <row r="6014" spans="12:15" x14ac:dyDescent="0.35">
      <c r="L6014" s="3">
        <v>33326</v>
      </c>
      <c r="O6014">
        <v>355.65</v>
      </c>
    </row>
    <row r="6015" spans="12:15" x14ac:dyDescent="0.35">
      <c r="L6015" s="3">
        <v>33329</v>
      </c>
      <c r="O6015">
        <v>355.65</v>
      </c>
    </row>
    <row r="6016" spans="12:15" x14ac:dyDescent="0.35">
      <c r="L6016" s="3">
        <v>33330</v>
      </c>
      <c r="O6016">
        <v>357.5</v>
      </c>
    </row>
    <row r="6017" spans="12:15" x14ac:dyDescent="0.35">
      <c r="L6017" s="3">
        <v>33331</v>
      </c>
      <c r="O6017">
        <v>359.2</v>
      </c>
    </row>
    <row r="6018" spans="12:15" x14ac:dyDescent="0.35">
      <c r="L6018" s="3">
        <v>33332</v>
      </c>
      <c r="O6018">
        <v>358.4</v>
      </c>
    </row>
    <row r="6019" spans="12:15" x14ac:dyDescent="0.35">
      <c r="L6019" s="3">
        <v>33333</v>
      </c>
      <c r="O6019">
        <v>358.5</v>
      </c>
    </row>
    <row r="6020" spans="12:15" x14ac:dyDescent="0.35">
      <c r="L6020" s="3">
        <v>33336</v>
      </c>
      <c r="O6020">
        <v>361</v>
      </c>
    </row>
    <row r="6021" spans="12:15" x14ac:dyDescent="0.35">
      <c r="L6021" s="3">
        <v>33337</v>
      </c>
      <c r="O6021">
        <v>364</v>
      </c>
    </row>
    <row r="6022" spans="12:15" x14ac:dyDescent="0.35">
      <c r="L6022" s="3">
        <v>33338</v>
      </c>
      <c r="O6022">
        <v>363.35</v>
      </c>
    </row>
    <row r="6023" spans="12:15" x14ac:dyDescent="0.35">
      <c r="L6023" s="3">
        <v>33339</v>
      </c>
      <c r="O6023">
        <v>361.75</v>
      </c>
    </row>
    <row r="6024" spans="12:15" x14ac:dyDescent="0.35">
      <c r="L6024" s="3">
        <v>33340</v>
      </c>
      <c r="O6024">
        <v>361.95</v>
      </c>
    </row>
    <row r="6025" spans="12:15" x14ac:dyDescent="0.35">
      <c r="L6025" s="3">
        <v>33343</v>
      </c>
      <c r="O6025">
        <v>360.1</v>
      </c>
    </row>
    <row r="6026" spans="12:15" x14ac:dyDescent="0.35">
      <c r="L6026" s="3">
        <v>33344</v>
      </c>
      <c r="O6026">
        <v>361.2</v>
      </c>
    </row>
    <row r="6027" spans="12:15" x14ac:dyDescent="0.35">
      <c r="L6027" s="3">
        <v>33345</v>
      </c>
      <c r="O6027">
        <v>360.65</v>
      </c>
    </row>
    <row r="6028" spans="12:15" x14ac:dyDescent="0.35">
      <c r="L6028" s="3">
        <v>33346</v>
      </c>
      <c r="O6028">
        <v>359.15</v>
      </c>
    </row>
    <row r="6029" spans="12:15" x14ac:dyDescent="0.35">
      <c r="L6029" s="3">
        <v>33347</v>
      </c>
      <c r="O6029">
        <v>356.15</v>
      </c>
    </row>
    <row r="6030" spans="12:15" x14ac:dyDescent="0.35">
      <c r="L6030" s="3">
        <v>33350</v>
      </c>
      <c r="O6030">
        <v>356.4</v>
      </c>
    </row>
    <row r="6031" spans="12:15" x14ac:dyDescent="0.35">
      <c r="L6031" s="3">
        <v>33351</v>
      </c>
      <c r="O6031">
        <v>355.5</v>
      </c>
    </row>
    <row r="6032" spans="12:15" x14ac:dyDescent="0.35">
      <c r="L6032" s="3">
        <v>33352</v>
      </c>
      <c r="O6032">
        <v>355.8</v>
      </c>
    </row>
    <row r="6033" spans="12:15" x14ac:dyDescent="0.35">
      <c r="L6033" s="3">
        <v>33353</v>
      </c>
      <c r="O6033">
        <v>353.25</v>
      </c>
    </row>
    <row r="6034" spans="12:15" x14ac:dyDescent="0.35">
      <c r="L6034" s="3">
        <v>33354</v>
      </c>
      <c r="O6034">
        <v>353.25</v>
      </c>
    </row>
    <row r="6035" spans="12:15" x14ac:dyDescent="0.35">
      <c r="L6035" s="3">
        <v>33357</v>
      </c>
      <c r="O6035">
        <v>351.1</v>
      </c>
    </row>
    <row r="6036" spans="12:15" x14ac:dyDescent="0.35">
      <c r="L6036" s="3">
        <v>33358</v>
      </c>
      <c r="O6036">
        <v>357.75</v>
      </c>
    </row>
    <row r="6037" spans="12:15" x14ac:dyDescent="0.35">
      <c r="L6037" s="3">
        <v>33359</v>
      </c>
      <c r="O6037">
        <v>356.5</v>
      </c>
    </row>
    <row r="6038" spans="12:15" x14ac:dyDescent="0.35">
      <c r="L6038" s="3">
        <v>33360</v>
      </c>
      <c r="O6038">
        <v>354.15</v>
      </c>
    </row>
    <row r="6039" spans="12:15" x14ac:dyDescent="0.35">
      <c r="L6039" s="3">
        <v>33361</v>
      </c>
      <c r="O6039">
        <v>355.5</v>
      </c>
    </row>
    <row r="6040" spans="12:15" x14ac:dyDescent="0.35">
      <c r="L6040" s="3">
        <v>33364</v>
      </c>
      <c r="O6040">
        <v>355.5</v>
      </c>
    </row>
    <row r="6041" spans="12:15" x14ac:dyDescent="0.35">
      <c r="L6041" s="3">
        <v>33365</v>
      </c>
      <c r="O6041">
        <v>356.15</v>
      </c>
    </row>
    <row r="6042" spans="12:15" x14ac:dyDescent="0.35">
      <c r="L6042" s="3">
        <v>33366</v>
      </c>
      <c r="O6042">
        <v>356.9</v>
      </c>
    </row>
    <row r="6043" spans="12:15" x14ac:dyDescent="0.35">
      <c r="L6043" s="3">
        <v>33367</v>
      </c>
      <c r="O6043">
        <v>356.85</v>
      </c>
    </row>
    <row r="6044" spans="12:15" x14ac:dyDescent="0.35">
      <c r="L6044" s="3">
        <v>33368</v>
      </c>
      <c r="O6044">
        <v>356.7</v>
      </c>
    </row>
    <row r="6045" spans="12:15" x14ac:dyDescent="0.35">
      <c r="L6045" s="3">
        <v>33371</v>
      </c>
      <c r="O6045">
        <v>356.85</v>
      </c>
    </row>
    <row r="6046" spans="12:15" x14ac:dyDescent="0.35">
      <c r="L6046" s="3">
        <v>33372</v>
      </c>
      <c r="O6046">
        <v>357.95</v>
      </c>
    </row>
    <row r="6047" spans="12:15" x14ac:dyDescent="0.35">
      <c r="L6047" s="3">
        <v>33373</v>
      </c>
      <c r="O6047">
        <v>359.85</v>
      </c>
    </row>
    <row r="6048" spans="12:15" x14ac:dyDescent="0.35">
      <c r="L6048" s="3">
        <v>33374</v>
      </c>
      <c r="O6048">
        <v>356</v>
      </c>
    </row>
    <row r="6049" spans="12:15" x14ac:dyDescent="0.35">
      <c r="L6049" s="3">
        <v>33375</v>
      </c>
      <c r="O6049">
        <v>355.1</v>
      </c>
    </row>
    <row r="6050" spans="12:15" x14ac:dyDescent="0.35">
      <c r="L6050" s="3">
        <v>33378</v>
      </c>
      <c r="O6050">
        <v>355</v>
      </c>
    </row>
    <row r="6051" spans="12:15" x14ac:dyDescent="0.35">
      <c r="L6051" s="3">
        <v>33379</v>
      </c>
      <c r="O6051">
        <v>356.3</v>
      </c>
    </row>
    <row r="6052" spans="12:15" x14ac:dyDescent="0.35">
      <c r="L6052" s="3">
        <v>33380</v>
      </c>
      <c r="O6052">
        <v>356.75</v>
      </c>
    </row>
    <row r="6053" spans="12:15" x14ac:dyDescent="0.35">
      <c r="L6053" s="3">
        <v>33381</v>
      </c>
      <c r="O6053">
        <v>354.9</v>
      </c>
    </row>
    <row r="6054" spans="12:15" x14ac:dyDescent="0.35">
      <c r="L6054" s="3">
        <v>33382</v>
      </c>
      <c r="O6054">
        <v>355.8</v>
      </c>
    </row>
    <row r="6055" spans="12:15" x14ac:dyDescent="0.35">
      <c r="L6055" s="3">
        <v>33385</v>
      </c>
      <c r="O6055">
        <v>355.8</v>
      </c>
    </row>
    <row r="6056" spans="12:15" x14ac:dyDescent="0.35">
      <c r="L6056" s="3">
        <v>33386</v>
      </c>
      <c r="O6056">
        <v>355.65</v>
      </c>
    </row>
    <row r="6057" spans="12:15" x14ac:dyDescent="0.35">
      <c r="L6057" s="3">
        <v>33387</v>
      </c>
      <c r="O6057">
        <v>361.5</v>
      </c>
    </row>
    <row r="6058" spans="12:15" x14ac:dyDescent="0.35">
      <c r="L6058" s="3">
        <v>33388</v>
      </c>
      <c r="O6058">
        <v>361.05</v>
      </c>
    </row>
    <row r="6059" spans="12:15" x14ac:dyDescent="0.35">
      <c r="L6059" s="3">
        <v>33389</v>
      </c>
      <c r="O6059">
        <v>360.4</v>
      </c>
    </row>
    <row r="6060" spans="12:15" x14ac:dyDescent="0.35">
      <c r="L6060" s="3">
        <v>33392</v>
      </c>
      <c r="O6060">
        <v>363</v>
      </c>
    </row>
    <row r="6061" spans="12:15" x14ac:dyDescent="0.35">
      <c r="L6061" s="3">
        <v>33393</v>
      </c>
      <c r="O6061">
        <v>362.4</v>
      </c>
    </row>
    <row r="6062" spans="12:15" x14ac:dyDescent="0.35">
      <c r="L6062" s="3">
        <v>33394</v>
      </c>
      <c r="O6062">
        <v>362.4</v>
      </c>
    </row>
    <row r="6063" spans="12:15" x14ac:dyDescent="0.35">
      <c r="L6063" s="3">
        <v>33395</v>
      </c>
      <c r="O6063">
        <v>364.85</v>
      </c>
    </row>
    <row r="6064" spans="12:15" x14ac:dyDescent="0.35">
      <c r="L6064" s="3">
        <v>33396</v>
      </c>
      <c r="O6064">
        <v>367</v>
      </c>
    </row>
    <row r="6065" spans="12:15" x14ac:dyDescent="0.35">
      <c r="L6065" s="3">
        <v>33399</v>
      </c>
      <c r="O6065">
        <v>372.2</v>
      </c>
    </row>
    <row r="6066" spans="12:15" x14ac:dyDescent="0.35">
      <c r="L6066" s="3">
        <v>33400</v>
      </c>
      <c r="O6066">
        <v>371.25</v>
      </c>
    </row>
    <row r="6067" spans="12:15" x14ac:dyDescent="0.35">
      <c r="L6067" s="3">
        <v>33401</v>
      </c>
      <c r="O6067">
        <v>372</v>
      </c>
    </row>
    <row r="6068" spans="12:15" x14ac:dyDescent="0.35">
      <c r="L6068" s="3">
        <v>33402</v>
      </c>
      <c r="O6068">
        <v>369.7</v>
      </c>
    </row>
    <row r="6069" spans="12:15" x14ac:dyDescent="0.35">
      <c r="L6069" s="3">
        <v>33403</v>
      </c>
      <c r="O6069">
        <v>367.75</v>
      </c>
    </row>
    <row r="6070" spans="12:15" x14ac:dyDescent="0.35">
      <c r="L6070" s="3">
        <v>33406</v>
      </c>
      <c r="O6070">
        <v>366.8</v>
      </c>
    </row>
    <row r="6071" spans="12:15" x14ac:dyDescent="0.35">
      <c r="L6071" s="3">
        <v>33407</v>
      </c>
      <c r="O6071">
        <v>370.25</v>
      </c>
    </row>
    <row r="6072" spans="12:15" x14ac:dyDescent="0.35">
      <c r="L6072" s="3">
        <v>33408</v>
      </c>
      <c r="O6072">
        <v>367.4</v>
      </c>
    </row>
    <row r="6073" spans="12:15" x14ac:dyDescent="0.35">
      <c r="L6073" s="3">
        <v>33409</v>
      </c>
      <c r="O6073">
        <v>367.6</v>
      </c>
    </row>
    <row r="6074" spans="12:15" x14ac:dyDescent="0.35">
      <c r="L6074" s="3">
        <v>33410</v>
      </c>
      <c r="O6074">
        <v>366.25</v>
      </c>
    </row>
    <row r="6075" spans="12:15" x14ac:dyDescent="0.35">
      <c r="L6075" s="3">
        <v>33413</v>
      </c>
      <c r="O6075">
        <v>360.9</v>
      </c>
    </row>
    <row r="6076" spans="12:15" x14ac:dyDescent="0.35">
      <c r="L6076" s="3">
        <v>33414</v>
      </c>
      <c r="O6076">
        <v>363.35</v>
      </c>
    </row>
    <row r="6077" spans="12:15" x14ac:dyDescent="0.35">
      <c r="L6077" s="3">
        <v>33415</v>
      </c>
      <c r="O6077">
        <v>366.1</v>
      </c>
    </row>
    <row r="6078" spans="12:15" x14ac:dyDescent="0.35">
      <c r="L6078" s="3">
        <v>33416</v>
      </c>
      <c r="O6078">
        <v>364.8</v>
      </c>
    </row>
    <row r="6079" spans="12:15" x14ac:dyDescent="0.35">
      <c r="L6079" s="3">
        <v>33417</v>
      </c>
      <c r="O6079">
        <v>368.35</v>
      </c>
    </row>
    <row r="6080" spans="12:15" x14ac:dyDescent="0.35">
      <c r="L6080" s="3">
        <v>33420</v>
      </c>
      <c r="O6080">
        <v>368.9</v>
      </c>
    </row>
    <row r="6081" spans="12:15" x14ac:dyDescent="0.35">
      <c r="L6081" s="3">
        <v>33421</v>
      </c>
      <c r="O6081">
        <v>367.1</v>
      </c>
    </row>
    <row r="6082" spans="12:15" x14ac:dyDescent="0.35">
      <c r="L6082" s="3">
        <v>33422</v>
      </c>
      <c r="O6082">
        <v>369.25</v>
      </c>
    </row>
    <row r="6083" spans="12:15" x14ac:dyDescent="0.35">
      <c r="L6083" s="3">
        <v>33423</v>
      </c>
      <c r="O6083">
        <v>369.25</v>
      </c>
    </row>
    <row r="6084" spans="12:15" x14ac:dyDescent="0.35">
      <c r="L6084" s="3">
        <v>33424</v>
      </c>
      <c r="O6084">
        <v>369.9</v>
      </c>
    </row>
    <row r="6085" spans="12:15" x14ac:dyDescent="0.35">
      <c r="L6085" s="3">
        <v>33427</v>
      </c>
      <c r="O6085">
        <v>370.25</v>
      </c>
    </row>
    <row r="6086" spans="12:15" x14ac:dyDescent="0.35">
      <c r="L6086" s="3">
        <v>33428</v>
      </c>
      <c r="O6086">
        <v>369.2</v>
      </c>
    </row>
    <row r="6087" spans="12:15" x14ac:dyDescent="0.35">
      <c r="L6087" s="3">
        <v>33429</v>
      </c>
      <c r="O6087">
        <v>370.9</v>
      </c>
    </row>
    <row r="6088" spans="12:15" x14ac:dyDescent="0.35">
      <c r="L6088" s="3">
        <v>33430</v>
      </c>
      <c r="O6088">
        <v>368.3</v>
      </c>
    </row>
    <row r="6089" spans="12:15" x14ac:dyDescent="0.35">
      <c r="L6089" s="3">
        <v>33431</v>
      </c>
      <c r="O6089">
        <v>367.85</v>
      </c>
    </row>
    <row r="6090" spans="12:15" x14ac:dyDescent="0.35">
      <c r="L6090" s="3">
        <v>33434</v>
      </c>
      <c r="O6090">
        <v>367.8</v>
      </c>
    </row>
    <row r="6091" spans="12:15" x14ac:dyDescent="0.35">
      <c r="L6091" s="3">
        <v>33435</v>
      </c>
      <c r="O6091">
        <v>368.7</v>
      </c>
    </row>
    <row r="6092" spans="12:15" x14ac:dyDescent="0.35">
      <c r="L6092" s="3">
        <v>33436</v>
      </c>
      <c r="O6092">
        <v>368.9</v>
      </c>
    </row>
    <row r="6093" spans="12:15" x14ac:dyDescent="0.35">
      <c r="L6093" s="3">
        <v>33437</v>
      </c>
      <c r="O6093">
        <v>369</v>
      </c>
    </row>
    <row r="6094" spans="12:15" x14ac:dyDescent="0.35">
      <c r="L6094" s="3">
        <v>33438</v>
      </c>
      <c r="O6094">
        <v>370</v>
      </c>
    </row>
    <row r="6095" spans="12:15" x14ac:dyDescent="0.35">
      <c r="L6095" s="3">
        <v>33441</v>
      </c>
      <c r="O6095">
        <v>369.75</v>
      </c>
    </row>
    <row r="6096" spans="12:15" x14ac:dyDescent="0.35">
      <c r="L6096" s="3">
        <v>33442</v>
      </c>
      <c r="O6096">
        <v>367.4</v>
      </c>
    </row>
    <row r="6097" spans="12:15" x14ac:dyDescent="0.35">
      <c r="L6097" s="3">
        <v>33443</v>
      </c>
      <c r="O6097">
        <v>366</v>
      </c>
    </row>
    <row r="6098" spans="12:15" x14ac:dyDescent="0.35">
      <c r="L6098" s="3">
        <v>33444</v>
      </c>
      <c r="O6098">
        <v>364.9</v>
      </c>
    </row>
    <row r="6099" spans="12:15" x14ac:dyDescent="0.35">
      <c r="L6099" s="3">
        <v>33445</v>
      </c>
      <c r="O6099">
        <v>364.1</v>
      </c>
    </row>
    <row r="6100" spans="12:15" x14ac:dyDescent="0.35">
      <c r="L6100" s="3">
        <v>33448</v>
      </c>
      <c r="O6100">
        <v>365.1</v>
      </c>
    </row>
    <row r="6101" spans="12:15" x14ac:dyDescent="0.35">
      <c r="L6101" s="3">
        <v>33449</v>
      </c>
      <c r="O6101">
        <v>361.35</v>
      </c>
    </row>
    <row r="6102" spans="12:15" x14ac:dyDescent="0.35">
      <c r="L6102" s="3">
        <v>33450</v>
      </c>
      <c r="O6102">
        <v>362.85</v>
      </c>
    </row>
    <row r="6103" spans="12:15" x14ac:dyDescent="0.35">
      <c r="L6103" s="3">
        <v>33451</v>
      </c>
      <c r="O6103">
        <v>363.4</v>
      </c>
    </row>
    <row r="6104" spans="12:15" x14ac:dyDescent="0.35">
      <c r="L6104" s="3">
        <v>33452</v>
      </c>
      <c r="O6104">
        <v>357.8</v>
      </c>
    </row>
    <row r="6105" spans="12:15" x14ac:dyDescent="0.35">
      <c r="L6105" s="3">
        <v>33455</v>
      </c>
      <c r="O6105">
        <v>356.5</v>
      </c>
    </row>
    <row r="6106" spans="12:15" x14ac:dyDescent="0.35">
      <c r="L6106" s="3">
        <v>33456</v>
      </c>
      <c r="O6106">
        <v>357</v>
      </c>
    </row>
    <row r="6107" spans="12:15" x14ac:dyDescent="0.35">
      <c r="L6107" s="3">
        <v>33457</v>
      </c>
      <c r="O6107">
        <v>356.8</v>
      </c>
    </row>
    <row r="6108" spans="12:15" x14ac:dyDescent="0.35">
      <c r="L6108" s="3">
        <v>33458</v>
      </c>
      <c r="O6108">
        <v>357.6</v>
      </c>
    </row>
    <row r="6109" spans="12:15" x14ac:dyDescent="0.35">
      <c r="L6109" s="3">
        <v>33459</v>
      </c>
      <c r="O6109">
        <v>358.2</v>
      </c>
    </row>
    <row r="6110" spans="12:15" x14ac:dyDescent="0.35">
      <c r="L6110" s="3">
        <v>33462</v>
      </c>
      <c r="O6110">
        <v>358.2</v>
      </c>
    </row>
    <row r="6111" spans="12:15" x14ac:dyDescent="0.35">
      <c r="L6111" s="3">
        <v>33463</v>
      </c>
      <c r="O6111">
        <v>356.8</v>
      </c>
    </row>
    <row r="6112" spans="12:15" x14ac:dyDescent="0.35">
      <c r="L6112" s="3">
        <v>33464</v>
      </c>
      <c r="O6112">
        <v>355.85</v>
      </c>
    </row>
    <row r="6113" spans="12:15" x14ac:dyDescent="0.35">
      <c r="L6113" s="3">
        <v>33465</v>
      </c>
      <c r="O6113">
        <v>358.35</v>
      </c>
    </row>
    <row r="6114" spans="12:15" x14ac:dyDescent="0.35">
      <c r="L6114" s="3">
        <v>33466</v>
      </c>
      <c r="O6114">
        <v>357.75</v>
      </c>
    </row>
    <row r="6115" spans="12:15" x14ac:dyDescent="0.35">
      <c r="L6115" s="3">
        <v>33469</v>
      </c>
      <c r="O6115">
        <v>361.2</v>
      </c>
    </row>
    <row r="6116" spans="12:15" x14ac:dyDescent="0.35">
      <c r="L6116" s="3">
        <v>33470</v>
      </c>
      <c r="O6116">
        <v>353.8</v>
      </c>
    </row>
    <row r="6117" spans="12:15" x14ac:dyDescent="0.35">
      <c r="L6117" s="3">
        <v>33471</v>
      </c>
      <c r="O6117">
        <v>356.3</v>
      </c>
    </row>
    <row r="6118" spans="12:15" x14ac:dyDescent="0.35">
      <c r="L6118" s="3">
        <v>33472</v>
      </c>
      <c r="O6118">
        <v>356.2</v>
      </c>
    </row>
    <row r="6119" spans="12:15" x14ac:dyDescent="0.35">
      <c r="L6119" s="3">
        <v>33473</v>
      </c>
      <c r="O6119">
        <v>353.7</v>
      </c>
    </row>
    <row r="6120" spans="12:15" x14ac:dyDescent="0.35">
      <c r="L6120" s="3">
        <v>33476</v>
      </c>
      <c r="O6120">
        <v>353.7</v>
      </c>
    </row>
    <row r="6121" spans="12:15" x14ac:dyDescent="0.35">
      <c r="L6121" s="3">
        <v>33477</v>
      </c>
      <c r="O6121">
        <v>353.8</v>
      </c>
    </row>
    <row r="6122" spans="12:15" x14ac:dyDescent="0.35">
      <c r="L6122" s="3">
        <v>33478</v>
      </c>
      <c r="O6122">
        <v>354.5</v>
      </c>
    </row>
    <row r="6123" spans="12:15" x14ac:dyDescent="0.35">
      <c r="L6123" s="3">
        <v>33479</v>
      </c>
      <c r="O6123">
        <v>351.25</v>
      </c>
    </row>
    <row r="6124" spans="12:15" x14ac:dyDescent="0.35">
      <c r="L6124" s="3">
        <v>33480</v>
      </c>
      <c r="O6124">
        <v>347.4</v>
      </c>
    </row>
    <row r="6125" spans="12:15" x14ac:dyDescent="0.35">
      <c r="L6125" s="3">
        <v>33483</v>
      </c>
      <c r="O6125">
        <v>347.95</v>
      </c>
    </row>
    <row r="6126" spans="12:15" x14ac:dyDescent="0.35">
      <c r="L6126" s="3">
        <v>33484</v>
      </c>
      <c r="O6126">
        <v>347.35</v>
      </c>
    </row>
    <row r="6127" spans="12:15" x14ac:dyDescent="0.35">
      <c r="L6127" s="3">
        <v>33485</v>
      </c>
      <c r="O6127">
        <v>348.7</v>
      </c>
    </row>
    <row r="6128" spans="12:15" x14ac:dyDescent="0.35">
      <c r="L6128" s="3">
        <v>33486</v>
      </c>
      <c r="O6128">
        <v>347.4</v>
      </c>
    </row>
    <row r="6129" spans="12:15" x14ac:dyDescent="0.35">
      <c r="L6129" s="3">
        <v>33487</v>
      </c>
      <c r="O6129">
        <v>348.05</v>
      </c>
    </row>
    <row r="6130" spans="12:15" x14ac:dyDescent="0.35">
      <c r="L6130" s="3">
        <v>33490</v>
      </c>
      <c r="O6130">
        <v>350.55</v>
      </c>
    </row>
    <row r="6131" spans="12:15" x14ac:dyDescent="0.35">
      <c r="L6131" s="3">
        <v>33491</v>
      </c>
      <c r="O6131">
        <v>351.7</v>
      </c>
    </row>
    <row r="6132" spans="12:15" x14ac:dyDescent="0.35">
      <c r="L6132" s="3">
        <v>33492</v>
      </c>
      <c r="O6132">
        <v>345.25</v>
      </c>
    </row>
    <row r="6133" spans="12:15" x14ac:dyDescent="0.35">
      <c r="L6133" s="3">
        <v>33493</v>
      </c>
      <c r="O6133">
        <v>346.1</v>
      </c>
    </row>
    <row r="6134" spans="12:15" x14ac:dyDescent="0.35">
      <c r="L6134" s="3">
        <v>33494</v>
      </c>
      <c r="O6134">
        <v>344.25</v>
      </c>
    </row>
    <row r="6135" spans="12:15" x14ac:dyDescent="0.35">
      <c r="L6135" s="3">
        <v>33497</v>
      </c>
      <c r="O6135">
        <v>345.4</v>
      </c>
    </row>
    <row r="6136" spans="12:15" x14ac:dyDescent="0.35">
      <c r="L6136" s="3">
        <v>33498</v>
      </c>
      <c r="O6136">
        <v>346.15</v>
      </c>
    </row>
    <row r="6137" spans="12:15" x14ac:dyDescent="0.35">
      <c r="L6137" s="3">
        <v>33499</v>
      </c>
      <c r="O6137">
        <v>348.3</v>
      </c>
    </row>
    <row r="6138" spans="12:15" x14ac:dyDescent="0.35">
      <c r="L6138" s="3">
        <v>33500</v>
      </c>
      <c r="O6138">
        <v>348.6</v>
      </c>
    </row>
    <row r="6139" spans="12:15" x14ac:dyDescent="0.35">
      <c r="L6139" s="3">
        <v>33501</v>
      </c>
      <c r="O6139">
        <v>348.6</v>
      </c>
    </row>
    <row r="6140" spans="12:15" x14ac:dyDescent="0.35">
      <c r="L6140" s="3">
        <v>33504</v>
      </c>
      <c r="O6140">
        <v>349.25</v>
      </c>
    </row>
    <row r="6141" spans="12:15" x14ac:dyDescent="0.35">
      <c r="L6141" s="3">
        <v>33505</v>
      </c>
      <c r="O6141">
        <v>351.9</v>
      </c>
    </row>
    <row r="6142" spans="12:15" x14ac:dyDescent="0.35">
      <c r="L6142" s="3">
        <v>33506</v>
      </c>
      <c r="O6142">
        <v>352.75</v>
      </c>
    </row>
    <row r="6143" spans="12:15" x14ac:dyDescent="0.35">
      <c r="L6143" s="3">
        <v>33507</v>
      </c>
      <c r="O6143">
        <v>351.9</v>
      </c>
    </row>
    <row r="6144" spans="12:15" x14ac:dyDescent="0.35">
      <c r="L6144" s="3">
        <v>33508</v>
      </c>
      <c r="O6144">
        <v>348.45</v>
      </c>
    </row>
    <row r="6145" spans="12:15" x14ac:dyDescent="0.35">
      <c r="L6145" s="3">
        <v>33511</v>
      </c>
      <c r="O6145">
        <v>354.9</v>
      </c>
    </row>
    <row r="6146" spans="12:15" x14ac:dyDescent="0.35">
      <c r="L6146" s="3">
        <v>33512</v>
      </c>
      <c r="O6146">
        <v>353.95</v>
      </c>
    </row>
    <row r="6147" spans="12:15" x14ac:dyDescent="0.35">
      <c r="L6147" s="3">
        <v>33513</v>
      </c>
      <c r="O6147">
        <v>356</v>
      </c>
    </row>
    <row r="6148" spans="12:15" x14ac:dyDescent="0.35">
      <c r="L6148" s="3">
        <v>33514</v>
      </c>
      <c r="O6148">
        <v>356.8</v>
      </c>
    </row>
    <row r="6149" spans="12:15" x14ac:dyDescent="0.35">
      <c r="L6149" s="3">
        <v>33515</v>
      </c>
      <c r="O6149">
        <v>356.3</v>
      </c>
    </row>
    <row r="6150" spans="12:15" x14ac:dyDescent="0.35">
      <c r="L6150" s="3">
        <v>33518</v>
      </c>
      <c r="O6150">
        <v>359.7</v>
      </c>
    </row>
    <row r="6151" spans="12:15" x14ac:dyDescent="0.35">
      <c r="L6151" s="3">
        <v>33519</v>
      </c>
      <c r="O6151">
        <v>357.6</v>
      </c>
    </row>
    <row r="6152" spans="12:15" x14ac:dyDescent="0.35">
      <c r="L6152" s="3">
        <v>33520</v>
      </c>
      <c r="O6152">
        <v>357.65</v>
      </c>
    </row>
    <row r="6153" spans="12:15" x14ac:dyDescent="0.35">
      <c r="L6153" s="3">
        <v>33521</v>
      </c>
      <c r="O6153">
        <v>359.5</v>
      </c>
    </row>
    <row r="6154" spans="12:15" x14ac:dyDescent="0.35">
      <c r="L6154" s="3">
        <v>33522</v>
      </c>
      <c r="O6154">
        <v>357.75</v>
      </c>
    </row>
    <row r="6155" spans="12:15" x14ac:dyDescent="0.35">
      <c r="L6155" s="3">
        <v>33525</v>
      </c>
      <c r="O6155">
        <v>358.5</v>
      </c>
    </row>
    <row r="6156" spans="12:15" x14ac:dyDescent="0.35">
      <c r="L6156" s="3">
        <v>33526</v>
      </c>
      <c r="O6156">
        <v>357.55</v>
      </c>
    </row>
    <row r="6157" spans="12:15" x14ac:dyDescent="0.35">
      <c r="L6157" s="3">
        <v>33527</v>
      </c>
      <c r="O6157">
        <v>356.55</v>
      </c>
    </row>
    <row r="6158" spans="12:15" x14ac:dyDescent="0.35">
      <c r="L6158" s="3">
        <v>33528</v>
      </c>
      <c r="O6158">
        <v>358.3</v>
      </c>
    </row>
    <row r="6159" spans="12:15" x14ac:dyDescent="0.35">
      <c r="L6159" s="3">
        <v>33529</v>
      </c>
      <c r="O6159">
        <v>359.6</v>
      </c>
    </row>
    <row r="6160" spans="12:15" x14ac:dyDescent="0.35">
      <c r="L6160" s="3">
        <v>33532</v>
      </c>
      <c r="O6160">
        <v>363.8</v>
      </c>
    </row>
    <row r="6161" spans="12:15" x14ac:dyDescent="0.35">
      <c r="L6161" s="3">
        <v>33533</v>
      </c>
      <c r="O6161">
        <v>362.35</v>
      </c>
    </row>
    <row r="6162" spans="12:15" x14ac:dyDescent="0.35">
      <c r="L6162" s="3">
        <v>33534</v>
      </c>
      <c r="O6162">
        <v>362.2</v>
      </c>
    </row>
    <row r="6163" spans="12:15" x14ac:dyDescent="0.35">
      <c r="L6163" s="3">
        <v>33535</v>
      </c>
      <c r="O6163">
        <v>361</v>
      </c>
    </row>
    <row r="6164" spans="12:15" x14ac:dyDescent="0.35">
      <c r="L6164" s="3">
        <v>33536</v>
      </c>
      <c r="O6164">
        <v>362</v>
      </c>
    </row>
    <row r="6165" spans="12:15" x14ac:dyDescent="0.35">
      <c r="L6165" s="3">
        <v>33539</v>
      </c>
      <c r="O6165">
        <v>358.5</v>
      </c>
    </row>
    <row r="6166" spans="12:15" x14ac:dyDescent="0.35">
      <c r="L6166" s="3">
        <v>33540</v>
      </c>
      <c r="O6166">
        <v>357.4</v>
      </c>
    </row>
    <row r="6167" spans="12:15" x14ac:dyDescent="0.35">
      <c r="L6167" s="3">
        <v>33541</v>
      </c>
      <c r="O6167">
        <v>359.35</v>
      </c>
    </row>
    <row r="6168" spans="12:15" x14ac:dyDescent="0.35">
      <c r="L6168" s="3">
        <v>33542</v>
      </c>
      <c r="O6168">
        <v>357.45</v>
      </c>
    </row>
    <row r="6169" spans="12:15" x14ac:dyDescent="0.35">
      <c r="L6169" s="3">
        <v>33543</v>
      </c>
      <c r="O6169">
        <v>357.75</v>
      </c>
    </row>
    <row r="6170" spans="12:15" x14ac:dyDescent="0.35">
      <c r="L6170" s="3">
        <v>33546</v>
      </c>
      <c r="O6170">
        <v>356.35</v>
      </c>
    </row>
    <row r="6171" spans="12:15" x14ac:dyDescent="0.35">
      <c r="L6171" s="3">
        <v>33547</v>
      </c>
      <c r="O6171">
        <v>356.55</v>
      </c>
    </row>
    <row r="6172" spans="12:15" x14ac:dyDescent="0.35">
      <c r="L6172" s="3">
        <v>33548</v>
      </c>
      <c r="O6172">
        <v>354.5</v>
      </c>
    </row>
    <row r="6173" spans="12:15" x14ac:dyDescent="0.35">
      <c r="L6173" s="3">
        <v>33549</v>
      </c>
      <c r="O6173">
        <v>354.5</v>
      </c>
    </row>
    <row r="6174" spans="12:15" x14ac:dyDescent="0.35">
      <c r="L6174" s="3">
        <v>33550</v>
      </c>
      <c r="O6174">
        <v>352.9</v>
      </c>
    </row>
    <row r="6175" spans="12:15" x14ac:dyDescent="0.35">
      <c r="L6175" s="3">
        <v>33553</v>
      </c>
      <c r="O6175">
        <v>354.9</v>
      </c>
    </row>
    <row r="6176" spans="12:15" x14ac:dyDescent="0.35">
      <c r="L6176" s="3">
        <v>33554</v>
      </c>
      <c r="O6176">
        <v>354.75</v>
      </c>
    </row>
    <row r="6177" spans="12:15" x14ac:dyDescent="0.35">
      <c r="L6177" s="3">
        <v>33555</v>
      </c>
      <c r="O6177">
        <v>356.55</v>
      </c>
    </row>
    <row r="6178" spans="12:15" x14ac:dyDescent="0.35">
      <c r="L6178" s="3">
        <v>33556</v>
      </c>
      <c r="O6178">
        <v>355.85</v>
      </c>
    </row>
    <row r="6179" spans="12:15" x14ac:dyDescent="0.35">
      <c r="L6179" s="3">
        <v>33557</v>
      </c>
      <c r="O6179">
        <v>355.5</v>
      </c>
    </row>
    <row r="6180" spans="12:15" x14ac:dyDescent="0.35">
      <c r="L6180" s="3">
        <v>33560</v>
      </c>
      <c r="O6180">
        <v>360.75</v>
      </c>
    </row>
    <row r="6181" spans="12:15" x14ac:dyDescent="0.35">
      <c r="L6181" s="3">
        <v>33561</v>
      </c>
      <c r="O6181">
        <v>363</v>
      </c>
    </row>
    <row r="6182" spans="12:15" x14ac:dyDescent="0.35">
      <c r="L6182" s="3">
        <v>33562</v>
      </c>
      <c r="O6182">
        <v>362.6</v>
      </c>
    </row>
    <row r="6183" spans="12:15" x14ac:dyDescent="0.35">
      <c r="L6183" s="3">
        <v>33563</v>
      </c>
      <c r="O6183">
        <v>364.3</v>
      </c>
    </row>
    <row r="6184" spans="12:15" x14ac:dyDescent="0.35">
      <c r="L6184" s="3">
        <v>33564</v>
      </c>
      <c r="O6184">
        <v>367.95</v>
      </c>
    </row>
    <row r="6185" spans="12:15" x14ac:dyDescent="0.35">
      <c r="L6185" s="3">
        <v>33567</v>
      </c>
      <c r="O6185">
        <v>369.1</v>
      </c>
    </row>
    <row r="6186" spans="12:15" x14ac:dyDescent="0.35">
      <c r="L6186" s="3">
        <v>33568</v>
      </c>
      <c r="O6186">
        <v>366.25</v>
      </c>
    </row>
    <row r="6187" spans="12:15" x14ac:dyDescent="0.35">
      <c r="L6187" s="3">
        <v>33569</v>
      </c>
      <c r="O6187">
        <v>367.1</v>
      </c>
    </row>
    <row r="6188" spans="12:15" x14ac:dyDescent="0.35">
      <c r="L6188" s="3">
        <v>33570</v>
      </c>
      <c r="O6188">
        <v>366.05</v>
      </c>
    </row>
    <row r="6189" spans="12:15" x14ac:dyDescent="0.35">
      <c r="L6189" s="3">
        <v>33571</v>
      </c>
      <c r="O6189">
        <v>366.3</v>
      </c>
    </row>
    <row r="6190" spans="12:15" x14ac:dyDescent="0.35">
      <c r="L6190" s="3">
        <v>33574</v>
      </c>
      <c r="O6190">
        <v>368.35</v>
      </c>
    </row>
    <row r="6191" spans="12:15" x14ac:dyDescent="0.35">
      <c r="L6191" s="3">
        <v>33575</v>
      </c>
      <c r="O6191">
        <v>362.9</v>
      </c>
    </row>
    <row r="6192" spans="12:15" x14ac:dyDescent="0.35">
      <c r="L6192" s="3">
        <v>33576</v>
      </c>
      <c r="O6192">
        <v>365.25</v>
      </c>
    </row>
    <row r="6193" spans="12:15" x14ac:dyDescent="0.35">
      <c r="L6193" s="3">
        <v>33577</v>
      </c>
      <c r="O6193">
        <v>364.75</v>
      </c>
    </row>
    <row r="6194" spans="12:15" x14ac:dyDescent="0.35">
      <c r="L6194" s="3">
        <v>33578</v>
      </c>
      <c r="O6194">
        <v>367.75</v>
      </c>
    </row>
    <row r="6195" spans="12:15" x14ac:dyDescent="0.35">
      <c r="L6195" s="3">
        <v>33581</v>
      </c>
      <c r="O6195">
        <v>370.7</v>
      </c>
    </row>
    <row r="6196" spans="12:15" x14ac:dyDescent="0.35">
      <c r="L6196" s="3">
        <v>33582</v>
      </c>
      <c r="O6196">
        <v>368.05</v>
      </c>
    </row>
    <row r="6197" spans="12:15" x14ac:dyDescent="0.35">
      <c r="L6197" s="3">
        <v>33583</v>
      </c>
      <c r="O6197">
        <v>366.5</v>
      </c>
    </row>
    <row r="6198" spans="12:15" x14ac:dyDescent="0.35">
      <c r="L6198" s="3">
        <v>33584</v>
      </c>
      <c r="O6198">
        <v>359.5</v>
      </c>
    </row>
    <row r="6199" spans="12:15" x14ac:dyDescent="0.35">
      <c r="L6199" s="3">
        <v>33585</v>
      </c>
      <c r="O6199">
        <v>359.05</v>
      </c>
    </row>
    <row r="6200" spans="12:15" x14ac:dyDescent="0.35">
      <c r="L6200" s="3">
        <v>33588</v>
      </c>
      <c r="O6200">
        <v>359.65</v>
      </c>
    </row>
    <row r="6201" spans="12:15" x14ac:dyDescent="0.35">
      <c r="L6201" s="3">
        <v>33589</v>
      </c>
      <c r="O6201">
        <v>357.4</v>
      </c>
    </row>
    <row r="6202" spans="12:15" x14ac:dyDescent="0.35">
      <c r="L6202" s="3">
        <v>33590</v>
      </c>
      <c r="O6202">
        <v>357.9</v>
      </c>
    </row>
    <row r="6203" spans="12:15" x14ac:dyDescent="0.35">
      <c r="L6203" s="3">
        <v>33591</v>
      </c>
      <c r="O6203">
        <v>358.9</v>
      </c>
    </row>
    <row r="6204" spans="12:15" x14ac:dyDescent="0.35">
      <c r="L6204" s="3">
        <v>33592</v>
      </c>
      <c r="O6204">
        <v>358.3</v>
      </c>
    </row>
    <row r="6205" spans="12:15" x14ac:dyDescent="0.35">
      <c r="L6205" s="3">
        <v>33595</v>
      </c>
      <c r="O6205">
        <v>359.65</v>
      </c>
    </row>
    <row r="6206" spans="12:15" x14ac:dyDescent="0.35">
      <c r="L6206" s="3">
        <v>33596</v>
      </c>
      <c r="O6206">
        <v>359.65</v>
      </c>
    </row>
    <row r="6207" spans="12:15" x14ac:dyDescent="0.35">
      <c r="L6207" s="3">
        <v>33597</v>
      </c>
      <c r="O6207">
        <v>359.65</v>
      </c>
    </row>
    <row r="6208" spans="12:15" x14ac:dyDescent="0.35">
      <c r="L6208" s="3">
        <v>33598</v>
      </c>
      <c r="O6208">
        <v>359.65</v>
      </c>
    </row>
    <row r="6209" spans="12:15" x14ac:dyDescent="0.35">
      <c r="L6209" s="3">
        <v>33599</v>
      </c>
      <c r="O6209">
        <v>353.3</v>
      </c>
    </row>
    <row r="6210" spans="12:15" x14ac:dyDescent="0.35">
      <c r="L6210" s="3">
        <v>33602</v>
      </c>
      <c r="O6210">
        <v>353.15</v>
      </c>
    </row>
    <row r="6211" spans="12:15" x14ac:dyDescent="0.35">
      <c r="L6211" s="3">
        <v>33603</v>
      </c>
      <c r="O6211">
        <v>353.15</v>
      </c>
    </row>
    <row r="6212" spans="12:15" x14ac:dyDescent="0.35">
      <c r="L6212" s="3">
        <v>33604</v>
      </c>
      <c r="O6212">
        <v>353.15</v>
      </c>
    </row>
    <row r="6213" spans="12:15" x14ac:dyDescent="0.35">
      <c r="L6213" s="3">
        <v>33605</v>
      </c>
      <c r="O6213">
        <v>350.9</v>
      </c>
    </row>
    <row r="6214" spans="12:15" x14ac:dyDescent="0.35">
      <c r="L6214" s="3">
        <v>33606</v>
      </c>
      <c r="O6214">
        <v>353</v>
      </c>
    </row>
    <row r="6215" spans="12:15" x14ac:dyDescent="0.35">
      <c r="L6215" s="3">
        <v>33609</v>
      </c>
      <c r="O6215">
        <v>349.4</v>
      </c>
    </row>
    <row r="6216" spans="12:15" x14ac:dyDescent="0.35">
      <c r="L6216" s="3">
        <v>33610</v>
      </c>
      <c r="O6216">
        <v>349.7</v>
      </c>
    </row>
    <row r="6217" spans="12:15" x14ac:dyDescent="0.35">
      <c r="L6217" s="3">
        <v>33611</v>
      </c>
      <c r="O6217">
        <v>350.6</v>
      </c>
    </row>
    <row r="6218" spans="12:15" x14ac:dyDescent="0.35">
      <c r="L6218" s="3">
        <v>33612</v>
      </c>
      <c r="O6218">
        <v>351.55</v>
      </c>
    </row>
    <row r="6219" spans="12:15" x14ac:dyDescent="0.35">
      <c r="L6219" s="3">
        <v>33613</v>
      </c>
      <c r="O6219">
        <v>357.9</v>
      </c>
    </row>
    <row r="6220" spans="12:15" x14ac:dyDescent="0.35">
      <c r="L6220" s="3">
        <v>33616</v>
      </c>
      <c r="O6220">
        <v>353.9</v>
      </c>
    </row>
    <row r="6221" spans="12:15" x14ac:dyDescent="0.35">
      <c r="L6221" s="3">
        <v>33617</v>
      </c>
      <c r="O6221">
        <v>353.6</v>
      </c>
    </row>
    <row r="6222" spans="12:15" x14ac:dyDescent="0.35">
      <c r="L6222" s="3">
        <v>33618</v>
      </c>
      <c r="O6222">
        <v>355.55</v>
      </c>
    </row>
    <row r="6223" spans="12:15" x14ac:dyDescent="0.35">
      <c r="L6223" s="3">
        <v>33619</v>
      </c>
      <c r="O6223">
        <v>356.75</v>
      </c>
    </row>
    <row r="6224" spans="12:15" x14ac:dyDescent="0.35">
      <c r="L6224" s="3">
        <v>33620</v>
      </c>
      <c r="O6224">
        <v>355.9</v>
      </c>
    </row>
    <row r="6225" spans="12:15" x14ac:dyDescent="0.35">
      <c r="L6225" s="3">
        <v>33623</v>
      </c>
      <c r="O6225">
        <v>358.75</v>
      </c>
    </row>
    <row r="6226" spans="12:15" x14ac:dyDescent="0.35">
      <c r="L6226" s="3">
        <v>33624</v>
      </c>
      <c r="O6226">
        <v>357.8</v>
      </c>
    </row>
    <row r="6227" spans="12:15" x14ac:dyDescent="0.35">
      <c r="L6227" s="3">
        <v>33625</v>
      </c>
      <c r="O6227">
        <v>356.75</v>
      </c>
    </row>
    <row r="6228" spans="12:15" x14ac:dyDescent="0.35">
      <c r="L6228" s="3">
        <v>33626</v>
      </c>
      <c r="O6228">
        <v>355.2</v>
      </c>
    </row>
    <row r="6229" spans="12:15" x14ac:dyDescent="0.35">
      <c r="L6229" s="3">
        <v>33627</v>
      </c>
      <c r="O6229">
        <v>353.25</v>
      </c>
    </row>
    <row r="6230" spans="12:15" x14ac:dyDescent="0.35">
      <c r="L6230" s="3">
        <v>33630</v>
      </c>
      <c r="O6230">
        <v>356.1</v>
      </c>
    </row>
    <row r="6231" spans="12:15" x14ac:dyDescent="0.35">
      <c r="L6231" s="3">
        <v>33631</v>
      </c>
      <c r="O6231">
        <v>356.3</v>
      </c>
    </row>
    <row r="6232" spans="12:15" x14ac:dyDescent="0.35">
      <c r="L6232" s="3">
        <v>33632</v>
      </c>
      <c r="O6232">
        <v>354.85</v>
      </c>
    </row>
    <row r="6233" spans="12:15" x14ac:dyDescent="0.35">
      <c r="L6233" s="3">
        <v>33633</v>
      </c>
      <c r="O6233">
        <v>356</v>
      </c>
    </row>
    <row r="6234" spans="12:15" x14ac:dyDescent="0.35">
      <c r="L6234" s="3">
        <v>33634</v>
      </c>
      <c r="O6234">
        <v>354.1</v>
      </c>
    </row>
    <row r="6235" spans="12:15" x14ac:dyDescent="0.35">
      <c r="L6235" s="3">
        <v>33637</v>
      </c>
      <c r="O6235">
        <v>356.4</v>
      </c>
    </row>
    <row r="6236" spans="12:15" x14ac:dyDescent="0.35">
      <c r="L6236" s="3">
        <v>33638</v>
      </c>
      <c r="O6236">
        <v>356</v>
      </c>
    </row>
    <row r="6237" spans="12:15" x14ac:dyDescent="0.35">
      <c r="L6237" s="3">
        <v>33639</v>
      </c>
      <c r="O6237">
        <v>354.3</v>
      </c>
    </row>
    <row r="6238" spans="12:15" x14ac:dyDescent="0.35">
      <c r="L6238" s="3">
        <v>33640</v>
      </c>
      <c r="O6238">
        <v>355.95</v>
      </c>
    </row>
    <row r="6239" spans="12:15" x14ac:dyDescent="0.35">
      <c r="L6239" s="3">
        <v>33641</v>
      </c>
      <c r="O6239">
        <v>356.2</v>
      </c>
    </row>
    <row r="6240" spans="12:15" x14ac:dyDescent="0.35">
      <c r="L6240" s="3">
        <v>33644</v>
      </c>
      <c r="O6240">
        <v>354.65</v>
      </c>
    </row>
    <row r="6241" spans="12:15" x14ac:dyDescent="0.35">
      <c r="L6241" s="3">
        <v>33645</v>
      </c>
      <c r="O6241">
        <v>356</v>
      </c>
    </row>
    <row r="6242" spans="12:15" x14ac:dyDescent="0.35">
      <c r="L6242" s="3">
        <v>33646</v>
      </c>
      <c r="O6242">
        <v>357.2</v>
      </c>
    </row>
    <row r="6243" spans="12:15" x14ac:dyDescent="0.35">
      <c r="L6243" s="3">
        <v>33647</v>
      </c>
      <c r="O6243">
        <v>356.3</v>
      </c>
    </row>
    <row r="6244" spans="12:15" x14ac:dyDescent="0.35">
      <c r="L6244" s="3">
        <v>33648</v>
      </c>
      <c r="O6244">
        <v>354.1</v>
      </c>
    </row>
    <row r="6245" spans="12:15" x14ac:dyDescent="0.35">
      <c r="L6245" s="3">
        <v>33651</v>
      </c>
      <c r="O6245">
        <v>354.35</v>
      </c>
    </row>
    <row r="6246" spans="12:15" x14ac:dyDescent="0.35">
      <c r="L6246" s="3">
        <v>33652</v>
      </c>
      <c r="O6246">
        <v>352.8</v>
      </c>
    </row>
    <row r="6247" spans="12:15" x14ac:dyDescent="0.35">
      <c r="L6247" s="3">
        <v>33653</v>
      </c>
      <c r="O6247">
        <v>353.2</v>
      </c>
    </row>
    <row r="6248" spans="12:15" x14ac:dyDescent="0.35">
      <c r="L6248" s="3">
        <v>33654</v>
      </c>
      <c r="O6248">
        <v>353.4</v>
      </c>
    </row>
    <row r="6249" spans="12:15" x14ac:dyDescent="0.35">
      <c r="L6249" s="3">
        <v>33655</v>
      </c>
      <c r="O6249">
        <v>351.6</v>
      </c>
    </row>
    <row r="6250" spans="12:15" x14ac:dyDescent="0.35">
      <c r="L6250" s="3">
        <v>33658</v>
      </c>
      <c r="O6250">
        <v>349.8</v>
      </c>
    </row>
    <row r="6251" spans="12:15" x14ac:dyDescent="0.35">
      <c r="L6251" s="3">
        <v>33659</v>
      </c>
      <c r="O6251">
        <v>350.5</v>
      </c>
    </row>
    <row r="6252" spans="12:15" x14ac:dyDescent="0.35">
      <c r="L6252" s="3">
        <v>33660</v>
      </c>
      <c r="O6252">
        <v>348.65</v>
      </c>
    </row>
    <row r="6253" spans="12:15" x14ac:dyDescent="0.35">
      <c r="L6253" s="3">
        <v>33661</v>
      </c>
      <c r="O6253">
        <v>353.75</v>
      </c>
    </row>
    <row r="6254" spans="12:15" x14ac:dyDescent="0.35">
      <c r="L6254" s="3">
        <v>33662</v>
      </c>
      <c r="O6254">
        <v>353.1</v>
      </c>
    </row>
    <row r="6255" spans="12:15" x14ac:dyDescent="0.35">
      <c r="L6255" s="3">
        <v>33665</v>
      </c>
      <c r="O6255">
        <v>350.45</v>
      </c>
    </row>
    <row r="6256" spans="12:15" x14ac:dyDescent="0.35">
      <c r="L6256" s="3">
        <v>33666</v>
      </c>
      <c r="O6256">
        <v>351.35</v>
      </c>
    </row>
    <row r="6257" spans="12:15" x14ac:dyDescent="0.35">
      <c r="L6257" s="3">
        <v>33667</v>
      </c>
      <c r="O6257">
        <v>350.15</v>
      </c>
    </row>
    <row r="6258" spans="12:15" x14ac:dyDescent="0.35">
      <c r="L6258" s="3">
        <v>33668</v>
      </c>
      <c r="O6258">
        <v>349.9</v>
      </c>
    </row>
    <row r="6259" spans="12:15" x14ac:dyDescent="0.35">
      <c r="L6259" s="3">
        <v>33669</v>
      </c>
      <c r="O6259">
        <v>349.4</v>
      </c>
    </row>
    <row r="6260" spans="12:15" x14ac:dyDescent="0.35">
      <c r="L6260" s="3">
        <v>33672</v>
      </c>
      <c r="O6260">
        <v>348.8</v>
      </c>
    </row>
    <row r="6261" spans="12:15" x14ac:dyDescent="0.35">
      <c r="L6261" s="3">
        <v>33673</v>
      </c>
      <c r="O6261">
        <v>348.35</v>
      </c>
    </row>
    <row r="6262" spans="12:15" x14ac:dyDescent="0.35">
      <c r="L6262" s="3">
        <v>33674</v>
      </c>
      <c r="O6262">
        <v>349</v>
      </c>
    </row>
    <row r="6263" spans="12:15" x14ac:dyDescent="0.35">
      <c r="L6263" s="3">
        <v>33675</v>
      </c>
      <c r="O6263">
        <v>347.6</v>
      </c>
    </row>
    <row r="6264" spans="12:15" x14ac:dyDescent="0.35">
      <c r="L6264" s="3">
        <v>33676</v>
      </c>
      <c r="O6264">
        <v>347.25</v>
      </c>
    </row>
    <row r="6265" spans="12:15" x14ac:dyDescent="0.35">
      <c r="L6265" s="3">
        <v>33679</v>
      </c>
      <c r="O6265">
        <v>343</v>
      </c>
    </row>
    <row r="6266" spans="12:15" x14ac:dyDescent="0.35">
      <c r="L6266" s="3">
        <v>33680</v>
      </c>
      <c r="O6266">
        <v>339</v>
      </c>
    </row>
    <row r="6267" spans="12:15" x14ac:dyDescent="0.35">
      <c r="L6267" s="3">
        <v>33681</v>
      </c>
      <c r="O6267">
        <v>340.3</v>
      </c>
    </row>
    <row r="6268" spans="12:15" x14ac:dyDescent="0.35">
      <c r="L6268" s="3">
        <v>33682</v>
      </c>
      <c r="O6268">
        <v>337.8</v>
      </c>
    </row>
    <row r="6269" spans="12:15" x14ac:dyDescent="0.35">
      <c r="L6269" s="3">
        <v>33683</v>
      </c>
      <c r="O6269">
        <v>338.8</v>
      </c>
    </row>
    <row r="6270" spans="12:15" x14ac:dyDescent="0.35">
      <c r="L6270" s="3">
        <v>33686</v>
      </c>
      <c r="O6270">
        <v>338.7</v>
      </c>
    </row>
    <row r="6271" spans="12:15" x14ac:dyDescent="0.35">
      <c r="L6271" s="3">
        <v>33687</v>
      </c>
      <c r="O6271">
        <v>338.4</v>
      </c>
    </row>
    <row r="6272" spans="12:15" x14ac:dyDescent="0.35">
      <c r="L6272" s="3">
        <v>33688</v>
      </c>
      <c r="O6272">
        <v>341.25</v>
      </c>
    </row>
    <row r="6273" spans="12:15" x14ac:dyDescent="0.35">
      <c r="L6273" s="3">
        <v>33689</v>
      </c>
      <c r="O6273">
        <v>340.4</v>
      </c>
    </row>
    <row r="6274" spans="12:15" x14ac:dyDescent="0.35">
      <c r="L6274" s="3">
        <v>33690</v>
      </c>
      <c r="O6274">
        <v>340.5</v>
      </c>
    </row>
    <row r="6275" spans="12:15" x14ac:dyDescent="0.35">
      <c r="L6275" s="3">
        <v>33693</v>
      </c>
      <c r="O6275">
        <v>343.3</v>
      </c>
    </row>
    <row r="6276" spans="12:15" x14ac:dyDescent="0.35">
      <c r="L6276" s="3">
        <v>33694</v>
      </c>
      <c r="O6276">
        <v>341.7</v>
      </c>
    </row>
    <row r="6277" spans="12:15" x14ac:dyDescent="0.35">
      <c r="L6277" s="3">
        <v>33695</v>
      </c>
      <c r="O6277">
        <v>344</v>
      </c>
    </row>
    <row r="6278" spans="12:15" x14ac:dyDescent="0.35">
      <c r="L6278" s="3">
        <v>33696</v>
      </c>
      <c r="O6278">
        <v>340.5</v>
      </c>
    </row>
    <row r="6279" spans="12:15" x14ac:dyDescent="0.35">
      <c r="L6279" s="3">
        <v>33697</v>
      </c>
      <c r="O6279">
        <v>340.6</v>
      </c>
    </row>
    <row r="6280" spans="12:15" x14ac:dyDescent="0.35">
      <c r="L6280" s="3">
        <v>33700</v>
      </c>
      <c r="O6280">
        <v>339.25</v>
      </c>
    </row>
    <row r="6281" spans="12:15" x14ac:dyDescent="0.35">
      <c r="L6281" s="3">
        <v>33701</v>
      </c>
      <c r="O6281">
        <v>338.75</v>
      </c>
    </row>
    <row r="6282" spans="12:15" x14ac:dyDescent="0.35">
      <c r="L6282" s="3">
        <v>33702</v>
      </c>
      <c r="O6282">
        <v>337.5</v>
      </c>
    </row>
    <row r="6283" spans="12:15" x14ac:dyDescent="0.35">
      <c r="L6283" s="3">
        <v>33703</v>
      </c>
      <c r="O6283">
        <v>338.45</v>
      </c>
    </row>
    <row r="6284" spans="12:15" x14ac:dyDescent="0.35">
      <c r="L6284" s="3">
        <v>33704</v>
      </c>
      <c r="O6284">
        <v>341.9</v>
      </c>
    </row>
    <row r="6285" spans="12:15" x14ac:dyDescent="0.35">
      <c r="L6285" s="3">
        <v>33707</v>
      </c>
      <c r="O6285">
        <v>340.8</v>
      </c>
    </row>
    <row r="6286" spans="12:15" x14ac:dyDescent="0.35">
      <c r="L6286" s="3">
        <v>33708</v>
      </c>
      <c r="O6286">
        <v>339</v>
      </c>
    </row>
    <row r="6287" spans="12:15" x14ac:dyDescent="0.35">
      <c r="L6287" s="3">
        <v>33709</v>
      </c>
      <c r="O6287">
        <v>338.95</v>
      </c>
    </row>
    <row r="6288" spans="12:15" x14ac:dyDescent="0.35">
      <c r="L6288" s="3">
        <v>33710</v>
      </c>
      <c r="O6288">
        <v>336.7</v>
      </c>
    </row>
    <row r="6289" spans="12:15" x14ac:dyDescent="0.35">
      <c r="L6289" s="3">
        <v>33711</v>
      </c>
      <c r="O6289">
        <v>336.7</v>
      </c>
    </row>
    <row r="6290" spans="12:15" x14ac:dyDescent="0.35">
      <c r="L6290" s="3">
        <v>33714</v>
      </c>
      <c r="O6290">
        <v>336.7</v>
      </c>
    </row>
    <row r="6291" spans="12:15" x14ac:dyDescent="0.35">
      <c r="L6291" s="3">
        <v>33715</v>
      </c>
      <c r="O6291">
        <v>338.3</v>
      </c>
    </row>
    <row r="6292" spans="12:15" x14ac:dyDescent="0.35">
      <c r="L6292" s="3">
        <v>33716</v>
      </c>
      <c r="O6292">
        <v>338.1</v>
      </c>
    </row>
    <row r="6293" spans="12:15" x14ac:dyDescent="0.35">
      <c r="L6293" s="3">
        <v>33717</v>
      </c>
      <c r="O6293">
        <v>338.5</v>
      </c>
    </row>
    <row r="6294" spans="12:15" x14ac:dyDescent="0.35">
      <c r="L6294" s="3">
        <v>33718</v>
      </c>
      <c r="O6294">
        <v>336.55</v>
      </c>
    </row>
    <row r="6295" spans="12:15" x14ac:dyDescent="0.35">
      <c r="L6295" s="3">
        <v>33721</v>
      </c>
      <c r="O6295">
        <v>335.7</v>
      </c>
    </row>
    <row r="6296" spans="12:15" x14ac:dyDescent="0.35">
      <c r="L6296" s="3">
        <v>33722</v>
      </c>
      <c r="O6296">
        <v>336.75</v>
      </c>
    </row>
    <row r="6297" spans="12:15" x14ac:dyDescent="0.35">
      <c r="L6297" s="3">
        <v>33723</v>
      </c>
      <c r="O6297">
        <v>335.7</v>
      </c>
    </row>
    <row r="6298" spans="12:15" x14ac:dyDescent="0.35">
      <c r="L6298" s="3">
        <v>33724</v>
      </c>
      <c r="O6298">
        <v>336.35</v>
      </c>
    </row>
    <row r="6299" spans="12:15" x14ac:dyDescent="0.35">
      <c r="L6299" s="3">
        <v>33725</v>
      </c>
      <c r="O6299">
        <v>337.5</v>
      </c>
    </row>
    <row r="6300" spans="12:15" x14ac:dyDescent="0.35">
      <c r="L6300" s="3">
        <v>33728</v>
      </c>
      <c r="O6300">
        <v>337.5</v>
      </c>
    </row>
    <row r="6301" spans="12:15" x14ac:dyDescent="0.35">
      <c r="L6301" s="3">
        <v>33729</v>
      </c>
      <c r="O6301">
        <v>336.75</v>
      </c>
    </row>
    <row r="6302" spans="12:15" x14ac:dyDescent="0.35">
      <c r="L6302" s="3">
        <v>33730</v>
      </c>
      <c r="O6302">
        <v>336.7</v>
      </c>
    </row>
    <row r="6303" spans="12:15" x14ac:dyDescent="0.35">
      <c r="L6303" s="3">
        <v>33731</v>
      </c>
      <c r="O6303">
        <v>336.05</v>
      </c>
    </row>
    <row r="6304" spans="12:15" x14ac:dyDescent="0.35">
      <c r="L6304" s="3">
        <v>33732</v>
      </c>
      <c r="O6304">
        <v>336.9</v>
      </c>
    </row>
    <row r="6305" spans="12:15" x14ac:dyDescent="0.35">
      <c r="L6305" s="3">
        <v>33735</v>
      </c>
      <c r="O6305">
        <v>336.15</v>
      </c>
    </row>
    <row r="6306" spans="12:15" x14ac:dyDescent="0.35">
      <c r="L6306" s="3">
        <v>33736</v>
      </c>
      <c r="O6306">
        <v>335.25</v>
      </c>
    </row>
    <row r="6307" spans="12:15" x14ac:dyDescent="0.35">
      <c r="L6307" s="3">
        <v>33737</v>
      </c>
      <c r="O6307">
        <v>335.2</v>
      </c>
    </row>
    <row r="6308" spans="12:15" x14ac:dyDescent="0.35">
      <c r="L6308" s="3">
        <v>33738</v>
      </c>
      <c r="O6308">
        <v>336.9</v>
      </c>
    </row>
    <row r="6309" spans="12:15" x14ac:dyDescent="0.35">
      <c r="L6309" s="3">
        <v>33739</v>
      </c>
      <c r="O6309">
        <v>339</v>
      </c>
    </row>
    <row r="6310" spans="12:15" x14ac:dyDescent="0.35">
      <c r="L6310" s="3">
        <v>33742</v>
      </c>
      <c r="O6310">
        <v>338.9</v>
      </c>
    </row>
    <row r="6311" spans="12:15" x14ac:dyDescent="0.35">
      <c r="L6311" s="3">
        <v>33743</v>
      </c>
      <c r="O6311">
        <v>339.5</v>
      </c>
    </row>
    <row r="6312" spans="12:15" x14ac:dyDescent="0.35">
      <c r="L6312" s="3">
        <v>33744</v>
      </c>
      <c r="O6312">
        <v>336.95</v>
      </c>
    </row>
    <row r="6313" spans="12:15" x14ac:dyDescent="0.35">
      <c r="L6313" s="3">
        <v>33745</v>
      </c>
      <c r="O6313">
        <v>337.25</v>
      </c>
    </row>
    <row r="6314" spans="12:15" x14ac:dyDescent="0.35">
      <c r="L6314" s="3">
        <v>33746</v>
      </c>
      <c r="O6314">
        <v>337.7</v>
      </c>
    </row>
    <row r="6315" spans="12:15" x14ac:dyDescent="0.35">
      <c r="L6315" s="3">
        <v>33749</v>
      </c>
      <c r="O6315">
        <v>337.7</v>
      </c>
    </row>
    <row r="6316" spans="12:15" x14ac:dyDescent="0.35">
      <c r="L6316" s="3">
        <v>33750</v>
      </c>
      <c r="O6316">
        <v>337.85</v>
      </c>
    </row>
    <row r="6317" spans="12:15" x14ac:dyDescent="0.35">
      <c r="L6317" s="3">
        <v>33751</v>
      </c>
      <c r="O6317">
        <v>338.6</v>
      </c>
    </row>
    <row r="6318" spans="12:15" x14ac:dyDescent="0.35">
      <c r="L6318" s="3">
        <v>33752</v>
      </c>
      <c r="O6318">
        <v>336.9</v>
      </c>
    </row>
    <row r="6319" spans="12:15" x14ac:dyDescent="0.35">
      <c r="L6319" s="3">
        <v>33753</v>
      </c>
      <c r="O6319">
        <v>337.5</v>
      </c>
    </row>
    <row r="6320" spans="12:15" x14ac:dyDescent="0.35">
      <c r="L6320" s="3">
        <v>33756</v>
      </c>
      <c r="O6320">
        <v>336.85</v>
      </c>
    </row>
    <row r="6321" spans="12:15" x14ac:dyDescent="0.35">
      <c r="L6321" s="3">
        <v>33757</v>
      </c>
      <c r="O6321">
        <v>339</v>
      </c>
    </row>
    <row r="6322" spans="12:15" x14ac:dyDescent="0.35">
      <c r="L6322" s="3">
        <v>33758</v>
      </c>
      <c r="O6322">
        <v>339.9</v>
      </c>
    </row>
    <row r="6323" spans="12:15" x14ac:dyDescent="0.35">
      <c r="L6323" s="3">
        <v>33759</v>
      </c>
      <c r="O6323">
        <v>338.4</v>
      </c>
    </row>
    <row r="6324" spans="12:15" x14ac:dyDescent="0.35">
      <c r="L6324" s="3">
        <v>33760</v>
      </c>
      <c r="O6324">
        <v>338.8</v>
      </c>
    </row>
    <row r="6325" spans="12:15" x14ac:dyDescent="0.35">
      <c r="L6325" s="3">
        <v>33763</v>
      </c>
      <c r="O6325">
        <v>338.7</v>
      </c>
    </row>
    <row r="6326" spans="12:15" x14ac:dyDescent="0.35">
      <c r="L6326" s="3">
        <v>33764</v>
      </c>
      <c r="O6326">
        <v>337.8</v>
      </c>
    </row>
    <row r="6327" spans="12:15" x14ac:dyDescent="0.35">
      <c r="L6327" s="3">
        <v>33765</v>
      </c>
      <c r="O6327">
        <v>337.65</v>
      </c>
    </row>
    <row r="6328" spans="12:15" x14ac:dyDescent="0.35">
      <c r="L6328" s="3">
        <v>33766</v>
      </c>
      <c r="O6328">
        <v>338.25</v>
      </c>
    </row>
    <row r="6329" spans="12:15" x14ac:dyDescent="0.35">
      <c r="L6329" s="3">
        <v>33767</v>
      </c>
      <c r="O6329">
        <v>339.6</v>
      </c>
    </row>
    <row r="6330" spans="12:15" x14ac:dyDescent="0.35">
      <c r="L6330" s="3">
        <v>33770</v>
      </c>
      <c r="O6330">
        <v>342.7</v>
      </c>
    </row>
    <row r="6331" spans="12:15" x14ac:dyDescent="0.35">
      <c r="L6331" s="3">
        <v>33771</v>
      </c>
      <c r="O6331">
        <v>342.35</v>
      </c>
    </row>
    <row r="6332" spans="12:15" x14ac:dyDescent="0.35">
      <c r="L6332" s="3">
        <v>33772</v>
      </c>
      <c r="O6332">
        <v>342</v>
      </c>
    </row>
    <row r="6333" spans="12:15" x14ac:dyDescent="0.35">
      <c r="L6333" s="3">
        <v>33773</v>
      </c>
      <c r="O6333">
        <v>341.25</v>
      </c>
    </row>
    <row r="6334" spans="12:15" x14ac:dyDescent="0.35">
      <c r="L6334" s="3">
        <v>33774</v>
      </c>
      <c r="O6334">
        <v>343.55</v>
      </c>
    </row>
    <row r="6335" spans="12:15" x14ac:dyDescent="0.35">
      <c r="L6335" s="3">
        <v>33777</v>
      </c>
      <c r="O6335">
        <v>342.5</v>
      </c>
    </row>
    <row r="6336" spans="12:15" x14ac:dyDescent="0.35">
      <c r="L6336" s="3">
        <v>33778</v>
      </c>
      <c r="O6336">
        <v>343.8</v>
      </c>
    </row>
    <row r="6337" spans="12:15" x14ac:dyDescent="0.35">
      <c r="L6337" s="3">
        <v>33779</v>
      </c>
      <c r="O6337">
        <v>342.3</v>
      </c>
    </row>
    <row r="6338" spans="12:15" x14ac:dyDescent="0.35">
      <c r="L6338" s="3">
        <v>33780</v>
      </c>
      <c r="O6338">
        <v>343.4</v>
      </c>
    </row>
    <row r="6339" spans="12:15" x14ac:dyDescent="0.35">
      <c r="L6339" s="3">
        <v>33781</v>
      </c>
      <c r="O6339">
        <v>343.5</v>
      </c>
    </row>
    <row r="6340" spans="12:15" x14ac:dyDescent="0.35">
      <c r="L6340" s="3">
        <v>33784</v>
      </c>
      <c r="O6340">
        <v>342</v>
      </c>
    </row>
    <row r="6341" spans="12:15" x14ac:dyDescent="0.35">
      <c r="L6341" s="3">
        <v>33785</v>
      </c>
      <c r="O6341">
        <v>343.4</v>
      </c>
    </row>
    <row r="6342" spans="12:15" x14ac:dyDescent="0.35">
      <c r="L6342" s="3">
        <v>33786</v>
      </c>
      <c r="O6342">
        <v>343.55</v>
      </c>
    </row>
    <row r="6343" spans="12:15" x14ac:dyDescent="0.35">
      <c r="L6343" s="3">
        <v>33787</v>
      </c>
      <c r="O6343">
        <v>347.1</v>
      </c>
    </row>
    <row r="6344" spans="12:15" x14ac:dyDescent="0.35">
      <c r="L6344" s="3">
        <v>33788</v>
      </c>
      <c r="O6344">
        <v>345.7</v>
      </c>
    </row>
    <row r="6345" spans="12:15" x14ac:dyDescent="0.35">
      <c r="L6345" s="3">
        <v>33791</v>
      </c>
      <c r="O6345">
        <v>346.6</v>
      </c>
    </row>
    <row r="6346" spans="12:15" x14ac:dyDescent="0.35">
      <c r="L6346" s="3">
        <v>33792</v>
      </c>
      <c r="O6346">
        <v>345.6</v>
      </c>
    </row>
    <row r="6347" spans="12:15" x14ac:dyDescent="0.35">
      <c r="L6347" s="3">
        <v>33793</v>
      </c>
      <c r="O6347">
        <v>347.5</v>
      </c>
    </row>
    <row r="6348" spans="12:15" x14ac:dyDescent="0.35">
      <c r="L6348" s="3">
        <v>33794</v>
      </c>
      <c r="O6348">
        <v>347.25</v>
      </c>
    </row>
    <row r="6349" spans="12:15" x14ac:dyDescent="0.35">
      <c r="L6349" s="3">
        <v>33795</v>
      </c>
      <c r="O6349">
        <v>348.7</v>
      </c>
    </row>
    <row r="6350" spans="12:15" x14ac:dyDescent="0.35">
      <c r="L6350" s="3">
        <v>33798</v>
      </c>
      <c r="O6350">
        <v>348.6</v>
      </c>
    </row>
    <row r="6351" spans="12:15" x14ac:dyDescent="0.35">
      <c r="L6351" s="3">
        <v>33799</v>
      </c>
      <c r="O6351">
        <v>349.3</v>
      </c>
    </row>
    <row r="6352" spans="12:15" x14ac:dyDescent="0.35">
      <c r="L6352" s="3">
        <v>33800</v>
      </c>
      <c r="O6352">
        <v>350.9</v>
      </c>
    </row>
    <row r="6353" spans="12:15" x14ac:dyDescent="0.35">
      <c r="L6353" s="3">
        <v>33801</v>
      </c>
      <c r="O6353">
        <v>353</v>
      </c>
    </row>
    <row r="6354" spans="12:15" x14ac:dyDescent="0.35">
      <c r="L6354" s="3">
        <v>33802</v>
      </c>
      <c r="O6354">
        <v>356.7</v>
      </c>
    </row>
    <row r="6355" spans="12:15" x14ac:dyDescent="0.35">
      <c r="L6355" s="3">
        <v>33805</v>
      </c>
      <c r="O6355">
        <v>359.3</v>
      </c>
    </row>
    <row r="6356" spans="12:15" x14ac:dyDescent="0.35">
      <c r="L6356" s="3">
        <v>33806</v>
      </c>
      <c r="O6356">
        <v>358.1</v>
      </c>
    </row>
    <row r="6357" spans="12:15" x14ac:dyDescent="0.35">
      <c r="L6357" s="3">
        <v>33807</v>
      </c>
      <c r="O6357">
        <v>358.75</v>
      </c>
    </row>
    <row r="6358" spans="12:15" x14ac:dyDescent="0.35">
      <c r="L6358" s="3">
        <v>33808</v>
      </c>
      <c r="O6358">
        <v>359.5</v>
      </c>
    </row>
    <row r="6359" spans="12:15" x14ac:dyDescent="0.35">
      <c r="L6359" s="3">
        <v>33809</v>
      </c>
      <c r="O6359">
        <v>357.6</v>
      </c>
    </row>
    <row r="6360" spans="12:15" x14ac:dyDescent="0.35">
      <c r="L6360" s="3">
        <v>33812</v>
      </c>
      <c r="O6360">
        <v>358.4</v>
      </c>
    </row>
    <row r="6361" spans="12:15" x14ac:dyDescent="0.35">
      <c r="L6361" s="3">
        <v>33813</v>
      </c>
      <c r="O6361">
        <v>359.6</v>
      </c>
    </row>
    <row r="6362" spans="12:15" x14ac:dyDescent="0.35">
      <c r="L6362" s="3">
        <v>33814</v>
      </c>
      <c r="O6362">
        <v>356.2</v>
      </c>
    </row>
    <row r="6363" spans="12:15" x14ac:dyDescent="0.35">
      <c r="L6363" s="3">
        <v>33815</v>
      </c>
      <c r="O6363">
        <v>356.75</v>
      </c>
    </row>
    <row r="6364" spans="12:15" x14ac:dyDescent="0.35">
      <c r="L6364" s="3">
        <v>33816</v>
      </c>
      <c r="O6364">
        <v>357.85</v>
      </c>
    </row>
    <row r="6365" spans="12:15" x14ac:dyDescent="0.35">
      <c r="L6365" s="3">
        <v>33819</v>
      </c>
      <c r="O6365">
        <v>354.05</v>
      </c>
    </row>
    <row r="6366" spans="12:15" x14ac:dyDescent="0.35">
      <c r="L6366" s="3">
        <v>33820</v>
      </c>
      <c r="O6366">
        <v>352.7</v>
      </c>
    </row>
    <row r="6367" spans="12:15" x14ac:dyDescent="0.35">
      <c r="L6367" s="3">
        <v>33821</v>
      </c>
      <c r="O6367">
        <v>350.75</v>
      </c>
    </row>
    <row r="6368" spans="12:15" x14ac:dyDescent="0.35">
      <c r="L6368" s="3">
        <v>33822</v>
      </c>
      <c r="O6368">
        <v>348.6</v>
      </c>
    </row>
    <row r="6369" spans="12:15" x14ac:dyDescent="0.35">
      <c r="L6369" s="3">
        <v>33823</v>
      </c>
      <c r="O6369">
        <v>349.9</v>
      </c>
    </row>
    <row r="6370" spans="12:15" x14ac:dyDescent="0.35">
      <c r="L6370" s="3">
        <v>33826</v>
      </c>
      <c r="O6370">
        <v>350.35</v>
      </c>
    </row>
    <row r="6371" spans="12:15" x14ac:dyDescent="0.35">
      <c r="L6371" s="3">
        <v>33827</v>
      </c>
      <c r="O6371">
        <v>348.15</v>
      </c>
    </row>
    <row r="6372" spans="12:15" x14ac:dyDescent="0.35">
      <c r="L6372" s="3">
        <v>33828</v>
      </c>
      <c r="O6372">
        <v>346.8</v>
      </c>
    </row>
    <row r="6373" spans="12:15" x14ac:dyDescent="0.35">
      <c r="L6373" s="3">
        <v>33829</v>
      </c>
      <c r="O6373">
        <v>337.3</v>
      </c>
    </row>
    <row r="6374" spans="12:15" x14ac:dyDescent="0.35">
      <c r="L6374" s="3">
        <v>33830</v>
      </c>
      <c r="O6374">
        <v>335.7</v>
      </c>
    </row>
    <row r="6375" spans="12:15" x14ac:dyDescent="0.35">
      <c r="L6375" s="3">
        <v>33833</v>
      </c>
      <c r="O6375">
        <v>337.4</v>
      </c>
    </row>
    <row r="6376" spans="12:15" x14ac:dyDescent="0.35">
      <c r="L6376" s="3">
        <v>33834</v>
      </c>
      <c r="O6376">
        <v>336.1</v>
      </c>
    </row>
    <row r="6377" spans="12:15" x14ac:dyDescent="0.35">
      <c r="L6377" s="3">
        <v>33835</v>
      </c>
      <c r="O6377">
        <v>338</v>
      </c>
    </row>
    <row r="6378" spans="12:15" x14ac:dyDescent="0.35">
      <c r="L6378" s="3">
        <v>33836</v>
      </c>
      <c r="O6378">
        <v>337.25</v>
      </c>
    </row>
    <row r="6379" spans="12:15" x14ac:dyDescent="0.35">
      <c r="L6379" s="3">
        <v>33837</v>
      </c>
      <c r="O6379">
        <v>336.9</v>
      </c>
    </row>
    <row r="6380" spans="12:15" x14ac:dyDescent="0.35">
      <c r="L6380" s="3">
        <v>33840</v>
      </c>
      <c r="O6380">
        <v>342.3</v>
      </c>
    </row>
    <row r="6381" spans="12:15" x14ac:dyDescent="0.35">
      <c r="L6381" s="3">
        <v>33841</v>
      </c>
      <c r="O6381">
        <v>341.4</v>
      </c>
    </row>
    <row r="6382" spans="12:15" x14ac:dyDescent="0.35">
      <c r="L6382" s="3">
        <v>33842</v>
      </c>
      <c r="O6382">
        <v>338.5</v>
      </c>
    </row>
    <row r="6383" spans="12:15" x14ac:dyDescent="0.35">
      <c r="L6383" s="3">
        <v>33843</v>
      </c>
      <c r="O6383">
        <v>339</v>
      </c>
    </row>
    <row r="6384" spans="12:15" x14ac:dyDescent="0.35">
      <c r="L6384" s="3">
        <v>33844</v>
      </c>
      <c r="O6384">
        <v>340</v>
      </c>
    </row>
    <row r="6385" spans="12:15" x14ac:dyDescent="0.35">
      <c r="L6385" s="3">
        <v>33847</v>
      </c>
      <c r="O6385">
        <v>340</v>
      </c>
    </row>
    <row r="6386" spans="12:15" x14ac:dyDescent="0.35">
      <c r="L6386" s="3">
        <v>33848</v>
      </c>
      <c r="O6386">
        <v>341.7</v>
      </c>
    </row>
    <row r="6387" spans="12:15" x14ac:dyDescent="0.35">
      <c r="L6387" s="3">
        <v>33849</v>
      </c>
      <c r="O6387">
        <v>340.45</v>
      </c>
    </row>
    <row r="6388" spans="12:15" x14ac:dyDescent="0.35">
      <c r="L6388" s="3">
        <v>33850</v>
      </c>
      <c r="O6388">
        <v>338.85</v>
      </c>
    </row>
    <row r="6389" spans="12:15" x14ac:dyDescent="0.35">
      <c r="L6389" s="3">
        <v>33851</v>
      </c>
      <c r="O6389">
        <v>342.05</v>
      </c>
    </row>
    <row r="6390" spans="12:15" x14ac:dyDescent="0.35">
      <c r="L6390" s="3">
        <v>33854</v>
      </c>
      <c r="O6390">
        <v>343</v>
      </c>
    </row>
    <row r="6391" spans="12:15" x14ac:dyDescent="0.35">
      <c r="L6391" s="3">
        <v>33855</v>
      </c>
      <c r="O6391">
        <v>342.15</v>
      </c>
    </row>
    <row r="6392" spans="12:15" x14ac:dyDescent="0.35">
      <c r="L6392" s="3">
        <v>33856</v>
      </c>
      <c r="O6392">
        <v>343.3</v>
      </c>
    </row>
    <row r="6393" spans="12:15" x14ac:dyDescent="0.35">
      <c r="L6393" s="3">
        <v>33857</v>
      </c>
      <c r="O6393">
        <v>342.25</v>
      </c>
    </row>
    <row r="6394" spans="12:15" x14ac:dyDescent="0.35">
      <c r="L6394" s="3">
        <v>33858</v>
      </c>
      <c r="O6394">
        <v>340</v>
      </c>
    </row>
    <row r="6395" spans="12:15" x14ac:dyDescent="0.35">
      <c r="L6395" s="3">
        <v>33861</v>
      </c>
      <c r="O6395">
        <v>346.25</v>
      </c>
    </row>
    <row r="6396" spans="12:15" x14ac:dyDescent="0.35">
      <c r="L6396" s="3">
        <v>33862</v>
      </c>
      <c r="O6396">
        <v>345.9</v>
      </c>
    </row>
    <row r="6397" spans="12:15" x14ac:dyDescent="0.35">
      <c r="L6397" s="3">
        <v>33863</v>
      </c>
      <c r="O6397">
        <v>349</v>
      </c>
    </row>
    <row r="6398" spans="12:15" x14ac:dyDescent="0.35">
      <c r="L6398" s="3">
        <v>33864</v>
      </c>
      <c r="O6398">
        <v>348.4</v>
      </c>
    </row>
    <row r="6399" spans="12:15" x14ac:dyDescent="0.35">
      <c r="L6399" s="3">
        <v>33865</v>
      </c>
      <c r="O6399">
        <v>347.2</v>
      </c>
    </row>
    <row r="6400" spans="12:15" x14ac:dyDescent="0.35">
      <c r="L6400" s="3">
        <v>33868</v>
      </c>
      <c r="O6400">
        <v>349.1</v>
      </c>
    </row>
    <row r="6401" spans="12:15" x14ac:dyDescent="0.35">
      <c r="L6401" s="3">
        <v>33869</v>
      </c>
      <c r="O6401">
        <v>349.15</v>
      </c>
    </row>
    <row r="6402" spans="12:15" x14ac:dyDescent="0.35">
      <c r="L6402" s="3">
        <v>33870</v>
      </c>
      <c r="O6402">
        <v>348.25</v>
      </c>
    </row>
    <row r="6403" spans="12:15" x14ac:dyDescent="0.35">
      <c r="L6403" s="3">
        <v>33871</v>
      </c>
      <c r="O6403">
        <v>348.25</v>
      </c>
    </row>
    <row r="6404" spans="12:15" x14ac:dyDescent="0.35">
      <c r="L6404" s="3">
        <v>33872</v>
      </c>
      <c r="O6404">
        <v>349.7</v>
      </c>
    </row>
    <row r="6405" spans="12:15" x14ac:dyDescent="0.35">
      <c r="L6405" s="3">
        <v>33875</v>
      </c>
      <c r="O6405">
        <v>348</v>
      </c>
    </row>
    <row r="6406" spans="12:15" x14ac:dyDescent="0.35">
      <c r="L6406" s="3">
        <v>33876</v>
      </c>
      <c r="O6406">
        <v>347.5</v>
      </c>
    </row>
    <row r="6407" spans="12:15" x14ac:dyDescent="0.35">
      <c r="L6407" s="3">
        <v>33877</v>
      </c>
      <c r="O6407">
        <v>349</v>
      </c>
    </row>
    <row r="6408" spans="12:15" x14ac:dyDescent="0.35">
      <c r="L6408" s="3">
        <v>33878</v>
      </c>
      <c r="O6408">
        <v>348.55</v>
      </c>
    </row>
    <row r="6409" spans="12:15" x14ac:dyDescent="0.35">
      <c r="L6409" s="3">
        <v>33879</v>
      </c>
      <c r="O6409">
        <v>348</v>
      </c>
    </row>
    <row r="6410" spans="12:15" x14ac:dyDescent="0.35">
      <c r="L6410" s="3">
        <v>33882</v>
      </c>
      <c r="O6410">
        <v>349.5</v>
      </c>
    </row>
    <row r="6411" spans="12:15" x14ac:dyDescent="0.35">
      <c r="L6411" s="3">
        <v>33883</v>
      </c>
      <c r="O6411">
        <v>350.3</v>
      </c>
    </row>
    <row r="6412" spans="12:15" x14ac:dyDescent="0.35">
      <c r="L6412" s="3">
        <v>33884</v>
      </c>
      <c r="O6412">
        <v>350.15</v>
      </c>
    </row>
    <row r="6413" spans="12:15" x14ac:dyDescent="0.35">
      <c r="L6413" s="3">
        <v>33885</v>
      </c>
      <c r="O6413">
        <v>350.5</v>
      </c>
    </row>
    <row r="6414" spans="12:15" x14ac:dyDescent="0.35">
      <c r="L6414" s="3">
        <v>33886</v>
      </c>
      <c r="O6414">
        <v>350.1</v>
      </c>
    </row>
    <row r="6415" spans="12:15" x14ac:dyDescent="0.35">
      <c r="L6415" s="3">
        <v>33889</v>
      </c>
      <c r="O6415">
        <v>346.5</v>
      </c>
    </row>
    <row r="6416" spans="12:15" x14ac:dyDescent="0.35">
      <c r="L6416" s="3">
        <v>33890</v>
      </c>
      <c r="O6416">
        <v>343.75</v>
      </c>
    </row>
    <row r="6417" spans="12:15" x14ac:dyDescent="0.35">
      <c r="L6417" s="3">
        <v>33891</v>
      </c>
      <c r="O6417">
        <v>343.75</v>
      </c>
    </row>
    <row r="6418" spans="12:15" x14ac:dyDescent="0.35">
      <c r="L6418" s="3">
        <v>33892</v>
      </c>
      <c r="O6418">
        <v>341.85</v>
      </c>
    </row>
    <row r="6419" spans="12:15" x14ac:dyDescent="0.35">
      <c r="L6419" s="3">
        <v>33893</v>
      </c>
      <c r="O6419">
        <v>341.75</v>
      </c>
    </row>
    <row r="6420" spans="12:15" x14ac:dyDescent="0.35">
      <c r="L6420" s="3">
        <v>33896</v>
      </c>
      <c r="O6420">
        <v>342.6</v>
      </c>
    </row>
    <row r="6421" spans="12:15" x14ac:dyDescent="0.35">
      <c r="L6421" s="3">
        <v>33897</v>
      </c>
      <c r="O6421">
        <v>343.5</v>
      </c>
    </row>
    <row r="6422" spans="12:15" x14ac:dyDescent="0.35">
      <c r="L6422" s="3">
        <v>33898</v>
      </c>
      <c r="O6422">
        <v>343.75</v>
      </c>
    </row>
    <row r="6423" spans="12:15" x14ac:dyDescent="0.35">
      <c r="L6423" s="3">
        <v>33899</v>
      </c>
      <c r="O6423">
        <v>342.65</v>
      </c>
    </row>
    <row r="6424" spans="12:15" x14ac:dyDescent="0.35">
      <c r="L6424" s="3">
        <v>33900</v>
      </c>
      <c r="O6424">
        <v>342.5</v>
      </c>
    </row>
    <row r="6425" spans="12:15" x14ac:dyDescent="0.35">
      <c r="L6425" s="3">
        <v>33903</v>
      </c>
      <c r="O6425">
        <v>341.45</v>
      </c>
    </row>
    <row r="6426" spans="12:15" x14ac:dyDescent="0.35">
      <c r="L6426" s="3">
        <v>33904</v>
      </c>
      <c r="O6426">
        <v>338.25</v>
      </c>
    </row>
    <row r="6427" spans="12:15" x14ac:dyDescent="0.35">
      <c r="L6427" s="3">
        <v>33905</v>
      </c>
      <c r="O6427">
        <v>338.2</v>
      </c>
    </row>
    <row r="6428" spans="12:15" x14ac:dyDescent="0.35">
      <c r="L6428" s="3">
        <v>33906</v>
      </c>
      <c r="O6428">
        <v>339.5</v>
      </c>
    </row>
    <row r="6429" spans="12:15" x14ac:dyDescent="0.35">
      <c r="L6429" s="3">
        <v>33907</v>
      </c>
      <c r="O6429">
        <v>339.25</v>
      </c>
    </row>
    <row r="6430" spans="12:15" x14ac:dyDescent="0.35">
      <c r="L6430" s="3">
        <v>33910</v>
      </c>
      <c r="O6430">
        <v>339.5</v>
      </c>
    </row>
    <row r="6431" spans="12:15" x14ac:dyDescent="0.35">
      <c r="L6431" s="3">
        <v>33911</v>
      </c>
      <c r="O6431">
        <v>338.6</v>
      </c>
    </row>
    <row r="6432" spans="12:15" x14ac:dyDescent="0.35">
      <c r="L6432" s="3">
        <v>33912</v>
      </c>
      <c r="O6432">
        <v>337.8</v>
      </c>
    </row>
    <row r="6433" spans="12:15" x14ac:dyDescent="0.35">
      <c r="L6433" s="3">
        <v>33913</v>
      </c>
      <c r="O6433">
        <v>338.05</v>
      </c>
    </row>
    <row r="6434" spans="12:15" x14ac:dyDescent="0.35">
      <c r="L6434" s="3">
        <v>33914</v>
      </c>
      <c r="O6434">
        <v>337.1</v>
      </c>
    </row>
    <row r="6435" spans="12:15" x14ac:dyDescent="0.35">
      <c r="L6435" s="3">
        <v>33917</v>
      </c>
      <c r="O6435">
        <v>334.5</v>
      </c>
    </row>
    <row r="6436" spans="12:15" x14ac:dyDescent="0.35">
      <c r="L6436" s="3">
        <v>33918</v>
      </c>
      <c r="O6436">
        <v>330.35</v>
      </c>
    </row>
    <row r="6437" spans="12:15" x14ac:dyDescent="0.35">
      <c r="L6437" s="3">
        <v>33919</v>
      </c>
      <c r="O6437">
        <v>331.15</v>
      </c>
    </row>
    <row r="6438" spans="12:15" x14ac:dyDescent="0.35">
      <c r="L6438" s="3">
        <v>33920</v>
      </c>
      <c r="O6438">
        <v>333.1</v>
      </c>
    </row>
    <row r="6439" spans="12:15" x14ac:dyDescent="0.35">
      <c r="L6439" s="3">
        <v>33921</v>
      </c>
      <c r="O6439">
        <v>334.4</v>
      </c>
    </row>
    <row r="6440" spans="12:15" x14ac:dyDescent="0.35">
      <c r="L6440" s="3">
        <v>33924</v>
      </c>
      <c r="O6440">
        <v>335.4</v>
      </c>
    </row>
    <row r="6441" spans="12:15" x14ac:dyDescent="0.35">
      <c r="L6441" s="3">
        <v>33925</v>
      </c>
      <c r="O6441">
        <v>334.3</v>
      </c>
    </row>
    <row r="6442" spans="12:15" x14ac:dyDescent="0.35">
      <c r="L6442" s="3">
        <v>33926</v>
      </c>
      <c r="O6442">
        <v>335.1</v>
      </c>
    </row>
    <row r="6443" spans="12:15" x14ac:dyDescent="0.35">
      <c r="L6443" s="3">
        <v>33927</v>
      </c>
      <c r="O6443">
        <v>334.25</v>
      </c>
    </row>
    <row r="6444" spans="12:15" x14ac:dyDescent="0.35">
      <c r="L6444" s="3">
        <v>33928</v>
      </c>
      <c r="O6444">
        <v>336.1</v>
      </c>
    </row>
    <row r="6445" spans="12:15" x14ac:dyDescent="0.35">
      <c r="L6445" s="3">
        <v>33931</v>
      </c>
      <c r="O6445">
        <v>334.05</v>
      </c>
    </row>
    <row r="6446" spans="12:15" x14ac:dyDescent="0.35">
      <c r="L6446" s="3">
        <v>33932</v>
      </c>
      <c r="O6446">
        <v>334.3</v>
      </c>
    </row>
    <row r="6447" spans="12:15" x14ac:dyDescent="0.35">
      <c r="L6447" s="3">
        <v>33933</v>
      </c>
      <c r="O6447">
        <v>334.35</v>
      </c>
    </row>
    <row r="6448" spans="12:15" x14ac:dyDescent="0.35">
      <c r="L6448" s="3">
        <v>33934</v>
      </c>
      <c r="O6448">
        <v>334.7</v>
      </c>
    </row>
    <row r="6449" spans="12:15" x14ac:dyDescent="0.35">
      <c r="L6449" s="3">
        <v>33935</v>
      </c>
      <c r="O6449">
        <v>334.05</v>
      </c>
    </row>
    <row r="6450" spans="12:15" x14ac:dyDescent="0.35">
      <c r="L6450" s="3">
        <v>33938</v>
      </c>
      <c r="O6450">
        <v>334.2</v>
      </c>
    </row>
    <row r="6451" spans="12:15" x14ac:dyDescent="0.35">
      <c r="L6451" s="3">
        <v>33939</v>
      </c>
      <c r="O6451">
        <v>334.65</v>
      </c>
    </row>
    <row r="6452" spans="12:15" x14ac:dyDescent="0.35">
      <c r="L6452" s="3">
        <v>33940</v>
      </c>
      <c r="O6452">
        <v>335.65</v>
      </c>
    </row>
    <row r="6453" spans="12:15" x14ac:dyDescent="0.35">
      <c r="L6453" s="3">
        <v>33941</v>
      </c>
      <c r="O6453">
        <v>335.25</v>
      </c>
    </row>
    <row r="6454" spans="12:15" x14ac:dyDescent="0.35">
      <c r="L6454" s="3">
        <v>33942</v>
      </c>
      <c r="O6454">
        <v>335.6</v>
      </c>
    </row>
    <row r="6455" spans="12:15" x14ac:dyDescent="0.35">
      <c r="L6455" s="3">
        <v>33945</v>
      </c>
      <c r="O6455">
        <v>334.6</v>
      </c>
    </row>
    <row r="6456" spans="12:15" x14ac:dyDescent="0.35">
      <c r="L6456" s="3">
        <v>33946</v>
      </c>
      <c r="O6456">
        <v>335.25</v>
      </c>
    </row>
    <row r="6457" spans="12:15" x14ac:dyDescent="0.35">
      <c r="L6457" s="3">
        <v>33947</v>
      </c>
      <c r="O6457">
        <v>333.5</v>
      </c>
    </row>
    <row r="6458" spans="12:15" x14ac:dyDescent="0.35">
      <c r="L6458" s="3">
        <v>33948</v>
      </c>
      <c r="O6458">
        <v>333.7</v>
      </c>
    </row>
    <row r="6459" spans="12:15" x14ac:dyDescent="0.35">
      <c r="L6459" s="3">
        <v>33949</v>
      </c>
      <c r="O6459">
        <v>335.1</v>
      </c>
    </row>
    <row r="6460" spans="12:15" x14ac:dyDescent="0.35">
      <c r="L6460" s="3">
        <v>33952</v>
      </c>
      <c r="O6460">
        <v>335.2</v>
      </c>
    </row>
    <row r="6461" spans="12:15" x14ac:dyDescent="0.35">
      <c r="L6461" s="3">
        <v>33953</v>
      </c>
      <c r="O6461">
        <v>334.9</v>
      </c>
    </row>
    <row r="6462" spans="12:15" x14ac:dyDescent="0.35">
      <c r="L6462" s="3">
        <v>33954</v>
      </c>
      <c r="O6462">
        <v>337.3</v>
      </c>
    </row>
    <row r="6463" spans="12:15" x14ac:dyDescent="0.35">
      <c r="L6463" s="3">
        <v>33955</v>
      </c>
      <c r="O6463">
        <v>338.65</v>
      </c>
    </row>
    <row r="6464" spans="12:15" x14ac:dyDescent="0.35">
      <c r="L6464" s="3">
        <v>33956</v>
      </c>
      <c r="O6464">
        <v>337</v>
      </c>
    </row>
    <row r="6465" spans="12:15" x14ac:dyDescent="0.35">
      <c r="L6465" s="3">
        <v>33959</v>
      </c>
      <c r="O6465">
        <v>333.9</v>
      </c>
    </row>
    <row r="6466" spans="12:15" x14ac:dyDescent="0.35">
      <c r="L6466" s="3">
        <v>33960</v>
      </c>
      <c r="O6466">
        <v>332.6</v>
      </c>
    </row>
    <row r="6467" spans="12:15" x14ac:dyDescent="0.35">
      <c r="L6467" s="3">
        <v>33961</v>
      </c>
      <c r="O6467">
        <v>333</v>
      </c>
    </row>
    <row r="6468" spans="12:15" x14ac:dyDescent="0.35">
      <c r="L6468" s="3">
        <v>33962</v>
      </c>
      <c r="O6468">
        <v>333</v>
      </c>
    </row>
    <row r="6469" spans="12:15" x14ac:dyDescent="0.35">
      <c r="L6469" s="3">
        <v>33963</v>
      </c>
      <c r="O6469">
        <v>333</v>
      </c>
    </row>
    <row r="6470" spans="12:15" x14ac:dyDescent="0.35">
      <c r="L6470" s="3">
        <v>33966</v>
      </c>
      <c r="O6470">
        <v>333</v>
      </c>
    </row>
    <row r="6471" spans="12:15" x14ac:dyDescent="0.35">
      <c r="L6471" s="3">
        <v>33967</v>
      </c>
      <c r="O6471">
        <v>332.5</v>
      </c>
    </row>
    <row r="6472" spans="12:15" x14ac:dyDescent="0.35">
      <c r="L6472" s="3">
        <v>33968</v>
      </c>
      <c r="O6472">
        <v>332.9</v>
      </c>
    </row>
    <row r="6473" spans="12:15" x14ac:dyDescent="0.35">
      <c r="L6473" s="3">
        <v>33969</v>
      </c>
      <c r="O6473">
        <v>332.9</v>
      </c>
    </row>
    <row r="6474" spans="12:15" x14ac:dyDescent="0.35">
      <c r="L6474" s="3">
        <v>33970</v>
      </c>
      <c r="O6474">
        <v>332.9</v>
      </c>
    </row>
    <row r="6475" spans="12:15" x14ac:dyDescent="0.35">
      <c r="L6475" s="3">
        <v>33973</v>
      </c>
      <c r="O6475">
        <v>328.25</v>
      </c>
    </row>
    <row r="6476" spans="12:15" x14ac:dyDescent="0.35">
      <c r="L6476" s="3">
        <v>33974</v>
      </c>
      <c r="O6476">
        <v>328.6</v>
      </c>
    </row>
    <row r="6477" spans="12:15" x14ac:dyDescent="0.35">
      <c r="L6477" s="3">
        <v>33975</v>
      </c>
      <c r="O6477">
        <v>329.6</v>
      </c>
    </row>
    <row r="6478" spans="12:15" x14ac:dyDescent="0.35">
      <c r="L6478" s="3">
        <v>33976</v>
      </c>
      <c r="O6478">
        <v>329.15</v>
      </c>
    </row>
    <row r="6479" spans="12:15" x14ac:dyDescent="0.35">
      <c r="L6479" s="3">
        <v>33977</v>
      </c>
      <c r="O6479">
        <v>329.1</v>
      </c>
    </row>
    <row r="6480" spans="12:15" x14ac:dyDescent="0.35">
      <c r="L6480" s="3">
        <v>33980</v>
      </c>
      <c r="O6480">
        <v>328.4</v>
      </c>
    </row>
    <row r="6481" spans="12:15" x14ac:dyDescent="0.35">
      <c r="L6481" s="3">
        <v>33981</v>
      </c>
      <c r="O6481">
        <v>329.2</v>
      </c>
    </row>
    <row r="6482" spans="12:15" x14ac:dyDescent="0.35">
      <c r="L6482" s="3">
        <v>33982</v>
      </c>
      <c r="O6482">
        <v>327.55</v>
      </c>
    </row>
    <row r="6483" spans="12:15" x14ac:dyDescent="0.35">
      <c r="L6483" s="3">
        <v>33983</v>
      </c>
      <c r="O6483">
        <v>327.64999999999998</v>
      </c>
    </row>
    <row r="6484" spans="12:15" x14ac:dyDescent="0.35">
      <c r="L6484" s="3">
        <v>33984</v>
      </c>
      <c r="O6484">
        <v>327.7</v>
      </c>
    </row>
    <row r="6485" spans="12:15" x14ac:dyDescent="0.35">
      <c r="L6485" s="3">
        <v>33987</v>
      </c>
      <c r="O6485">
        <v>328.15</v>
      </c>
    </row>
    <row r="6486" spans="12:15" x14ac:dyDescent="0.35">
      <c r="L6486" s="3">
        <v>33988</v>
      </c>
      <c r="O6486">
        <v>329</v>
      </c>
    </row>
    <row r="6487" spans="12:15" x14ac:dyDescent="0.35">
      <c r="L6487" s="3">
        <v>33989</v>
      </c>
      <c r="O6487">
        <v>329</v>
      </c>
    </row>
    <row r="6488" spans="12:15" x14ac:dyDescent="0.35">
      <c r="L6488" s="3">
        <v>33990</v>
      </c>
      <c r="O6488">
        <v>329.75</v>
      </c>
    </row>
    <row r="6489" spans="12:15" x14ac:dyDescent="0.35">
      <c r="L6489" s="3">
        <v>33991</v>
      </c>
      <c r="O6489">
        <v>328.75</v>
      </c>
    </row>
    <row r="6490" spans="12:15" x14ac:dyDescent="0.35">
      <c r="L6490" s="3">
        <v>33994</v>
      </c>
      <c r="O6490">
        <v>328.45</v>
      </c>
    </row>
    <row r="6491" spans="12:15" x14ac:dyDescent="0.35">
      <c r="L6491" s="3">
        <v>33995</v>
      </c>
      <c r="O6491">
        <v>330.9</v>
      </c>
    </row>
    <row r="6492" spans="12:15" x14ac:dyDescent="0.35">
      <c r="L6492" s="3">
        <v>33996</v>
      </c>
      <c r="O6492">
        <v>330.6</v>
      </c>
    </row>
    <row r="6493" spans="12:15" x14ac:dyDescent="0.35">
      <c r="L6493" s="3">
        <v>33997</v>
      </c>
      <c r="O6493">
        <v>329.95</v>
      </c>
    </row>
    <row r="6494" spans="12:15" x14ac:dyDescent="0.35">
      <c r="L6494" s="3">
        <v>33998</v>
      </c>
      <c r="O6494">
        <v>330.45</v>
      </c>
    </row>
    <row r="6495" spans="12:15" x14ac:dyDescent="0.35">
      <c r="L6495" s="3">
        <v>34001</v>
      </c>
      <c r="O6495">
        <v>329.75</v>
      </c>
    </row>
    <row r="6496" spans="12:15" x14ac:dyDescent="0.35">
      <c r="L6496" s="3">
        <v>34002</v>
      </c>
      <c r="O6496">
        <v>329.65</v>
      </c>
    </row>
    <row r="6497" spans="12:15" x14ac:dyDescent="0.35">
      <c r="L6497" s="3">
        <v>34003</v>
      </c>
      <c r="O6497">
        <v>328.2</v>
      </c>
    </row>
    <row r="6498" spans="12:15" x14ac:dyDescent="0.35">
      <c r="L6498" s="3">
        <v>34004</v>
      </c>
      <c r="O6498">
        <v>328</v>
      </c>
    </row>
    <row r="6499" spans="12:15" x14ac:dyDescent="0.35">
      <c r="L6499" s="3">
        <v>34005</v>
      </c>
      <c r="O6499">
        <v>327.75</v>
      </c>
    </row>
    <row r="6500" spans="12:15" x14ac:dyDescent="0.35">
      <c r="L6500" s="3">
        <v>34008</v>
      </c>
      <c r="O6500">
        <v>327.95</v>
      </c>
    </row>
    <row r="6501" spans="12:15" x14ac:dyDescent="0.35">
      <c r="L6501" s="3">
        <v>34009</v>
      </c>
      <c r="O6501">
        <v>328.05</v>
      </c>
    </row>
    <row r="6502" spans="12:15" x14ac:dyDescent="0.35">
      <c r="L6502" s="3">
        <v>34010</v>
      </c>
      <c r="O6502">
        <v>329.85</v>
      </c>
    </row>
    <row r="6503" spans="12:15" x14ac:dyDescent="0.35">
      <c r="L6503" s="3">
        <v>34011</v>
      </c>
      <c r="O6503">
        <v>332</v>
      </c>
    </row>
    <row r="6504" spans="12:15" x14ac:dyDescent="0.35">
      <c r="L6504" s="3">
        <v>34012</v>
      </c>
      <c r="O6504">
        <v>329.2</v>
      </c>
    </row>
    <row r="6505" spans="12:15" x14ac:dyDescent="0.35">
      <c r="L6505" s="3">
        <v>34015</v>
      </c>
      <c r="O6505">
        <v>328.6</v>
      </c>
    </row>
    <row r="6506" spans="12:15" x14ac:dyDescent="0.35">
      <c r="L6506" s="3">
        <v>34016</v>
      </c>
      <c r="O6506">
        <v>329.45</v>
      </c>
    </row>
    <row r="6507" spans="12:15" x14ac:dyDescent="0.35">
      <c r="L6507" s="3">
        <v>34017</v>
      </c>
      <c r="O6507">
        <v>330.6</v>
      </c>
    </row>
    <row r="6508" spans="12:15" x14ac:dyDescent="0.35">
      <c r="L6508" s="3">
        <v>34018</v>
      </c>
      <c r="O6508">
        <v>329.95</v>
      </c>
    </row>
    <row r="6509" spans="12:15" x14ac:dyDescent="0.35">
      <c r="L6509" s="3">
        <v>34019</v>
      </c>
      <c r="O6509">
        <v>330.8</v>
      </c>
    </row>
    <row r="6510" spans="12:15" x14ac:dyDescent="0.35">
      <c r="L6510" s="3">
        <v>34022</v>
      </c>
      <c r="O6510">
        <v>329.7</v>
      </c>
    </row>
    <row r="6511" spans="12:15" x14ac:dyDescent="0.35">
      <c r="L6511" s="3">
        <v>34023</v>
      </c>
      <c r="O6511">
        <v>329.6</v>
      </c>
    </row>
    <row r="6512" spans="12:15" x14ac:dyDescent="0.35">
      <c r="L6512" s="3">
        <v>34024</v>
      </c>
      <c r="O6512">
        <v>329.9</v>
      </c>
    </row>
    <row r="6513" spans="12:15" x14ac:dyDescent="0.35">
      <c r="L6513" s="3">
        <v>34025</v>
      </c>
      <c r="O6513">
        <v>329.6</v>
      </c>
    </row>
    <row r="6514" spans="12:15" x14ac:dyDescent="0.35">
      <c r="L6514" s="3">
        <v>34026</v>
      </c>
      <c r="O6514">
        <v>327.60000000000002</v>
      </c>
    </row>
    <row r="6515" spans="12:15" x14ac:dyDescent="0.35">
      <c r="L6515" s="3">
        <v>34029</v>
      </c>
      <c r="O6515">
        <v>328.5</v>
      </c>
    </row>
    <row r="6516" spans="12:15" x14ac:dyDescent="0.35">
      <c r="L6516" s="3">
        <v>34030</v>
      </c>
      <c r="O6516">
        <v>329.15</v>
      </c>
    </row>
    <row r="6517" spans="12:15" x14ac:dyDescent="0.35">
      <c r="L6517" s="3">
        <v>34031</v>
      </c>
      <c r="O6517">
        <v>329.55</v>
      </c>
    </row>
    <row r="6518" spans="12:15" x14ac:dyDescent="0.35">
      <c r="L6518" s="3">
        <v>34032</v>
      </c>
      <c r="O6518">
        <v>328.05</v>
      </c>
    </row>
    <row r="6519" spans="12:15" x14ac:dyDescent="0.35">
      <c r="L6519" s="3">
        <v>34033</v>
      </c>
      <c r="O6519">
        <v>329.75</v>
      </c>
    </row>
    <row r="6520" spans="12:15" x14ac:dyDescent="0.35">
      <c r="L6520" s="3">
        <v>34036</v>
      </c>
      <c r="O6520">
        <v>327.5</v>
      </c>
    </row>
    <row r="6521" spans="12:15" x14ac:dyDescent="0.35">
      <c r="L6521" s="3">
        <v>34037</v>
      </c>
      <c r="O6521">
        <v>326.95</v>
      </c>
    </row>
    <row r="6522" spans="12:15" x14ac:dyDescent="0.35">
      <c r="L6522" s="3">
        <v>34038</v>
      </c>
      <c r="O6522">
        <v>326.10000000000002</v>
      </c>
    </row>
    <row r="6523" spans="12:15" x14ac:dyDescent="0.35">
      <c r="L6523" s="3">
        <v>34039</v>
      </c>
      <c r="O6523">
        <v>326.89999999999998</v>
      </c>
    </row>
    <row r="6524" spans="12:15" x14ac:dyDescent="0.35">
      <c r="L6524" s="3">
        <v>34040</v>
      </c>
      <c r="O6524">
        <v>327</v>
      </c>
    </row>
    <row r="6525" spans="12:15" x14ac:dyDescent="0.35">
      <c r="L6525" s="3">
        <v>34043</v>
      </c>
      <c r="O6525">
        <v>328</v>
      </c>
    </row>
    <row r="6526" spans="12:15" x14ac:dyDescent="0.35">
      <c r="L6526" s="3">
        <v>34044</v>
      </c>
      <c r="O6526">
        <v>329</v>
      </c>
    </row>
    <row r="6527" spans="12:15" x14ac:dyDescent="0.35">
      <c r="L6527" s="3">
        <v>34045</v>
      </c>
      <c r="O6527">
        <v>328.75</v>
      </c>
    </row>
    <row r="6528" spans="12:15" x14ac:dyDescent="0.35">
      <c r="L6528" s="3">
        <v>34046</v>
      </c>
      <c r="O6528">
        <v>330.25</v>
      </c>
    </row>
    <row r="6529" spans="12:15" x14ac:dyDescent="0.35">
      <c r="L6529" s="3">
        <v>34047</v>
      </c>
      <c r="O6529">
        <v>331.65</v>
      </c>
    </row>
    <row r="6530" spans="12:15" x14ac:dyDescent="0.35">
      <c r="L6530" s="3">
        <v>34050</v>
      </c>
      <c r="O6530">
        <v>332.6</v>
      </c>
    </row>
    <row r="6531" spans="12:15" x14ac:dyDescent="0.35">
      <c r="L6531" s="3">
        <v>34051</v>
      </c>
      <c r="O6531">
        <v>331.9</v>
      </c>
    </row>
    <row r="6532" spans="12:15" x14ac:dyDescent="0.35">
      <c r="L6532" s="3">
        <v>34052</v>
      </c>
      <c r="O6532">
        <v>331</v>
      </c>
    </row>
    <row r="6533" spans="12:15" x14ac:dyDescent="0.35">
      <c r="L6533" s="3">
        <v>34053</v>
      </c>
      <c r="O6533">
        <v>332.6</v>
      </c>
    </row>
    <row r="6534" spans="12:15" x14ac:dyDescent="0.35">
      <c r="L6534" s="3">
        <v>34054</v>
      </c>
      <c r="O6534">
        <v>332.7</v>
      </c>
    </row>
    <row r="6535" spans="12:15" x14ac:dyDescent="0.35">
      <c r="L6535" s="3">
        <v>34057</v>
      </c>
      <c r="O6535">
        <v>331.7</v>
      </c>
    </row>
    <row r="6536" spans="12:15" x14ac:dyDescent="0.35">
      <c r="L6536" s="3">
        <v>34058</v>
      </c>
      <c r="O6536">
        <v>334.4</v>
      </c>
    </row>
    <row r="6537" spans="12:15" x14ac:dyDescent="0.35">
      <c r="L6537" s="3">
        <v>34059</v>
      </c>
      <c r="O6537">
        <v>337.8</v>
      </c>
    </row>
    <row r="6538" spans="12:15" x14ac:dyDescent="0.35">
      <c r="L6538" s="3">
        <v>34060</v>
      </c>
      <c r="O6538">
        <v>336.35</v>
      </c>
    </row>
    <row r="6539" spans="12:15" x14ac:dyDescent="0.35">
      <c r="L6539" s="3">
        <v>34061</v>
      </c>
      <c r="O6539">
        <v>340.1</v>
      </c>
    </row>
    <row r="6540" spans="12:15" x14ac:dyDescent="0.35">
      <c r="L6540" s="3">
        <v>34064</v>
      </c>
      <c r="O6540">
        <v>339.25</v>
      </c>
    </row>
    <row r="6541" spans="12:15" x14ac:dyDescent="0.35">
      <c r="L6541" s="3">
        <v>34065</v>
      </c>
      <c r="O6541">
        <v>338.4</v>
      </c>
    </row>
    <row r="6542" spans="12:15" x14ac:dyDescent="0.35">
      <c r="L6542" s="3">
        <v>34066</v>
      </c>
      <c r="O6542">
        <v>336.75</v>
      </c>
    </row>
    <row r="6543" spans="12:15" x14ac:dyDescent="0.35">
      <c r="L6543" s="3">
        <v>34067</v>
      </c>
      <c r="O6543">
        <v>337.5</v>
      </c>
    </row>
    <row r="6544" spans="12:15" x14ac:dyDescent="0.35">
      <c r="L6544" s="3">
        <v>34068</v>
      </c>
      <c r="O6544">
        <v>337.5</v>
      </c>
    </row>
    <row r="6545" spans="12:15" x14ac:dyDescent="0.35">
      <c r="L6545" s="3">
        <v>34071</v>
      </c>
      <c r="O6545">
        <v>337.5</v>
      </c>
    </row>
    <row r="6546" spans="12:15" x14ac:dyDescent="0.35">
      <c r="L6546" s="3">
        <v>34072</v>
      </c>
      <c r="O6546">
        <v>336.7</v>
      </c>
    </row>
    <row r="6547" spans="12:15" x14ac:dyDescent="0.35">
      <c r="L6547" s="3">
        <v>34073</v>
      </c>
      <c r="O6547">
        <v>338.25</v>
      </c>
    </row>
    <row r="6548" spans="12:15" x14ac:dyDescent="0.35">
      <c r="L6548" s="3">
        <v>34074</v>
      </c>
      <c r="O6548">
        <v>338.9</v>
      </c>
    </row>
    <row r="6549" spans="12:15" x14ac:dyDescent="0.35">
      <c r="L6549" s="3">
        <v>34075</v>
      </c>
      <c r="O6549">
        <v>337.85</v>
      </c>
    </row>
    <row r="6550" spans="12:15" x14ac:dyDescent="0.35">
      <c r="L6550" s="3">
        <v>34078</v>
      </c>
      <c r="O6550">
        <v>339.6</v>
      </c>
    </row>
    <row r="6551" spans="12:15" x14ac:dyDescent="0.35">
      <c r="L6551" s="3">
        <v>34079</v>
      </c>
      <c r="O6551">
        <v>339.9</v>
      </c>
    </row>
    <row r="6552" spans="12:15" x14ac:dyDescent="0.35">
      <c r="L6552" s="3">
        <v>34080</v>
      </c>
      <c r="O6552">
        <v>339</v>
      </c>
    </row>
    <row r="6553" spans="12:15" x14ac:dyDescent="0.35">
      <c r="L6553" s="3">
        <v>34081</v>
      </c>
      <c r="O6553">
        <v>339.3</v>
      </c>
    </row>
    <row r="6554" spans="12:15" x14ac:dyDescent="0.35">
      <c r="L6554" s="3">
        <v>34082</v>
      </c>
      <c r="O6554">
        <v>344.9</v>
      </c>
    </row>
    <row r="6555" spans="12:15" x14ac:dyDescent="0.35">
      <c r="L6555" s="3">
        <v>34085</v>
      </c>
      <c r="O6555">
        <v>349.25</v>
      </c>
    </row>
    <row r="6556" spans="12:15" x14ac:dyDescent="0.35">
      <c r="L6556" s="3">
        <v>34086</v>
      </c>
      <c r="O6556">
        <v>351.4</v>
      </c>
    </row>
    <row r="6557" spans="12:15" x14ac:dyDescent="0.35">
      <c r="L6557" s="3">
        <v>34087</v>
      </c>
      <c r="O6557">
        <v>349.7</v>
      </c>
    </row>
    <row r="6558" spans="12:15" x14ac:dyDescent="0.35">
      <c r="L6558" s="3">
        <v>34088</v>
      </c>
      <c r="O6558">
        <v>355.6</v>
      </c>
    </row>
    <row r="6559" spans="12:15" x14ac:dyDescent="0.35">
      <c r="L6559" s="3">
        <v>34089</v>
      </c>
      <c r="O6559">
        <v>354.3</v>
      </c>
    </row>
    <row r="6560" spans="12:15" x14ac:dyDescent="0.35">
      <c r="L6560" s="3">
        <v>34092</v>
      </c>
      <c r="O6560">
        <v>354.3</v>
      </c>
    </row>
    <row r="6561" spans="12:15" x14ac:dyDescent="0.35">
      <c r="L6561" s="3">
        <v>34093</v>
      </c>
      <c r="O6561">
        <v>356.15</v>
      </c>
    </row>
    <row r="6562" spans="12:15" x14ac:dyDescent="0.35">
      <c r="L6562" s="3">
        <v>34094</v>
      </c>
      <c r="O6562">
        <v>354.25</v>
      </c>
    </row>
    <row r="6563" spans="12:15" x14ac:dyDescent="0.35">
      <c r="L6563" s="3">
        <v>34095</v>
      </c>
      <c r="O6563">
        <v>355.5</v>
      </c>
    </row>
    <row r="6564" spans="12:15" x14ac:dyDescent="0.35">
      <c r="L6564" s="3">
        <v>34096</v>
      </c>
      <c r="O6564">
        <v>357.5</v>
      </c>
    </row>
    <row r="6565" spans="12:15" x14ac:dyDescent="0.35">
      <c r="L6565" s="3">
        <v>34099</v>
      </c>
      <c r="O6565">
        <v>356.8</v>
      </c>
    </row>
    <row r="6566" spans="12:15" x14ac:dyDescent="0.35">
      <c r="L6566" s="3">
        <v>34100</v>
      </c>
      <c r="O6566">
        <v>355.35</v>
      </c>
    </row>
    <row r="6567" spans="12:15" x14ac:dyDescent="0.35">
      <c r="L6567" s="3">
        <v>34101</v>
      </c>
      <c r="O6567">
        <v>356.2</v>
      </c>
    </row>
    <row r="6568" spans="12:15" x14ac:dyDescent="0.35">
      <c r="L6568" s="3">
        <v>34102</v>
      </c>
      <c r="O6568">
        <v>367</v>
      </c>
    </row>
    <row r="6569" spans="12:15" x14ac:dyDescent="0.35">
      <c r="L6569" s="3">
        <v>34103</v>
      </c>
      <c r="O6569">
        <v>368.2</v>
      </c>
    </row>
    <row r="6570" spans="12:15" x14ac:dyDescent="0.35">
      <c r="L6570" s="3">
        <v>34106</v>
      </c>
      <c r="O6570">
        <v>369.25</v>
      </c>
    </row>
    <row r="6571" spans="12:15" x14ac:dyDescent="0.35">
      <c r="L6571" s="3">
        <v>34107</v>
      </c>
      <c r="O6571">
        <v>367.8</v>
      </c>
    </row>
    <row r="6572" spans="12:15" x14ac:dyDescent="0.35">
      <c r="L6572" s="3">
        <v>34108</v>
      </c>
      <c r="O6572">
        <v>381.9</v>
      </c>
    </row>
    <row r="6573" spans="12:15" x14ac:dyDescent="0.35">
      <c r="L6573" s="3">
        <v>34109</v>
      </c>
      <c r="O6573">
        <v>373.8</v>
      </c>
    </row>
    <row r="6574" spans="12:15" x14ac:dyDescent="0.35">
      <c r="L6574" s="3">
        <v>34110</v>
      </c>
      <c r="O6574">
        <v>373.25</v>
      </c>
    </row>
    <row r="6575" spans="12:15" x14ac:dyDescent="0.35">
      <c r="L6575" s="3">
        <v>34113</v>
      </c>
      <c r="O6575">
        <v>379.25</v>
      </c>
    </row>
    <row r="6576" spans="12:15" x14ac:dyDescent="0.35">
      <c r="L6576" s="3">
        <v>34114</v>
      </c>
      <c r="O6576">
        <v>377.5</v>
      </c>
    </row>
    <row r="6577" spans="12:15" x14ac:dyDescent="0.35">
      <c r="L6577" s="3">
        <v>34115</v>
      </c>
      <c r="O6577">
        <v>374.5</v>
      </c>
    </row>
    <row r="6578" spans="12:15" x14ac:dyDescent="0.35">
      <c r="L6578" s="3">
        <v>34116</v>
      </c>
      <c r="O6578">
        <v>374.75</v>
      </c>
    </row>
    <row r="6579" spans="12:15" x14ac:dyDescent="0.35">
      <c r="L6579" s="3">
        <v>34117</v>
      </c>
      <c r="O6579">
        <v>377.45</v>
      </c>
    </row>
    <row r="6580" spans="12:15" x14ac:dyDescent="0.35">
      <c r="L6580" s="3">
        <v>34120</v>
      </c>
      <c r="O6580">
        <v>377.45</v>
      </c>
    </row>
    <row r="6581" spans="12:15" x14ac:dyDescent="0.35">
      <c r="L6581" s="3">
        <v>34121</v>
      </c>
      <c r="O6581">
        <v>377.35</v>
      </c>
    </row>
    <row r="6582" spans="12:15" x14ac:dyDescent="0.35">
      <c r="L6582" s="3">
        <v>34122</v>
      </c>
      <c r="O6582">
        <v>369</v>
      </c>
    </row>
    <row r="6583" spans="12:15" x14ac:dyDescent="0.35">
      <c r="L6583" s="3">
        <v>34123</v>
      </c>
      <c r="O6583">
        <v>374.7</v>
      </c>
    </row>
    <row r="6584" spans="12:15" x14ac:dyDescent="0.35">
      <c r="L6584" s="3">
        <v>34124</v>
      </c>
      <c r="O6584">
        <v>377.6</v>
      </c>
    </row>
    <row r="6585" spans="12:15" x14ac:dyDescent="0.35">
      <c r="L6585" s="3">
        <v>34127</v>
      </c>
      <c r="O6585">
        <v>372.8</v>
      </c>
    </row>
    <row r="6586" spans="12:15" x14ac:dyDescent="0.35">
      <c r="L6586" s="3">
        <v>34128</v>
      </c>
      <c r="O6586">
        <v>375.25</v>
      </c>
    </row>
    <row r="6587" spans="12:15" x14ac:dyDescent="0.35">
      <c r="L6587" s="3">
        <v>34129</v>
      </c>
      <c r="O6587">
        <v>371.45</v>
      </c>
    </row>
    <row r="6588" spans="12:15" x14ac:dyDescent="0.35">
      <c r="L6588" s="3">
        <v>34130</v>
      </c>
      <c r="O6588">
        <v>370.8</v>
      </c>
    </row>
    <row r="6589" spans="12:15" x14ac:dyDescent="0.35">
      <c r="L6589" s="3">
        <v>34131</v>
      </c>
      <c r="O6589">
        <v>370.35</v>
      </c>
    </row>
    <row r="6590" spans="12:15" x14ac:dyDescent="0.35">
      <c r="L6590" s="3">
        <v>34134</v>
      </c>
      <c r="O6590">
        <v>363</v>
      </c>
    </row>
    <row r="6591" spans="12:15" x14ac:dyDescent="0.35">
      <c r="L6591" s="3">
        <v>34135</v>
      </c>
      <c r="O6591">
        <v>365.35</v>
      </c>
    </row>
    <row r="6592" spans="12:15" x14ac:dyDescent="0.35">
      <c r="L6592" s="3">
        <v>34136</v>
      </c>
      <c r="O6592">
        <v>368</v>
      </c>
    </row>
    <row r="6593" spans="12:15" x14ac:dyDescent="0.35">
      <c r="L6593" s="3">
        <v>34137</v>
      </c>
      <c r="O6593">
        <v>369.45</v>
      </c>
    </row>
    <row r="6594" spans="12:15" x14ac:dyDescent="0.35">
      <c r="L6594" s="3">
        <v>34138</v>
      </c>
      <c r="O6594">
        <v>370.9</v>
      </c>
    </row>
    <row r="6595" spans="12:15" x14ac:dyDescent="0.35">
      <c r="L6595" s="3">
        <v>34141</v>
      </c>
      <c r="O6595">
        <v>370.55</v>
      </c>
    </row>
    <row r="6596" spans="12:15" x14ac:dyDescent="0.35">
      <c r="L6596" s="3">
        <v>34142</v>
      </c>
      <c r="O6596">
        <v>368.8</v>
      </c>
    </row>
    <row r="6597" spans="12:15" x14ac:dyDescent="0.35">
      <c r="L6597" s="3">
        <v>34143</v>
      </c>
      <c r="O6597">
        <v>367.1</v>
      </c>
    </row>
    <row r="6598" spans="12:15" x14ac:dyDescent="0.35">
      <c r="L6598" s="3">
        <v>34144</v>
      </c>
      <c r="O6598">
        <v>373.9</v>
      </c>
    </row>
    <row r="6599" spans="12:15" x14ac:dyDescent="0.35">
      <c r="L6599" s="3">
        <v>34145</v>
      </c>
      <c r="O6599">
        <v>376.1</v>
      </c>
    </row>
    <row r="6600" spans="12:15" x14ac:dyDescent="0.35">
      <c r="L6600" s="3">
        <v>34148</v>
      </c>
      <c r="O6600">
        <v>375.35</v>
      </c>
    </row>
    <row r="6601" spans="12:15" x14ac:dyDescent="0.35">
      <c r="L6601" s="3">
        <v>34149</v>
      </c>
      <c r="O6601">
        <v>375.35</v>
      </c>
    </row>
    <row r="6602" spans="12:15" x14ac:dyDescent="0.35">
      <c r="L6602" s="3">
        <v>34150</v>
      </c>
      <c r="O6602">
        <v>378.45</v>
      </c>
    </row>
    <row r="6603" spans="12:15" x14ac:dyDescent="0.35">
      <c r="L6603" s="3">
        <v>34151</v>
      </c>
      <c r="O6603">
        <v>379</v>
      </c>
    </row>
    <row r="6604" spans="12:15" x14ac:dyDescent="0.35">
      <c r="L6604" s="3">
        <v>34152</v>
      </c>
      <c r="O6604">
        <v>388.1</v>
      </c>
    </row>
    <row r="6605" spans="12:15" x14ac:dyDescent="0.35">
      <c r="L6605" s="3">
        <v>34155</v>
      </c>
      <c r="O6605">
        <v>387.6</v>
      </c>
    </row>
    <row r="6606" spans="12:15" x14ac:dyDescent="0.35">
      <c r="L6606" s="3">
        <v>34156</v>
      </c>
      <c r="O6606">
        <v>391.65</v>
      </c>
    </row>
    <row r="6607" spans="12:15" x14ac:dyDescent="0.35">
      <c r="L6607" s="3">
        <v>34157</v>
      </c>
      <c r="O6607">
        <v>395.8</v>
      </c>
    </row>
    <row r="6608" spans="12:15" x14ac:dyDescent="0.35">
      <c r="L6608" s="3">
        <v>34158</v>
      </c>
      <c r="O6608">
        <v>395.2</v>
      </c>
    </row>
    <row r="6609" spans="12:15" x14ac:dyDescent="0.35">
      <c r="L6609" s="3">
        <v>34159</v>
      </c>
      <c r="O6609">
        <v>393.1</v>
      </c>
    </row>
    <row r="6610" spans="12:15" x14ac:dyDescent="0.35">
      <c r="L6610" s="3">
        <v>34162</v>
      </c>
      <c r="O6610">
        <v>393.4</v>
      </c>
    </row>
    <row r="6611" spans="12:15" x14ac:dyDescent="0.35">
      <c r="L6611" s="3">
        <v>34163</v>
      </c>
      <c r="O6611">
        <v>392.45</v>
      </c>
    </row>
    <row r="6612" spans="12:15" x14ac:dyDescent="0.35">
      <c r="L6612" s="3">
        <v>34164</v>
      </c>
      <c r="O6612">
        <v>394.4</v>
      </c>
    </row>
    <row r="6613" spans="12:15" x14ac:dyDescent="0.35">
      <c r="L6613" s="3">
        <v>34165</v>
      </c>
      <c r="O6613">
        <v>392.7</v>
      </c>
    </row>
    <row r="6614" spans="12:15" x14ac:dyDescent="0.35">
      <c r="L6614" s="3">
        <v>34166</v>
      </c>
      <c r="O6614">
        <v>392</v>
      </c>
    </row>
    <row r="6615" spans="12:15" x14ac:dyDescent="0.35">
      <c r="L6615" s="3">
        <v>34169</v>
      </c>
      <c r="O6615">
        <v>394.8</v>
      </c>
    </row>
    <row r="6616" spans="12:15" x14ac:dyDescent="0.35">
      <c r="L6616" s="3">
        <v>34170</v>
      </c>
      <c r="O6616">
        <v>392.1</v>
      </c>
    </row>
    <row r="6617" spans="12:15" x14ac:dyDescent="0.35">
      <c r="L6617" s="3">
        <v>34171</v>
      </c>
      <c r="O6617">
        <v>392.4</v>
      </c>
    </row>
    <row r="6618" spans="12:15" x14ac:dyDescent="0.35">
      <c r="L6618" s="3">
        <v>34172</v>
      </c>
      <c r="O6618">
        <v>389.15</v>
      </c>
    </row>
    <row r="6619" spans="12:15" x14ac:dyDescent="0.35">
      <c r="L6619" s="3">
        <v>34173</v>
      </c>
      <c r="O6619">
        <v>391.3</v>
      </c>
    </row>
    <row r="6620" spans="12:15" x14ac:dyDescent="0.35">
      <c r="L6620" s="3">
        <v>34176</v>
      </c>
      <c r="O6620">
        <v>391.75</v>
      </c>
    </row>
    <row r="6621" spans="12:15" x14ac:dyDescent="0.35">
      <c r="L6621" s="3">
        <v>34177</v>
      </c>
      <c r="O6621">
        <v>392.35</v>
      </c>
    </row>
    <row r="6622" spans="12:15" x14ac:dyDescent="0.35">
      <c r="L6622" s="3">
        <v>34178</v>
      </c>
      <c r="O6622">
        <v>393.15</v>
      </c>
    </row>
    <row r="6623" spans="12:15" x14ac:dyDescent="0.35">
      <c r="L6623" s="3">
        <v>34179</v>
      </c>
      <c r="O6623">
        <v>394</v>
      </c>
    </row>
    <row r="6624" spans="12:15" x14ac:dyDescent="0.35">
      <c r="L6624" s="3">
        <v>34180</v>
      </c>
      <c r="O6624">
        <v>401.75</v>
      </c>
    </row>
    <row r="6625" spans="12:15" x14ac:dyDescent="0.35">
      <c r="L6625" s="3">
        <v>34183</v>
      </c>
      <c r="O6625">
        <v>405.6</v>
      </c>
    </row>
    <row r="6626" spans="12:15" x14ac:dyDescent="0.35">
      <c r="L6626" s="3">
        <v>34184</v>
      </c>
      <c r="O6626">
        <v>403.75</v>
      </c>
    </row>
    <row r="6627" spans="12:15" x14ac:dyDescent="0.35">
      <c r="L6627" s="3">
        <v>34185</v>
      </c>
      <c r="O6627">
        <v>402.65</v>
      </c>
    </row>
    <row r="6628" spans="12:15" x14ac:dyDescent="0.35">
      <c r="L6628" s="3">
        <v>34186</v>
      </c>
      <c r="O6628">
        <v>387.75</v>
      </c>
    </row>
    <row r="6629" spans="12:15" x14ac:dyDescent="0.35">
      <c r="L6629" s="3">
        <v>34187</v>
      </c>
      <c r="O6629">
        <v>379.4</v>
      </c>
    </row>
    <row r="6630" spans="12:15" x14ac:dyDescent="0.35">
      <c r="L6630" s="3">
        <v>34190</v>
      </c>
      <c r="O6630">
        <v>381.7</v>
      </c>
    </row>
    <row r="6631" spans="12:15" x14ac:dyDescent="0.35">
      <c r="L6631" s="3">
        <v>34191</v>
      </c>
      <c r="O6631">
        <v>380.35</v>
      </c>
    </row>
    <row r="6632" spans="12:15" x14ac:dyDescent="0.35">
      <c r="L6632" s="3">
        <v>34192</v>
      </c>
      <c r="O6632">
        <v>376</v>
      </c>
    </row>
    <row r="6633" spans="12:15" x14ac:dyDescent="0.35">
      <c r="L6633" s="3">
        <v>34193</v>
      </c>
      <c r="O6633">
        <v>376.3</v>
      </c>
    </row>
    <row r="6634" spans="12:15" x14ac:dyDescent="0.35">
      <c r="L6634" s="3">
        <v>34194</v>
      </c>
      <c r="O6634">
        <v>367.6</v>
      </c>
    </row>
    <row r="6635" spans="12:15" x14ac:dyDescent="0.35">
      <c r="L6635" s="3">
        <v>34197</v>
      </c>
      <c r="O6635">
        <v>372.6</v>
      </c>
    </row>
    <row r="6636" spans="12:15" x14ac:dyDescent="0.35">
      <c r="L6636" s="3">
        <v>34198</v>
      </c>
      <c r="O6636">
        <v>371.6</v>
      </c>
    </row>
    <row r="6637" spans="12:15" x14ac:dyDescent="0.35">
      <c r="L6637" s="3">
        <v>34199</v>
      </c>
      <c r="O6637">
        <v>373.7</v>
      </c>
    </row>
    <row r="6638" spans="12:15" x14ac:dyDescent="0.35">
      <c r="L6638" s="3">
        <v>34200</v>
      </c>
      <c r="O6638">
        <v>373.4</v>
      </c>
    </row>
    <row r="6639" spans="12:15" x14ac:dyDescent="0.35">
      <c r="L6639" s="3">
        <v>34201</v>
      </c>
      <c r="O6639">
        <v>373.25</v>
      </c>
    </row>
    <row r="6640" spans="12:15" x14ac:dyDescent="0.35">
      <c r="L6640" s="3">
        <v>34204</v>
      </c>
      <c r="O6640">
        <v>373.1</v>
      </c>
    </row>
    <row r="6641" spans="12:15" x14ac:dyDescent="0.35">
      <c r="L6641" s="3">
        <v>34205</v>
      </c>
      <c r="O6641">
        <v>373.65</v>
      </c>
    </row>
    <row r="6642" spans="12:15" x14ac:dyDescent="0.35">
      <c r="L6642" s="3">
        <v>34206</v>
      </c>
      <c r="O6642">
        <v>371.15</v>
      </c>
    </row>
    <row r="6643" spans="12:15" x14ac:dyDescent="0.35">
      <c r="L6643" s="3">
        <v>34207</v>
      </c>
      <c r="O6643">
        <v>371.25</v>
      </c>
    </row>
    <row r="6644" spans="12:15" x14ac:dyDescent="0.35">
      <c r="L6644" s="3">
        <v>34208</v>
      </c>
      <c r="O6644">
        <v>369.25</v>
      </c>
    </row>
    <row r="6645" spans="12:15" x14ac:dyDescent="0.35">
      <c r="L6645" s="3">
        <v>34211</v>
      </c>
      <c r="O6645">
        <v>369.25</v>
      </c>
    </row>
    <row r="6646" spans="12:15" x14ac:dyDescent="0.35">
      <c r="L6646" s="3">
        <v>34212</v>
      </c>
      <c r="O6646">
        <v>371.55</v>
      </c>
    </row>
    <row r="6647" spans="12:15" x14ac:dyDescent="0.35">
      <c r="L6647" s="3">
        <v>34213</v>
      </c>
      <c r="O6647">
        <v>369.05</v>
      </c>
    </row>
    <row r="6648" spans="12:15" x14ac:dyDescent="0.35">
      <c r="L6648" s="3">
        <v>34214</v>
      </c>
      <c r="O6648">
        <v>369.25</v>
      </c>
    </row>
    <row r="6649" spans="12:15" x14ac:dyDescent="0.35">
      <c r="L6649" s="3">
        <v>34215</v>
      </c>
      <c r="O6649">
        <v>362.8</v>
      </c>
    </row>
    <row r="6650" spans="12:15" x14ac:dyDescent="0.35">
      <c r="L6650" s="3">
        <v>34218</v>
      </c>
      <c r="O6650">
        <v>364.25</v>
      </c>
    </row>
    <row r="6651" spans="12:15" x14ac:dyDescent="0.35">
      <c r="L6651" s="3">
        <v>34219</v>
      </c>
      <c r="O6651">
        <v>354.8</v>
      </c>
    </row>
    <row r="6652" spans="12:15" x14ac:dyDescent="0.35">
      <c r="L6652" s="3">
        <v>34220</v>
      </c>
      <c r="O6652">
        <v>351.75</v>
      </c>
    </row>
    <row r="6653" spans="12:15" x14ac:dyDescent="0.35">
      <c r="L6653" s="3">
        <v>34221</v>
      </c>
      <c r="O6653">
        <v>353.3</v>
      </c>
    </row>
    <row r="6654" spans="12:15" x14ac:dyDescent="0.35">
      <c r="L6654" s="3">
        <v>34222</v>
      </c>
      <c r="O6654">
        <v>351.5</v>
      </c>
    </row>
    <row r="6655" spans="12:15" x14ac:dyDescent="0.35">
      <c r="L6655" s="3">
        <v>34225</v>
      </c>
      <c r="O6655">
        <v>344.2</v>
      </c>
    </row>
    <row r="6656" spans="12:15" x14ac:dyDescent="0.35">
      <c r="L6656" s="3">
        <v>34226</v>
      </c>
      <c r="O6656">
        <v>343.7</v>
      </c>
    </row>
    <row r="6657" spans="12:15" x14ac:dyDescent="0.35">
      <c r="L6657" s="3">
        <v>34227</v>
      </c>
      <c r="O6657">
        <v>348</v>
      </c>
    </row>
    <row r="6658" spans="12:15" x14ac:dyDescent="0.35">
      <c r="L6658" s="3">
        <v>34228</v>
      </c>
      <c r="O6658">
        <v>352.75</v>
      </c>
    </row>
    <row r="6659" spans="12:15" x14ac:dyDescent="0.35">
      <c r="L6659" s="3">
        <v>34229</v>
      </c>
      <c r="O6659">
        <v>351.85</v>
      </c>
    </row>
    <row r="6660" spans="12:15" x14ac:dyDescent="0.35">
      <c r="L6660" s="3">
        <v>34232</v>
      </c>
      <c r="O6660">
        <v>354</v>
      </c>
    </row>
    <row r="6661" spans="12:15" x14ac:dyDescent="0.35">
      <c r="L6661" s="3">
        <v>34233</v>
      </c>
      <c r="O6661">
        <v>354.75</v>
      </c>
    </row>
    <row r="6662" spans="12:15" x14ac:dyDescent="0.35">
      <c r="L6662" s="3">
        <v>34234</v>
      </c>
      <c r="O6662">
        <v>354.4</v>
      </c>
    </row>
    <row r="6663" spans="12:15" x14ac:dyDescent="0.35">
      <c r="L6663" s="3">
        <v>34235</v>
      </c>
      <c r="O6663">
        <v>357</v>
      </c>
    </row>
    <row r="6664" spans="12:15" x14ac:dyDescent="0.35">
      <c r="L6664" s="3">
        <v>34236</v>
      </c>
      <c r="O6664">
        <v>357.6</v>
      </c>
    </row>
    <row r="6665" spans="12:15" x14ac:dyDescent="0.35">
      <c r="L6665" s="3">
        <v>34239</v>
      </c>
      <c r="O6665">
        <v>356.65</v>
      </c>
    </row>
    <row r="6666" spans="12:15" x14ac:dyDescent="0.35">
      <c r="L6666" s="3">
        <v>34240</v>
      </c>
      <c r="O6666">
        <v>355.75</v>
      </c>
    </row>
    <row r="6667" spans="12:15" x14ac:dyDescent="0.35">
      <c r="L6667" s="3">
        <v>34241</v>
      </c>
      <c r="O6667">
        <v>353.2</v>
      </c>
    </row>
    <row r="6668" spans="12:15" x14ac:dyDescent="0.35">
      <c r="L6668" s="3">
        <v>34242</v>
      </c>
      <c r="O6668">
        <v>355.5</v>
      </c>
    </row>
    <row r="6669" spans="12:15" x14ac:dyDescent="0.35">
      <c r="L6669" s="3">
        <v>34243</v>
      </c>
      <c r="O6669">
        <v>354</v>
      </c>
    </row>
    <row r="6670" spans="12:15" x14ac:dyDescent="0.35">
      <c r="L6670" s="3">
        <v>34246</v>
      </c>
      <c r="O6670">
        <v>351.75</v>
      </c>
    </row>
    <row r="6671" spans="12:15" x14ac:dyDescent="0.35">
      <c r="L6671" s="3">
        <v>34247</v>
      </c>
      <c r="O6671">
        <v>353.8</v>
      </c>
    </row>
    <row r="6672" spans="12:15" x14ac:dyDescent="0.35">
      <c r="L6672" s="3">
        <v>34248</v>
      </c>
      <c r="O6672">
        <v>356.25</v>
      </c>
    </row>
    <row r="6673" spans="12:15" x14ac:dyDescent="0.35">
      <c r="L6673" s="3">
        <v>34249</v>
      </c>
      <c r="O6673">
        <v>357.3</v>
      </c>
    </row>
    <row r="6674" spans="12:15" x14ac:dyDescent="0.35">
      <c r="L6674" s="3">
        <v>34250</v>
      </c>
      <c r="O6674">
        <v>358.5</v>
      </c>
    </row>
    <row r="6675" spans="12:15" x14ac:dyDescent="0.35">
      <c r="L6675" s="3">
        <v>34253</v>
      </c>
      <c r="O6675">
        <v>361.4</v>
      </c>
    </row>
    <row r="6676" spans="12:15" x14ac:dyDescent="0.35">
      <c r="L6676" s="3">
        <v>34254</v>
      </c>
      <c r="O6676">
        <v>360.6</v>
      </c>
    </row>
    <row r="6677" spans="12:15" x14ac:dyDescent="0.35">
      <c r="L6677" s="3">
        <v>34255</v>
      </c>
      <c r="O6677">
        <v>366.4</v>
      </c>
    </row>
    <row r="6678" spans="12:15" x14ac:dyDescent="0.35">
      <c r="L6678" s="3">
        <v>34256</v>
      </c>
      <c r="O6678">
        <v>367.25</v>
      </c>
    </row>
    <row r="6679" spans="12:15" x14ac:dyDescent="0.35">
      <c r="L6679" s="3">
        <v>34257</v>
      </c>
      <c r="O6679">
        <v>364.6</v>
      </c>
    </row>
    <row r="6680" spans="12:15" x14ac:dyDescent="0.35">
      <c r="L6680" s="3">
        <v>34260</v>
      </c>
      <c r="O6680">
        <v>365.2</v>
      </c>
    </row>
    <row r="6681" spans="12:15" x14ac:dyDescent="0.35">
      <c r="L6681" s="3">
        <v>34261</v>
      </c>
      <c r="O6681">
        <v>366.4</v>
      </c>
    </row>
    <row r="6682" spans="12:15" x14ac:dyDescent="0.35">
      <c r="L6682" s="3">
        <v>34262</v>
      </c>
      <c r="O6682">
        <v>372.5</v>
      </c>
    </row>
    <row r="6683" spans="12:15" x14ac:dyDescent="0.35">
      <c r="L6683" s="3">
        <v>34263</v>
      </c>
      <c r="O6683">
        <v>374.5</v>
      </c>
    </row>
    <row r="6684" spans="12:15" x14ac:dyDescent="0.35">
      <c r="L6684" s="3">
        <v>34264</v>
      </c>
      <c r="O6684">
        <v>367.9</v>
      </c>
    </row>
    <row r="6685" spans="12:15" x14ac:dyDescent="0.35">
      <c r="L6685" s="3">
        <v>34267</v>
      </c>
      <c r="O6685">
        <v>371.5</v>
      </c>
    </row>
    <row r="6686" spans="12:15" x14ac:dyDescent="0.35">
      <c r="L6686" s="3">
        <v>34268</v>
      </c>
      <c r="O6686">
        <v>368.25</v>
      </c>
    </row>
    <row r="6687" spans="12:15" x14ac:dyDescent="0.35">
      <c r="L6687" s="3">
        <v>34269</v>
      </c>
      <c r="O6687">
        <v>371.5</v>
      </c>
    </row>
    <row r="6688" spans="12:15" x14ac:dyDescent="0.35">
      <c r="L6688" s="3">
        <v>34270</v>
      </c>
      <c r="O6688">
        <v>368.55</v>
      </c>
    </row>
    <row r="6689" spans="12:15" x14ac:dyDescent="0.35">
      <c r="L6689" s="3">
        <v>34271</v>
      </c>
      <c r="O6689">
        <v>369.6</v>
      </c>
    </row>
    <row r="6690" spans="12:15" x14ac:dyDescent="0.35">
      <c r="L6690" s="3">
        <v>34274</v>
      </c>
      <c r="O6690">
        <v>363.25</v>
      </c>
    </row>
    <row r="6691" spans="12:15" x14ac:dyDescent="0.35">
      <c r="L6691" s="3">
        <v>34275</v>
      </c>
      <c r="O6691">
        <v>363</v>
      </c>
    </row>
    <row r="6692" spans="12:15" x14ac:dyDescent="0.35">
      <c r="L6692" s="3">
        <v>34276</v>
      </c>
      <c r="O6692">
        <v>363.55</v>
      </c>
    </row>
    <row r="6693" spans="12:15" x14ac:dyDescent="0.35">
      <c r="L6693" s="3">
        <v>34277</v>
      </c>
      <c r="O6693">
        <v>372</v>
      </c>
    </row>
    <row r="6694" spans="12:15" x14ac:dyDescent="0.35">
      <c r="L6694" s="3">
        <v>34278</v>
      </c>
      <c r="O6694">
        <v>377.75</v>
      </c>
    </row>
    <row r="6695" spans="12:15" x14ac:dyDescent="0.35">
      <c r="L6695" s="3">
        <v>34281</v>
      </c>
      <c r="O6695">
        <v>375.65</v>
      </c>
    </row>
    <row r="6696" spans="12:15" x14ac:dyDescent="0.35">
      <c r="L6696" s="3">
        <v>34282</v>
      </c>
      <c r="O6696">
        <v>376</v>
      </c>
    </row>
    <row r="6697" spans="12:15" x14ac:dyDescent="0.35">
      <c r="L6697" s="3">
        <v>34283</v>
      </c>
      <c r="O6697">
        <v>374.9</v>
      </c>
    </row>
    <row r="6698" spans="12:15" x14ac:dyDescent="0.35">
      <c r="L6698" s="3">
        <v>34284</v>
      </c>
      <c r="O6698">
        <v>376.75</v>
      </c>
    </row>
    <row r="6699" spans="12:15" x14ac:dyDescent="0.35">
      <c r="L6699" s="3">
        <v>34285</v>
      </c>
      <c r="O6699">
        <v>376.75</v>
      </c>
    </row>
    <row r="6700" spans="12:15" x14ac:dyDescent="0.35">
      <c r="L6700" s="3">
        <v>34288</v>
      </c>
      <c r="O6700">
        <v>374.7</v>
      </c>
    </row>
    <row r="6701" spans="12:15" x14ac:dyDescent="0.35">
      <c r="L6701" s="3">
        <v>34289</v>
      </c>
      <c r="O6701">
        <v>375</v>
      </c>
    </row>
    <row r="6702" spans="12:15" x14ac:dyDescent="0.35">
      <c r="L6702" s="3">
        <v>34290</v>
      </c>
      <c r="O6702">
        <v>371.8</v>
      </c>
    </row>
    <row r="6703" spans="12:15" x14ac:dyDescent="0.35">
      <c r="L6703" s="3">
        <v>34291</v>
      </c>
      <c r="O6703">
        <v>376.75</v>
      </c>
    </row>
    <row r="6704" spans="12:15" x14ac:dyDescent="0.35">
      <c r="L6704" s="3">
        <v>34292</v>
      </c>
      <c r="O6704">
        <v>377.5</v>
      </c>
    </row>
    <row r="6705" spans="12:15" x14ac:dyDescent="0.35">
      <c r="L6705" s="3">
        <v>34295</v>
      </c>
      <c r="O6705">
        <v>378.4</v>
      </c>
    </row>
    <row r="6706" spans="12:15" x14ac:dyDescent="0.35">
      <c r="L6706" s="3">
        <v>34296</v>
      </c>
      <c r="O6706">
        <v>377.6</v>
      </c>
    </row>
    <row r="6707" spans="12:15" x14ac:dyDescent="0.35">
      <c r="L6707" s="3">
        <v>34297</v>
      </c>
      <c r="O6707">
        <v>376.35</v>
      </c>
    </row>
    <row r="6708" spans="12:15" x14ac:dyDescent="0.35">
      <c r="L6708" s="3">
        <v>34298</v>
      </c>
      <c r="O6708">
        <v>377.6</v>
      </c>
    </row>
    <row r="6709" spans="12:15" x14ac:dyDescent="0.35">
      <c r="L6709" s="3">
        <v>34299</v>
      </c>
      <c r="O6709">
        <v>376.85</v>
      </c>
    </row>
    <row r="6710" spans="12:15" x14ac:dyDescent="0.35">
      <c r="L6710" s="3">
        <v>34302</v>
      </c>
      <c r="O6710">
        <v>371.15</v>
      </c>
    </row>
    <row r="6711" spans="12:15" x14ac:dyDescent="0.35">
      <c r="L6711" s="3">
        <v>34303</v>
      </c>
      <c r="O6711">
        <v>370.9</v>
      </c>
    </row>
    <row r="6712" spans="12:15" x14ac:dyDescent="0.35">
      <c r="L6712" s="3">
        <v>34304</v>
      </c>
      <c r="O6712">
        <v>373.1</v>
      </c>
    </row>
    <row r="6713" spans="12:15" x14ac:dyDescent="0.35">
      <c r="L6713" s="3">
        <v>34305</v>
      </c>
      <c r="O6713">
        <v>374.65</v>
      </c>
    </row>
    <row r="6714" spans="12:15" x14ac:dyDescent="0.35">
      <c r="L6714" s="3">
        <v>34306</v>
      </c>
      <c r="O6714">
        <v>376.75</v>
      </c>
    </row>
    <row r="6715" spans="12:15" x14ac:dyDescent="0.35">
      <c r="L6715" s="3">
        <v>34309</v>
      </c>
      <c r="O6715">
        <v>377</v>
      </c>
    </row>
    <row r="6716" spans="12:15" x14ac:dyDescent="0.35">
      <c r="L6716" s="3">
        <v>34310</v>
      </c>
      <c r="O6716">
        <v>376.9</v>
      </c>
    </row>
    <row r="6717" spans="12:15" x14ac:dyDescent="0.35">
      <c r="L6717" s="3">
        <v>34311</v>
      </c>
      <c r="O6717">
        <v>382.3</v>
      </c>
    </row>
    <row r="6718" spans="12:15" x14ac:dyDescent="0.35">
      <c r="L6718" s="3">
        <v>34312</v>
      </c>
      <c r="O6718">
        <v>382.5</v>
      </c>
    </row>
    <row r="6719" spans="12:15" x14ac:dyDescent="0.35">
      <c r="L6719" s="3">
        <v>34313</v>
      </c>
      <c r="O6719">
        <v>382.3</v>
      </c>
    </row>
    <row r="6720" spans="12:15" x14ac:dyDescent="0.35">
      <c r="L6720" s="3">
        <v>34316</v>
      </c>
      <c r="O6720">
        <v>386.25</v>
      </c>
    </row>
    <row r="6721" spans="12:15" x14ac:dyDescent="0.35">
      <c r="L6721" s="3">
        <v>34317</v>
      </c>
      <c r="O6721">
        <v>387</v>
      </c>
    </row>
    <row r="6722" spans="12:15" x14ac:dyDescent="0.35">
      <c r="L6722" s="3">
        <v>34318</v>
      </c>
      <c r="O6722">
        <v>385.6</v>
      </c>
    </row>
    <row r="6723" spans="12:15" x14ac:dyDescent="0.35">
      <c r="L6723" s="3">
        <v>34319</v>
      </c>
      <c r="O6723">
        <v>386.1</v>
      </c>
    </row>
    <row r="6724" spans="12:15" x14ac:dyDescent="0.35">
      <c r="L6724" s="3">
        <v>34320</v>
      </c>
      <c r="O6724">
        <v>386.5</v>
      </c>
    </row>
    <row r="6725" spans="12:15" x14ac:dyDescent="0.35">
      <c r="L6725" s="3">
        <v>34323</v>
      </c>
      <c r="O6725">
        <v>389.75</v>
      </c>
    </row>
    <row r="6726" spans="12:15" x14ac:dyDescent="0.35">
      <c r="L6726" s="3">
        <v>34324</v>
      </c>
      <c r="O6726">
        <v>387.5</v>
      </c>
    </row>
    <row r="6727" spans="12:15" x14ac:dyDescent="0.35">
      <c r="L6727" s="3">
        <v>34325</v>
      </c>
      <c r="O6727">
        <v>385.65</v>
      </c>
    </row>
    <row r="6728" spans="12:15" x14ac:dyDescent="0.35">
      <c r="L6728" s="3">
        <v>34326</v>
      </c>
      <c r="O6728">
        <v>384.95</v>
      </c>
    </row>
    <row r="6729" spans="12:15" x14ac:dyDescent="0.35">
      <c r="L6729" s="3">
        <v>34327</v>
      </c>
      <c r="O6729">
        <v>384.95</v>
      </c>
    </row>
    <row r="6730" spans="12:15" x14ac:dyDescent="0.35">
      <c r="L6730" s="3">
        <v>34330</v>
      </c>
      <c r="O6730">
        <v>384.95</v>
      </c>
    </row>
    <row r="6731" spans="12:15" x14ac:dyDescent="0.35">
      <c r="L6731" s="3">
        <v>34331</v>
      </c>
      <c r="O6731">
        <v>384.95</v>
      </c>
    </row>
    <row r="6732" spans="12:15" x14ac:dyDescent="0.35">
      <c r="L6732" s="3">
        <v>34332</v>
      </c>
      <c r="O6732">
        <v>386.1</v>
      </c>
    </row>
    <row r="6733" spans="12:15" x14ac:dyDescent="0.35">
      <c r="L6733" s="3">
        <v>34333</v>
      </c>
      <c r="O6733">
        <v>391.75</v>
      </c>
    </row>
    <row r="6734" spans="12:15" x14ac:dyDescent="0.35">
      <c r="L6734" s="3">
        <v>34334</v>
      </c>
      <c r="O6734">
        <v>391.75</v>
      </c>
    </row>
    <row r="6735" spans="12:15" x14ac:dyDescent="0.35">
      <c r="L6735" s="3">
        <v>34337</v>
      </c>
      <c r="O6735">
        <v>391.75</v>
      </c>
    </row>
    <row r="6736" spans="12:15" x14ac:dyDescent="0.35">
      <c r="L6736" s="3">
        <v>34338</v>
      </c>
      <c r="O6736">
        <v>394.1</v>
      </c>
    </row>
    <row r="6737" spans="12:15" x14ac:dyDescent="0.35">
      <c r="L6737" s="3">
        <v>34339</v>
      </c>
      <c r="O6737">
        <v>395.25</v>
      </c>
    </row>
    <row r="6738" spans="12:15" x14ac:dyDescent="0.35">
      <c r="L6738" s="3">
        <v>34340</v>
      </c>
      <c r="O6738">
        <v>385.65</v>
      </c>
    </row>
    <row r="6739" spans="12:15" x14ac:dyDescent="0.35">
      <c r="L6739" s="3">
        <v>34341</v>
      </c>
      <c r="O6739">
        <v>390.5</v>
      </c>
    </row>
    <row r="6740" spans="12:15" x14ac:dyDescent="0.35">
      <c r="L6740" s="3">
        <v>34344</v>
      </c>
      <c r="O6740">
        <v>383.7</v>
      </c>
    </row>
    <row r="6741" spans="12:15" x14ac:dyDescent="0.35">
      <c r="L6741" s="3">
        <v>34345</v>
      </c>
      <c r="O6741">
        <v>385.45</v>
      </c>
    </row>
    <row r="6742" spans="12:15" x14ac:dyDescent="0.35">
      <c r="L6742" s="3">
        <v>34346</v>
      </c>
      <c r="O6742">
        <v>386.1</v>
      </c>
    </row>
    <row r="6743" spans="12:15" x14ac:dyDescent="0.35">
      <c r="L6743" s="3">
        <v>34347</v>
      </c>
      <c r="O6743">
        <v>388.75</v>
      </c>
    </row>
    <row r="6744" spans="12:15" x14ac:dyDescent="0.35">
      <c r="L6744" s="3">
        <v>34348</v>
      </c>
      <c r="O6744">
        <v>390.1</v>
      </c>
    </row>
    <row r="6745" spans="12:15" x14ac:dyDescent="0.35">
      <c r="L6745" s="3">
        <v>34351</v>
      </c>
      <c r="O6745">
        <v>392.3</v>
      </c>
    </row>
    <row r="6746" spans="12:15" x14ac:dyDescent="0.35">
      <c r="L6746" s="3">
        <v>34352</v>
      </c>
      <c r="O6746">
        <v>392.55</v>
      </c>
    </row>
    <row r="6747" spans="12:15" x14ac:dyDescent="0.35">
      <c r="L6747" s="3">
        <v>34353</v>
      </c>
      <c r="O6747">
        <v>391.7</v>
      </c>
    </row>
    <row r="6748" spans="12:15" x14ac:dyDescent="0.35">
      <c r="L6748" s="3">
        <v>34354</v>
      </c>
      <c r="O6748">
        <v>391.8</v>
      </c>
    </row>
    <row r="6749" spans="12:15" x14ac:dyDescent="0.35">
      <c r="L6749" s="3">
        <v>34355</v>
      </c>
      <c r="O6749">
        <v>386</v>
      </c>
    </row>
    <row r="6750" spans="12:15" x14ac:dyDescent="0.35">
      <c r="L6750" s="3">
        <v>34358</v>
      </c>
      <c r="O6750">
        <v>378.8</v>
      </c>
    </row>
    <row r="6751" spans="12:15" x14ac:dyDescent="0.35">
      <c r="L6751" s="3">
        <v>34359</v>
      </c>
      <c r="O6751">
        <v>382</v>
      </c>
    </row>
    <row r="6752" spans="12:15" x14ac:dyDescent="0.35">
      <c r="L6752" s="3">
        <v>34360</v>
      </c>
      <c r="O6752">
        <v>383</v>
      </c>
    </row>
    <row r="6753" spans="12:15" x14ac:dyDescent="0.35">
      <c r="L6753" s="3">
        <v>34361</v>
      </c>
      <c r="O6753">
        <v>383.6</v>
      </c>
    </row>
    <row r="6754" spans="12:15" x14ac:dyDescent="0.35">
      <c r="L6754" s="3">
        <v>34362</v>
      </c>
      <c r="O6754">
        <v>378.25</v>
      </c>
    </row>
    <row r="6755" spans="12:15" x14ac:dyDescent="0.35">
      <c r="L6755" s="3">
        <v>34365</v>
      </c>
      <c r="O6755">
        <v>377.9</v>
      </c>
    </row>
    <row r="6756" spans="12:15" x14ac:dyDescent="0.35">
      <c r="L6756" s="3">
        <v>34366</v>
      </c>
      <c r="O6756">
        <v>381.65</v>
      </c>
    </row>
    <row r="6757" spans="12:15" x14ac:dyDescent="0.35">
      <c r="L6757" s="3">
        <v>34367</v>
      </c>
      <c r="O6757">
        <v>384.7</v>
      </c>
    </row>
    <row r="6758" spans="12:15" x14ac:dyDescent="0.35">
      <c r="L6758" s="3">
        <v>34368</v>
      </c>
      <c r="O6758">
        <v>385.65</v>
      </c>
    </row>
    <row r="6759" spans="12:15" x14ac:dyDescent="0.35">
      <c r="L6759" s="3">
        <v>34369</v>
      </c>
      <c r="O6759">
        <v>388.5</v>
      </c>
    </row>
    <row r="6760" spans="12:15" x14ac:dyDescent="0.35">
      <c r="L6760" s="3">
        <v>34372</v>
      </c>
      <c r="O6760">
        <v>383.5</v>
      </c>
    </row>
    <row r="6761" spans="12:15" x14ac:dyDescent="0.35">
      <c r="L6761" s="3">
        <v>34373</v>
      </c>
      <c r="O6761">
        <v>380.55</v>
      </c>
    </row>
    <row r="6762" spans="12:15" x14ac:dyDescent="0.35">
      <c r="L6762" s="3">
        <v>34374</v>
      </c>
      <c r="O6762">
        <v>380.75</v>
      </c>
    </row>
    <row r="6763" spans="12:15" x14ac:dyDescent="0.35">
      <c r="L6763" s="3">
        <v>34375</v>
      </c>
      <c r="O6763">
        <v>382.5</v>
      </c>
    </row>
    <row r="6764" spans="12:15" x14ac:dyDescent="0.35">
      <c r="L6764" s="3">
        <v>34376</v>
      </c>
      <c r="O6764">
        <v>381.85</v>
      </c>
    </row>
    <row r="6765" spans="12:15" x14ac:dyDescent="0.35">
      <c r="L6765" s="3">
        <v>34379</v>
      </c>
      <c r="O6765">
        <v>383.25</v>
      </c>
    </row>
    <row r="6766" spans="12:15" x14ac:dyDescent="0.35">
      <c r="L6766" s="3">
        <v>34380</v>
      </c>
      <c r="O6766">
        <v>385</v>
      </c>
    </row>
    <row r="6767" spans="12:15" x14ac:dyDescent="0.35">
      <c r="L6767" s="3">
        <v>34381</v>
      </c>
      <c r="O6767">
        <v>383.5</v>
      </c>
    </row>
    <row r="6768" spans="12:15" x14ac:dyDescent="0.35">
      <c r="L6768" s="3">
        <v>34382</v>
      </c>
      <c r="O6768">
        <v>384.5</v>
      </c>
    </row>
    <row r="6769" spans="12:15" x14ac:dyDescent="0.35">
      <c r="L6769" s="3">
        <v>34383</v>
      </c>
      <c r="O6769">
        <v>379.95</v>
      </c>
    </row>
    <row r="6770" spans="12:15" x14ac:dyDescent="0.35">
      <c r="L6770" s="3">
        <v>34386</v>
      </c>
      <c r="O6770">
        <v>380</v>
      </c>
    </row>
    <row r="6771" spans="12:15" x14ac:dyDescent="0.35">
      <c r="L6771" s="3">
        <v>34387</v>
      </c>
      <c r="O6771">
        <v>379.4</v>
      </c>
    </row>
    <row r="6772" spans="12:15" x14ac:dyDescent="0.35">
      <c r="L6772" s="3">
        <v>34388</v>
      </c>
      <c r="O6772">
        <v>375.75</v>
      </c>
    </row>
    <row r="6773" spans="12:15" x14ac:dyDescent="0.35">
      <c r="L6773" s="3">
        <v>34389</v>
      </c>
      <c r="O6773">
        <v>376.7</v>
      </c>
    </row>
    <row r="6774" spans="12:15" x14ac:dyDescent="0.35">
      <c r="L6774" s="3">
        <v>34390</v>
      </c>
      <c r="O6774">
        <v>378.95</v>
      </c>
    </row>
    <row r="6775" spans="12:15" x14ac:dyDescent="0.35">
      <c r="L6775" s="3">
        <v>34393</v>
      </c>
      <c r="O6775">
        <v>381.55</v>
      </c>
    </row>
    <row r="6776" spans="12:15" x14ac:dyDescent="0.35">
      <c r="L6776" s="3">
        <v>34394</v>
      </c>
      <c r="O6776">
        <v>381.3</v>
      </c>
    </row>
    <row r="6777" spans="12:15" x14ac:dyDescent="0.35">
      <c r="L6777" s="3">
        <v>34395</v>
      </c>
      <c r="O6777">
        <v>376.95</v>
      </c>
    </row>
    <row r="6778" spans="12:15" x14ac:dyDescent="0.35">
      <c r="L6778" s="3">
        <v>34396</v>
      </c>
      <c r="O6778">
        <v>377.7</v>
      </c>
    </row>
    <row r="6779" spans="12:15" x14ac:dyDescent="0.35">
      <c r="L6779" s="3">
        <v>34397</v>
      </c>
      <c r="O6779">
        <v>375.95</v>
      </c>
    </row>
    <row r="6780" spans="12:15" x14ac:dyDescent="0.35">
      <c r="L6780" s="3">
        <v>34400</v>
      </c>
      <c r="O6780">
        <v>377.5</v>
      </c>
    </row>
    <row r="6781" spans="12:15" x14ac:dyDescent="0.35">
      <c r="L6781" s="3">
        <v>34401</v>
      </c>
      <c r="O6781">
        <v>376.1</v>
      </c>
    </row>
    <row r="6782" spans="12:15" x14ac:dyDescent="0.35">
      <c r="L6782" s="3">
        <v>34402</v>
      </c>
      <c r="O6782">
        <v>375.3</v>
      </c>
    </row>
    <row r="6783" spans="12:15" x14ac:dyDescent="0.35">
      <c r="L6783" s="3">
        <v>34403</v>
      </c>
      <c r="O6783">
        <v>380.5</v>
      </c>
    </row>
    <row r="6784" spans="12:15" x14ac:dyDescent="0.35">
      <c r="L6784" s="3">
        <v>34404</v>
      </c>
      <c r="O6784">
        <v>386.65</v>
      </c>
    </row>
    <row r="6785" spans="12:15" x14ac:dyDescent="0.35">
      <c r="L6785" s="3">
        <v>34407</v>
      </c>
      <c r="O6785">
        <v>386.5</v>
      </c>
    </row>
    <row r="6786" spans="12:15" x14ac:dyDescent="0.35">
      <c r="L6786" s="3">
        <v>34408</v>
      </c>
      <c r="O6786">
        <v>387.1</v>
      </c>
    </row>
    <row r="6787" spans="12:15" x14ac:dyDescent="0.35">
      <c r="L6787" s="3">
        <v>34409</v>
      </c>
      <c r="O6787">
        <v>385.5</v>
      </c>
    </row>
    <row r="6788" spans="12:15" x14ac:dyDescent="0.35">
      <c r="L6788" s="3">
        <v>34410</v>
      </c>
      <c r="O6788">
        <v>383.4</v>
      </c>
    </row>
    <row r="6789" spans="12:15" x14ac:dyDescent="0.35">
      <c r="L6789" s="3">
        <v>34411</v>
      </c>
      <c r="O6789">
        <v>386.55</v>
      </c>
    </row>
    <row r="6790" spans="12:15" x14ac:dyDescent="0.35">
      <c r="L6790" s="3">
        <v>34414</v>
      </c>
      <c r="O6790">
        <v>386.45</v>
      </c>
    </row>
    <row r="6791" spans="12:15" x14ac:dyDescent="0.35">
      <c r="L6791" s="3">
        <v>34415</v>
      </c>
      <c r="O6791">
        <v>389.15</v>
      </c>
    </row>
    <row r="6792" spans="12:15" x14ac:dyDescent="0.35">
      <c r="L6792" s="3">
        <v>34416</v>
      </c>
      <c r="O6792">
        <v>388.25</v>
      </c>
    </row>
    <row r="6793" spans="12:15" x14ac:dyDescent="0.35">
      <c r="L6793" s="3">
        <v>34417</v>
      </c>
      <c r="O6793">
        <v>390.4</v>
      </c>
    </row>
    <row r="6794" spans="12:15" x14ac:dyDescent="0.35">
      <c r="L6794" s="3">
        <v>34418</v>
      </c>
      <c r="O6794">
        <v>391.3</v>
      </c>
    </row>
    <row r="6795" spans="12:15" x14ac:dyDescent="0.35">
      <c r="L6795" s="3">
        <v>34421</v>
      </c>
      <c r="O6795">
        <v>389.25</v>
      </c>
    </row>
    <row r="6796" spans="12:15" x14ac:dyDescent="0.35">
      <c r="L6796" s="3">
        <v>34422</v>
      </c>
      <c r="O6796">
        <v>386.8</v>
      </c>
    </row>
    <row r="6797" spans="12:15" x14ac:dyDescent="0.35">
      <c r="L6797" s="3">
        <v>34423</v>
      </c>
      <c r="O6797">
        <v>387.15</v>
      </c>
    </row>
    <row r="6798" spans="12:15" x14ac:dyDescent="0.35">
      <c r="L6798" s="3">
        <v>34424</v>
      </c>
      <c r="O6798">
        <v>389.2</v>
      </c>
    </row>
    <row r="6799" spans="12:15" x14ac:dyDescent="0.35">
      <c r="L6799" s="3">
        <v>34425</v>
      </c>
      <c r="O6799">
        <v>389.2</v>
      </c>
    </row>
    <row r="6800" spans="12:15" x14ac:dyDescent="0.35">
      <c r="L6800" s="3">
        <v>34428</v>
      </c>
      <c r="O6800">
        <v>389.2</v>
      </c>
    </row>
    <row r="6801" spans="12:15" x14ac:dyDescent="0.35">
      <c r="L6801" s="3">
        <v>34429</v>
      </c>
      <c r="O6801">
        <v>384.75</v>
      </c>
    </row>
    <row r="6802" spans="12:15" x14ac:dyDescent="0.35">
      <c r="L6802" s="3">
        <v>34430</v>
      </c>
      <c r="O6802">
        <v>383.9</v>
      </c>
    </row>
    <row r="6803" spans="12:15" x14ac:dyDescent="0.35">
      <c r="L6803" s="3">
        <v>34431</v>
      </c>
      <c r="O6803">
        <v>384.3</v>
      </c>
    </row>
    <row r="6804" spans="12:15" x14ac:dyDescent="0.35">
      <c r="L6804" s="3">
        <v>34432</v>
      </c>
      <c r="O6804">
        <v>385.45</v>
      </c>
    </row>
    <row r="6805" spans="12:15" x14ac:dyDescent="0.35">
      <c r="L6805" s="3">
        <v>34435</v>
      </c>
      <c r="O6805">
        <v>381.75</v>
      </c>
    </row>
    <row r="6806" spans="12:15" x14ac:dyDescent="0.35">
      <c r="L6806" s="3">
        <v>34436</v>
      </c>
      <c r="O6806">
        <v>378</v>
      </c>
    </row>
    <row r="6807" spans="12:15" x14ac:dyDescent="0.35">
      <c r="L6807" s="3">
        <v>34437</v>
      </c>
      <c r="O6807">
        <v>378.5</v>
      </c>
    </row>
    <row r="6808" spans="12:15" x14ac:dyDescent="0.35">
      <c r="L6808" s="3">
        <v>34438</v>
      </c>
      <c r="O6808">
        <v>377.65</v>
      </c>
    </row>
    <row r="6809" spans="12:15" x14ac:dyDescent="0.35">
      <c r="L6809" s="3">
        <v>34439</v>
      </c>
      <c r="O6809">
        <v>377</v>
      </c>
    </row>
    <row r="6810" spans="12:15" x14ac:dyDescent="0.35">
      <c r="L6810" s="3">
        <v>34442</v>
      </c>
      <c r="O6810">
        <v>378.1</v>
      </c>
    </row>
    <row r="6811" spans="12:15" x14ac:dyDescent="0.35">
      <c r="L6811" s="3">
        <v>34443</v>
      </c>
      <c r="O6811">
        <v>373.1</v>
      </c>
    </row>
    <row r="6812" spans="12:15" x14ac:dyDescent="0.35">
      <c r="L6812" s="3">
        <v>34444</v>
      </c>
      <c r="O6812">
        <v>371.35</v>
      </c>
    </row>
    <row r="6813" spans="12:15" x14ac:dyDescent="0.35">
      <c r="L6813" s="3">
        <v>34445</v>
      </c>
      <c r="O6813">
        <v>373.3</v>
      </c>
    </row>
    <row r="6814" spans="12:15" x14ac:dyDescent="0.35">
      <c r="L6814" s="3">
        <v>34446</v>
      </c>
      <c r="O6814">
        <v>369.65</v>
      </c>
    </row>
    <row r="6815" spans="12:15" x14ac:dyDescent="0.35">
      <c r="L6815" s="3">
        <v>34449</v>
      </c>
      <c r="O6815">
        <v>373</v>
      </c>
    </row>
    <row r="6816" spans="12:15" x14ac:dyDescent="0.35">
      <c r="L6816" s="3">
        <v>34450</v>
      </c>
      <c r="O6816">
        <v>374.3</v>
      </c>
    </row>
    <row r="6817" spans="12:15" x14ac:dyDescent="0.35">
      <c r="L6817" s="3">
        <v>34451</v>
      </c>
      <c r="O6817">
        <v>374.25</v>
      </c>
    </row>
    <row r="6818" spans="12:15" x14ac:dyDescent="0.35">
      <c r="L6818" s="3">
        <v>34452</v>
      </c>
      <c r="O6818">
        <v>373.35</v>
      </c>
    </row>
    <row r="6819" spans="12:15" x14ac:dyDescent="0.35">
      <c r="L6819" s="3">
        <v>34453</v>
      </c>
      <c r="O6819">
        <v>376.45</v>
      </c>
    </row>
    <row r="6820" spans="12:15" x14ac:dyDescent="0.35">
      <c r="L6820" s="3">
        <v>34456</v>
      </c>
      <c r="O6820">
        <v>376.45</v>
      </c>
    </row>
    <row r="6821" spans="12:15" x14ac:dyDescent="0.35">
      <c r="L6821" s="3">
        <v>34457</v>
      </c>
      <c r="O6821">
        <v>375.1</v>
      </c>
    </row>
    <row r="6822" spans="12:15" x14ac:dyDescent="0.35">
      <c r="L6822" s="3">
        <v>34458</v>
      </c>
      <c r="O6822">
        <v>375.15</v>
      </c>
    </row>
    <row r="6823" spans="12:15" x14ac:dyDescent="0.35">
      <c r="L6823" s="3">
        <v>34459</v>
      </c>
      <c r="O6823">
        <v>374.5</v>
      </c>
    </row>
    <row r="6824" spans="12:15" x14ac:dyDescent="0.35">
      <c r="L6824" s="3">
        <v>34460</v>
      </c>
      <c r="O6824">
        <v>373.4</v>
      </c>
    </row>
    <row r="6825" spans="12:15" x14ac:dyDescent="0.35">
      <c r="L6825" s="3">
        <v>34463</v>
      </c>
      <c r="O6825">
        <v>381</v>
      </c>
    </row>
    <row r="6826" spans="12:15" x14ac:dyDescent="0.35">
      <c r="L6826" s="3">
        <v>34464</v>
      </c>
      <c r="O6826">
        <v>380.15</v>
      </c>
    </row>
    <row r="6827" spans="12:15" x14ac:dyDescent="0.35">
      <c r="L6827" s="3">
        <v>34465</v>
      </c>
      <c r="O6827">
        <v>380.5</v>
      </c>
    </row>
    <row r="6828" spans="12:15" x14ac:dyDescent="0.35">
      <c r="L6828" s="3">
        <v>34466</v>
      </c>
      <c r="O6828">
        <v>379.25</v>
      </c>
    </row>
    <row r="6829" spans="12:15" x14ac:dyDescent="0.35">
      <c r="L6829" s="3">
        <v>34467</v>
      </c>
      <c r="O6829">
        <v>381.65</v>
      </c>
    </row>
    <row r="6830" spans="12:15" x14ac:dyDescent="0.35">
      <c r="L6830" s="3">
        <v>34470</v>
      </c>
      <c r="O6830">
        <v>379.3</v>
      </c>
    </row>
    <row r="6831" spans="12:15" x14ac:dyDescent="0.35">
      <c r="L6831" s="3">
        <v>34471</v>
      </c>
      <c r="O6831">
        <v>382.55</v>
      </c>
    </row>
    <row r="6832" spans="12:15" x14ac:dyDescent="0.35">
      <c r="L6832" s="3">
        <v>34472</v>
      </c>
      <c r="O6832">
        <v>379.6</v>
      </c>
    </row>
    <row r="6833" spans="12:15" x14ac:dyDescent="0.35">
      <c r="L6833" s="3">
        <v>34473</v>
      </c>
      <c r="O6833">
        <v>383.3</v>
      </c>
    </row>
    <row r="6834" spans="12:15" x14ac:dyDescent="0.35">
      <c r="L6834" s="3">
        <v>34474</v>
      </c>
      <c r="O6834">
        <v>383.15</v>
      </c>
    </row>
    <row r="6835" spans="12:15" x14ac:dyDescent="0.35">
      <c r="L6835" s="3">
        <v>34477</v>
      </c>
      <c r="O6835">
        <v>386.45</v>
      </c>
    </row>
    <row r="6836" spans="12:15" x14ac:dyDescent="0.35">
      <c r="L6836" s="3">
        <v>34478</v>
      </c>
      <c r="O6836">
        <v>388</v>
      </c>
    </row>
    <row r="6837" spans="12:15" x14ac:dyDescent="0.35">
      <c r="L6837" s="3">
        <v>34479</v>
      </c>
      <c r="O6837">
        <v>387.3</v>
      </c>
    </row>
    <row r="6838" spans="12:15" x14ac:dyDescent="0.35">
      <c r="L6838" s="3">
        <v>34480</v>
      </c>
      <c r="O6838">
        <v>384.9</v>
      </c>
    </row>
    <row r="6839" spans="12:15" x14ac:dyDescent="0.35">
      <c r="L6839" s="3">
        <v>34481</v>
      </c>
      <c r="O6839">
        <v>385.4</v>
      </c>
    </row>
    <row r="6840" spans="12:15" x14ac:dyDescent="0.35">
      <c r="L6840" s="3">
        <v>34484</v>
      </c>
      <c r="O6840">
        <v>385.4</v>
      </c>
    </row>
    <row r="6841" spans="12:15" x14ac:dyDescent="0.35">
      <c r="L6841" s="3">
        <v>34485</v>
      </c>
      <c r="O6841">
        <v>387.6</v>
      </c>
    </row>
    <row r="6842" spans="12:15" x14ac:dyDescent="0.35">
      <c r="L6842" s="3">
        <v>34486</v>
      </c>
      <c r="O6842">
        <v>386.3</v>
      </c>
    </row>
    <row r="6843" spans="12:15" x14ac:dyDescent="0.35">
      <c r="L6843" s="3">
        <v>34487</v>
      </c>
      <c r="O6843">
        <v>383.25</v>
      </c>
    </row>
    <row r="6844" spans="12:15" x14ac:dyDescent="0.35">
      <c r="L6844" s="3">
        <v>34488</v>
      </c>
      <c r="O6844">
        <v>382.95</v>
      </c>
    </row>
    <row r="6845" spans="12:15" x14ac:dyDescent="0.35">
      <c r="L6845" s="3">
        <v>34491</v>
      </c>
      <c r="O6845">
        <v>378.4</v>
      </c>
    </row>
    <row r="6846" spans="12:15" x14ac:dyDescent="0.35">
      <c r="L6846" s="3">
        <v>34492</v>
      </c>
      <c r="O6846">
        <v>380.5</v>
      </c>
    </row>
    <row r="6847" spans="12:15" x14ac:dyDescent="0.35">
      <c r="L6847" s="3">
        <v>34493</v>
      </c>
      <c r="O6847">
        <v>381.45</v>
      </c>
    </row>
    <row r="6848" spans="12:15" x14ac:dyDescent="0.35">
      <c r="L6848" s="3">
        <v>34494</v>
      </c>
      <c r="O6848">
        <v>382.55</v>
      </c>
    </row>
    <row r="6849" spans="12:15" x14ac:dyDescent="0.35">
      <c r="L6849" s="3">
        <v>34495</v>
      </c>
      <c r="O6849">
        <v>383.05</v>
      </c>
    </row>
    <row r="6850" spans="12:15" x14ac:dyDescent="0.35">
      <c r="L6850" s="3">
        <v>34498</v>
      </c>
      <c r="O6850">
        <v>382.6</v>
      </c>
    </row>
    <row r="6851" spans="12:15" x14ac:dyDescent="0.35">
      <c r="L6851" s="3">
        <v>34499</v>
      </c>
      <c r="O6851">
        <v>383.8</v>
      </c>
    </row>
    <row r="6852" spans="12:15" x14ac:dyDescent="0.35">
      <c r="L6852" s="3">
        <v>34500</v>
      </c>
      <c r="O6852">
        <v>384.1</v>
      </c>
    </row>
    <row r="6853" spans="12:15" x14ac:dyDescent="0.35">
      <c r="L6853" s="3">
        <v>34501</v>
      </c>
      <c r="O6853">
        <v>386.85</v>
      </c>
    </row>
    <row r="6854" spans="12:15" x14ac:dyDescent="0.35">
      <c r="L6854" s="3">
        <v>34502</v>
      </c>
      <c r="O6854">
        <v>387.85</v>
      </c>
    </row>
    <row r="6855" spans="12:15" x14ac:dyDescent="0.35">
      <c r="L6855" s="3">
        <v>34505</v>
      </c>
      <c r="O6855">
        <v>389.3</v>
      </c>
    </row>
    <row r="6856" spans="12:15" x14ac:dyDescent="0.35">
      <c r="L6856" s="3">
        <v>34506</v>
      </c>
      <c r="O6856">
        <v>390.3</v>
      </c>
    </row>
    <row r="6857" spans="12:15" x14ac:dyDescent="0.35">
      <c r="L6857" s="3">
        <v>34507</v>
      </c>
      <c r="O6857">
        <v>392.45</v>
      </c>
    </row>
    <row r="6858" spans="12:15" x14ac:dyDescent="0.35">
      <c r="L6858" s="3">
        <v>34508</v>
      </c>
      <c r="O6858">
        <v>389</v>
      </c>
    </row>
    <row r="6859" spans="12:15" x14ac:dyDescent="0.35">
      <c r="L6859" s="3">
        <v>34509</v>
      </c>
      <c r="O6859">
        <v>389.9</v>
      </c>
    </row>
    <row r="6860" spans="12:15" x14ac:dyDescent="0.35">
      <c r="L6860" s="3">
        <v>34512</v>
      </c>
      <c r="O6860">
        <v>389.25</v>
      </c>
    </row>
    <row r="6861" spans="12:15" x14ac:dyDescent="0.35">
      <c r="L6861" s="3">
        <v>34513</v>
      </c>
      <c r="O6861">
        <v>386.55</v>
      </c>
    </row>
    <row r="6862" spans="12:15" x14ac:dyDescent="0.35">
      <c r="L6862" s="3">
        <v>34514</v>
      </c>
      <c r="O6862">
        <v>385.5</v>
      </c>
    </row>
    <row r="6863" spans="12:15" x14ac:dyDescent="0.35">
      <c r="L6863" s="3">
        <v>34515</v>
      </c>
      <c r="O6863">
        <v>388.25</v>
      </c>
    </row>
    <row r="6864" spans="12:15" x14ac:dyDescent="0.35">
      <c r="L6864" s="3">
        <v>34516</v>
      </c>
      <c r="O6864">
        <v>384.6</v>
      </c>
    </row>
    <row r="6865" spans="12:15" x14ac:dyDescent="0.35">
      <c r="L6865" s="3">
        <v>34519</v>
      </c>
      <c r="O6865">
        <v>386.6</v>
      </c>
    </row>
    <row r="6866" spans="12:15" x14ac:dyDescent="0.35">
      <c r="L6866" s="3">
        <v>34520</v>
      </c>
      <c r="O6866">
        <v>387.3</v>
      </c>
    </row>
    <row r="6867" spans="12:15" x14ac:dyDescent="0.35">
      <c r="L6867" s="3">
        <v>34521</v>
      </c>
      <c r="O6867">
        <v>385.5</v>
      </c>
    </row>
    <row r="6868" spans="12:15" x14ac:dyDescent="0.35">
      <c r="L6868" s="3">
        <v>34522</v>
      </c>
      <c r="O6868">
        <v>383</v>
      </c>
    </row>
    <row r="6869" spans="12:15" x14ac:dyDescent="0.35">
      <c r="L6869" s="3">
        <v>34523</v>
      </c>
      <c r="O6869">
        <v>383.15</v>
      </c>
    </row>
    <row r="6870" spans="12:15" x14ac:dyDescent="0.35">
      <c r="L6870" s="3">
        <v>34526</v>
      </c>
      <c r="O6870">
        <v>385.75</v>
      </c>
    </row>
    <row r="6871" spans="12:15" x14ac:dyDescent="0.35">
      <c r="L6871" s="3">
        <v>34527</v>
      </c>
      <c r="O6871">
        <v>386.3</v>
      </c>
    </row>
    <row r="6872" spans="12:15" x14ac:dyDescent="0.35">
      <c r="L6872" s="3">
        <v>34528</v>
      </c>
      <c r="O6872">
        <v>384.65</v>
      </c>
    </row>
    <row r="6873" spans="12:15" x14ac:dyDescent="0.35">
      <c r="L6873" s="3">
        <v>34529</v>
      </c>
      <c r="O6873">
        <v>384.2</v>
      </c>
    </row>
    <row r="6874" spans="12:15" x14ac:dyDescent="0.35">
      <c r="L6874" s="3">
        <v>34530</v>
      </c>
      <c r="O6874">
        <v>384.9</v>
      </c>
    </row>
    <row r="6875" spans="12:15" x14ac:dyDescent="0.35">
      <c r="L6875" s="3">
        <v>34533</v>
      </c>
      <c r="O6875">
        <v>386.5</v>
      </c>
    </row>
    <row r="6876" spans="12:15" x14ac:dyDescent="0.35">
      <c r="L6876" s="3">
        <v>34534</v>
      </c>
      <c r="O6876">
        <v>384.65</v>
      </c>
    </row>
    <row r="6877" spans="12:15" x14ac:dyDescent="0.35">
      <c r="L6877" s="3">
        <v>34535</v>
      </c>
      <c r="O6877">
        <v>387.45</v>
      </c>
    </row>
    <row r="6878" spans="12:15" x14ac:dyDescent="0.35">
      <c r="L6878" s="3">
        <v>34536</v>
      </c>
      <c r="O6878">
        <v>385.9</v>
      </c>
    </row>
    <row r="6879" spans="12:15" x14ac:dyDescent="0.35">
      <c r="L6879" s="3">
        <v>34537</v>
      </c>
      <c r="O6879">
        <v>384</v>
      </c>
    </row>
    <row r="6880" spans="12:15" x14ac:dyDescent="0.35">
      <c r="L6880" s="3">
        <v>34540</v>
      </c>
      <c r="O6880">
        <v>385</v>
      </c>
    </row>
    <row r="6881" spans="12:15" x14ac:dyDescent="0.35">
      <c r="L6881" s="3">
        <v>34541</v>
      </c>
      <c r="O6881">
        <v>386.2</v>
      </c>
    </row>
    <row r="6882" spans="12:15" x14ac:dyDescent="0.35">
      <c r="L6882" s="3">
        <v>34542</v>
      </c>
      <c r="O6882">
        <v>388.55</v>
      </c>
    </row>
    <row r="6883" spans="12:15" x14ac:dyDescent="0.35">
      <c r="L6883" s="3">
        <v>34543</v>
      </c>
      <c r="O6883">
        <v>387.1</v>
      </c>
    </row>
    <row r="6884" spans="12:15" x14ac:dyDescent="0.35">
      <c r="L6884" s="3">
        <v>34544</v>
      </c>
      <c r="O6884">
        <v>384</v>
      </c>
    </row>
    <row r="6885" spans="12:15" x14ac:dyDescent="0.35">
      <c r="L6885" s="3">
        <v>34547</v>
      </c>
      <c r="O6885">
        <v>383.85</v>
      </c>
    </row>
    <row r="6886" spans="12:15" x14ac:dyDescent="0.35">
      <c r="L6886" s="3">
        <v>34548</v>
      </c>
      <c r="O6886">
        <v>380</v>
      </c>
    </row>
    <row r="6887" spans="12:15" x14ac:dyDescent="0.35">
      <c r="L6887" s="3">
        <v>34549</v>
      </c>
      <c r="O6887">
        <v>378.45</v>
      </c>
    </row>
    <row r="6888" spans="12:15" x14ac:dyDescent="0.35">
      <c r="L6888" s="3">
        <v>34550</v>
      </c>
      <c r="O6888">
        <v>377.5</v>
      </c>
    </row>
    <row r="6889" spans="12:15" x14ac:dyDescent="0.35">
      <c r="L6889" s="3">
        <v>34551</v>
      </c>
      <c r="O6889">
        <v>378.3</v>
      </c>
    </row>
    <row r="6890" spans="12:15" x14ac:dyDescent="0.35">
      <c r="L6890" s="3">
        <v>34554</v>
      </c>
      <c r="O6890">
        <v>377.6</v>
      </c>
    </row>
    <row r="6891" spans="12:15" x14ac:dyDescent="0.35">
      <c r="L6891" s="3">
        <v>34555</v>
      </c>
      <c r="O6891">
        <v>378.65</v>
      </c>
    </row>
    <row r="6892" spans="12:15" x14ac:dyDescent="0.35">
      <c r="L6892" s="3">
        <v>34556</v>
      </c>
      <c r="O6892">
        <v>378.3</v>
      </c>
    </row>
    <row r="6893" spans="12:15" x14ac:dyDescent="0.35">
      <c r="L6893" s="3">
        <v>34557</v>
      </c>
      <c r="O6893">
        <v>377.6</v>
      </c>
    </row>
    <row r="6894" spans="12:15" x14ac:dyDescent="0.35">
      <c r="L6894" s="3">
        <v>34558</v>
      </c>
      <c r="O6894">
        <v>378.2</v>
      </c>
    </row>
    <row r="6895" spans="12:15" x14ac:dyDescent="0.35">
      <c r="L6895" s="3">
        <v>34561</v>
      </c>
      <c r="O6895">
        <v>376.6</v>
      </c>
    </row>
    <row r="6896" spans="12:15" x14ac:dyDescent="0.35">
      <c r="L6896" s="3">
        <v>34562</v>
      </c>
      <c r="O6896">
        <v>376.3</v>
      </c>
    </row>
    <row r="6897" spans="12:15" x14ac:dyDescent="0.35">
      <c r="L6897" s="3">
        <v>34563</v>
      </c>
      <c r="O6897">
        <v>377.2</v>
      </c>
    </row>
    <row r="6898" spans="12:15" x14ac:dyDescent="0.35">
      <c r="L6898" s="3">
        <v>34564</v>
      </c>
      <c r="O6898">
        <v>380.65</v>
      </c>
    </row>
    <row r="6899" spans="12:15" x14ac:dyDescent="0.35">
      <c r="L6899" s="3">
        <v>34565</v>
      </c>
      <c r="O6899">
        <v>381.8</v>
      </c>
    </row>
    <row r="6900" spans="12:15" x14ac:dyDescent="0.35">
      <c r="L6900" s="3">
        <v>34568</v>
      </c>
      <c r="O6900">
        <v>382.6</v>
      </c>
    </row>
    <row r="6901" spans="12:15" x14ac:dyDescent="0.35">
      <c r="L6901" s="3">
        <v>34569</v>
      </c>
      <c r="O6901">
        <v>381.35</v>
      </c>
    </row>
    <row r="6902" spans="12:15" x14ac:dyDescent="0.35">
      <c r="L6902" s="3">
        <v>34570</v>
      </c>
      <c r="O6902">
        <v>383.9</v>
      </c>
    </row>
    <row r="6903" spans="12:15" x14ac:dyDescent="0.35">
      <c r="L6903" s="3">
        <v>34571</v>
      </c>
      <c r="O6903">
        <v>383.3</v>
      </c>
    </row>
    <row r="6904" spans="12:15" x14ac:dyDescent="0.35">
      <c r="L6904" s="3">
        <v>34572</v>
      </c>
      <c r="O6904">
        <v>383.3</v>
      </c>
    </row>
    <row r="6905" spans="12:15" x14ac:dyDescent="0.35">
      <c r="L6905" s="3">
        <v>34575</v>
      </c>
      <c r="O6905">
        <v>383.3</v>
      </c>
    </row>
    <row r="6906" spans="12:15" x14ac:dyDescent="0.35">
      <c r="L6906" s="3">
        <v>34576</v>
      </c>
      <c r="O6906">
        <v>386.6</v>
      </c>
    </row>
    <row r="6907" spans="12:15" x14ac:dyDescent="0.35">
      <c r="L6907" s="3">
        <v>34577</v>
      </c>
      <c r="O6907">
        <v>385.75</v>
      </c>
    </row>
    <row r="6908" spans="12:15" x14ac:dyDescent="0.35">
      <c r="L6908" s="3">
        <v>34578</v>
      </c>
      <c r="O6908">
        <v>386</v>
      </c>
    </row>
    <row r="6909" spans="12:15" x14ac:dyDescent="0.35">
      <c r="L6909" s="3">
        <v>34579</v>
      </c>
      <c r="O6909">
        <v>386.7</v>
      </c>
    </row>
    <row r="6910" spans="12:15" x14ac:dyDescent="0.35">
      <c r="L6910" s="3">
        <v>34582</v>
      </c>
      <c r="O6910">
        <v>386.9</v>
      </c>
    </row>
    <row r="6911" spans="12:15" x14ac:dyDescent="0.35">
      <c r="L6911" s="3">
        <v>34583</v>
      </c>
      <c r="O6911">
        <v>387.6</v>
      </c>
    </row>
    <row r="6912" spans="12:15" x14ac:dyDescent="0.35">
      <c r="L6912" s="3">
        <v>34584</v>
      </c>
      <c r="O6912">
        <v>389.7</v>
      </c>
    </row>
    <row r="6913" spans="12:15" x14ac:dyDescent="0.35">
      <c r="L6913" s="3">
        <v>34585</v>
      </c>
      <c r="O6913">
        <v>391.5</v>
      </c>
    </row>
    <row r="6914" spans="12:15" x14ac:dyDescent="0.35">
      <c r="L6914" s="3">
        <v>34586</v>
      </c>
      <c r="O6914">
        <v>390.75</v>
      </c>
    </row>
    <row r="6915" spans="12:15" x14ac:dyDescent="0.35">
      <c r="L6915" s="3">
        <v>34589</v>
      </c>
      <c r="O6915">
        <v>391.1</v>
      </c>
    </row>
    <row r="6916" spans="12:15" x14ac:dyDescent="0.35">
      <c r="L6916" s="3">
        <v>34590</v>
      </c>
      <c r="O6916">
        <v>389.6</v>
      </c>
    </row>
    <row r="6917" spans="12:15" x14ac:dyDescent="0.35">
      <c r="L6917" s="3">
        <v>34591</v>
      </c>
      <c r="O6917">
        <v>390.3</v>
      </c>
    </row>
    <row r="6918" spans="12:15" x14ac:dyDescent="0.35">
      <c r="L6918" s="3">
        <v>34592</v>
      </c>
      <c r="O6918">
        <v>388</v>
      </c>
    </row>
    <row r="6919" spans="12:15" x14ac:dyDescent="0.35">
      <c r="L6919" s="3">
        <v>34593</v>
      </c>
      <c r="O6919">
        <v>390</v>
      </c>
    </row>
    <row r="6920" spans="12:15" x14ac:dyDescent="0.35">
      <c r="L6920" s="3">
        <v>34596</v>
      </c>
      <c r="O6920">
        <v>389.9</v>
      </c>
    </row>
    <row r="6921" spans="12:15" x14ac:dyDescent="0.35">
      <c r="L6921" s="3">
        <v>34597</v>
      </c>
      <c r="O6921">
        <v>393.9</v>
      </c>
    </row>
    <row r="6922" spans="12:15" x14ac:dyDescent="0.35">
      <c r="L6922" s="3">
        <v>34598</v>
      </c>
      <c r="O6922">
        <v>394.9</v>
      </c>
    </row>
    <row r="6923" spans="12:15" x14ac:dyDescent="0.35">
      <c r="L6923" s="3">
        <v>34599</v>
      </c>
      <c r="O6923">
        <v>393.7</v>
      </c>
    </row>
    <row r="6924" spans="12:15" x14ac:dyDescent="0.35">
      <c r="L6924" s="3">
        <v>34600</v>
      </c>
      <c r="O6924">
        <v>395.7</v>
      </c>
    </row>
    <row r="6925" spans="12:15" x14ac:dyDescent="0.35">
      <c r="L6925" s="3">
        <v>34603</v>
      </c>
      <c r="O6925">
        <v>395.8</v>
      </c>
    </row>
    <row r="6926" spans="12:15" x14ac:dyDescent="0.35">
      <c r="L6926" s="3">
        <v>34604</v>
      </c>
      <c r="O6926">
        <v>395.8</v>
      </c>
    </row>
    <row r="6927" spans="12:15" x14ac:dyDescent="0.35">
      <c r="L6927" s="3">
        <v>34605</v>
      </c>
      <c r="O6927">
        <v>396.25</v>
      </c>
    </row>
    <row r="6928" spans="12:15" x14ac:dyDescent="0.35">
      <c r="L6928" s="3">
        <v>34606</v>
      </c>
      <c r="O6928">
        <v>395.7</v>
      </c>
    </row>
    <row r="6929" spans="12:15" x14ac:dyDescent="0.35">
      <c r="L6929" s="3">
        <v>34607</v>
      </c>
      <c r="O6929">
        <v>394.85</v>
      </c>
    </row>
    <row r="6930" spans="12:15" x14ac:dyDescent="0.35">
      <c r="L6930" s="3">
        <v>34610</v>
      </c>
      <c r="O6930">
        <v>393.15</v>
      </c>
    </row>
    <row r="6931" spans="12:15" x14ac:dyDescent="0.35">
      <c r="L6931" s="3">
        <v>34611</v>
      </c>
      <c r="O6931">
        <v>392.45</v>
      </c>
    </row>
    <row r="6932" spans="12:15" x14ac:dyDescent="0.35">
      <c r="L6932" s="3">
        <v>34612</v>
      </c>
      <c r="O6932">
        <v>393.7</v>
      </c>
    </row>
    <row r="6933" spans="12:15" x14ac:dyDescent="0.35">
      <c r="L6933" s="3">
        <v>34613</v>
      </c>
      <c r="O6933">
        <v>392</v>
      </c>
    </row>
    <row r="6934" spans="12:15" x14ac:dyDescent="0.35">
      <c r="L6934" s="3">
        <v>34614</v>
      </c>
      <c r="O6934">
        <v>392</v>
      </c>
    </row>
    <row r="6935" spans="12:15" x14ac:dyDescent="0.35">
      <c r="L6935" s="3">
        <v>34617</v>
      </c>
      <c r="O6935">
        <v>391.2</v>
      </c>
    </row>
    <row r="6936" spans="12:15" x14ac:dyDescent="0.35">
      <c r="L6936" s="3">
        <v>34618</v>
      </c>
      <c r="O6936">
        <v>387.65</v>
      </c>
    </row>
    <row r="6937" spans="12:15" x14ac:dyDescent="0.35">
      <c r="L6937" s="3">
        <v>34619</v>
      </c>
      <c r="O6937">
        <v>387.9</v>
      </c>
    </row>
    <row r="6938" spans="12:15" x14ac:dyDescent="0.35">
      <c r="L6938" s="3">
        <v>34620</v>
      </c>
      <c r="O6938">
        <v>387.25</v>
      </c>
    </row>
    <row r="6939" spans="12:15" x14ac:dyDescent="0.35">
      <c r="L6939" s="3">
        <v>34621</v>
      </c>
      <c r="O6939">
        <v>387.45</v>
      </c>
    </row>
    <row r="6940" spans="12:15" x14ac:dyDescent="0.35">
      <c r="L6940" s="3">
        <v>34624</v>
      </c>
      <c r="O6940">
        <v>389</v>
      </c>
    </row>
    <row r="6941" spans="12:15" x14ac:dyDescent="0.35">
      <c r="L6941" s="3">
        <v>34625</v>
      </c>
      <c r="O6941">
        <v>389.75</v>
      </c>
    </row>
    <row r="6942" spans="12:15" x14ac:dyDescent="0.35">
      <c r="L6942" s="3">
        <v>34626</v>
      </c>
      <c r="O6942">
        <v>391.1</v>
      </c>
    </row>
    <row r="6943" spans="12:15" x14ac:dyDescent="0.35">
      <c r="L6943" s="3">
        <v>34627</v>
      </c>
      <c r="O6943">
        <v>391.55</v>
      </c>
    </row>
    <row r="6944" spans="12:15" x14ac:dyDescent="0.35">
      <c r="L6944" s="3">
        <v>34628</v>
      </c>
      <c r="O6944">
        <v>390.95</v>
      </c>
    </row>
    <row r="6945" spans="12:15" x14ac:dyDescent="0.35">
      <c r="L6945" s="3">
        <v>34631</v>
      </c>
      <c r="O6945">
        <v>389.3</v>
      </c>
    </row>
    <row r="6946" spans="12:15" x14ac:dyDescent="0.35">
      <c r="L6946" s="3">
        <v>34632</v>
      </c>
      <c r="O6946">
        <v>389.2</v>
      </c>
    </row>
    <row r="6947" spans="12:15" x14ac:dyDescent="0.35">
      <c r="L6947" s="3">
        <v>34633</v>
      </c>
      <c r="O6947">
        <v>388.9</v>
      </c>
    </row>
    <row r="6948" spans="12:15" x14ac:dyDescent="0.35">
      <c r="L6948" s="3">
        <v>34634</v>
      </c>
      <c r="O6948">
        <v>389.15</v>
      </c>
    </row>
    <row r="6949" spans="12:15" x14ac:dyDescent="0.35">
      <c r="L6949" s="3">
        <v>34635</v>
      </c>
      <c r="O6949">
        <v>387.7</v>
      </c>
    </row>
    <row r="6950" spans="12:15" x14ac:dyDescent="0.35">
      <c r="L6950" s="3">
        <v>34638</v>
      </c>
      <c r="O6950">
        <v>383.85</v>
      </c>
    </row>
    <row r="6951" spans="12:15" x14ac:dyDescent="0.35">
      <c r="L6951" s="3">
        <v>34639</v>
      </c>
      <c r="O6951">
        <v>384.5</v>
      </c>
    </row>
    <row r="6952" spans="12:15" x14ac:dyDescent="0.35">
      <c r="L6952" s="3">
        <v>34640</v>
      </c>
      <c r="O6952">
        <v>383.85</v>
      </c>
    </row>
    <row r="6953" spans="12:15" x14ac:dyDescent="0.35">
      <c r="L6953" s="3">
        <v>34641</v>
      </c>
      <c r="O6953">
        <v>383.8</v>
      </c>
    </row>
    <row r="6954" spans="12:15" x14ac:dyDescent="0.35">
      <c r="L6954" s="3">
        <v>34642</v>
      </c>
      <c r="O6954">
        <v>383.8</v>
      </c>
    </row>
    <row r="6955" spans="12:15" x14ac:dyDescent="0.35">
      <c r="L6955" s="3">
        <v>34645</v>
      </c>
      <c r="O6955">
        <v>382.7</v>
      </c>
    </row>
    <row r="6956" spans="12:15" x14ac:dyDescent="0.35">
      <c r="L6956" s="3">
        <v>34646</v>
      </c>
      <c r="O6956">
        <v>384.65</v>
      </c>
    </row>
    <row r="6957" spans="12:15" x14ac:dyDescent="0.35">
      <c r="L6957" s="3">
        <v>34647</v>
      </c>
      <c r="O6957">
        <v>383.6</v>
      </c>
    </row>
    <row r="6958" spans="12:15" x14ac:dyDescent="0.35">
      <c r="L6958" s="3">
        <v>34648</v>
      </c>
      <c r="O6958">
        <v>384.2</v>
      </c>
    </row>
    <row r="6959" spans="12:15" x14ac:dyDescent="0.35">
      <c r="L6959" s="3">
        <v>34649</v>
      </c>
      <c r="O6959">
        <v>385.3</v>
      </c>
    </row>
    <row r="6960" spans="12:15" x14ac:dyDescent="0.35">
      <c r="L6960" s="3">
        <v>34652</v>
      </c>
      <c r="O6960">
        <v>385.1</v>
      </c>
    </row>
    <row r="6961" spans="12:15" x14ac:dyDescent="0.35">
      <c r="L6961" s="3">
        <v>34653</v>
      </c>
      <c r="O6961">
        <v>386.7</v>
      </c>
    </row>
    <row r="6962" spans="12:15" x14ac:dyDescent="0.35">
      <c r="L6962" s="3">
        <v>34654</v>
      </c>
      <c r="O6962">
        <v>386.25</v>
      </c>
    </row>
    <row r="6963" spans="12:15" x14ac:dyDescent="0.35">
      <c r="L6963" s="3">
        <v>34655</v>
      </c>
      <c r="O6963">
        <v>386.75</v>
      </c>
    </row>
    <row r="6964" spans="12:15" x14ac:dyDescent="0.35">
      <c r="L6964" s="3">
        <v>34656</v>
      </c>
      <c r="O6964">
        <v>384</v>
      </c>
    </row>
    <row r="6965" spans="12:15" x14ac:dyDescent="0.35">
      <c r="L6965" s="3">
        <v>34659</v>
      </c>
      <c r="O6965">
        <v>383.4</v>
      </c>
    </row>
    <row r="6966" spans="12:15" x14ac:dyDescent="0.35">
      <c r="L6966" s="3">
        <v>34660</v>
      </c>
      <c r="O6966">
        <v>383.8</v>
      </c>
    </row>
    <row r="6967" spans="12:15" x14ac:dyDescent="0.35">
      <c r="L6967" s="3">
        <v>34661</v>
      </c>
      <c r="O6967">
        <v>384.7</v>
      </c>
    </row>
    <row r="6968" spans="12:15" x14ac:dyDescent="0.35">
      <c r="L6968" s="3">
        <v>34662</v>
      </c>
      <c r="O6968">
        <v>384.3</v>
      </c>
    </row>
    <row r="6969" spans="12:15" x14ac:dyDescent="0.35">
      <c r="L6969" s="3">
        <v>34663</v>
      </c>
      <c r="O6969">
        <v>384.85</v>
      </c>
    </row>
    <row r="6970" spans="12:15" x14ac:dyDescent="0.35">
      <c r="L6970" s="3">
        <v>34666</v>
      </c>
      <c r="O6970">
        <v>384</v>
      </c>
    </row>
    <row r="6971" spans="12:15" x14ac:dyDescent="0.35">
      <c r="L6971" s="3">
        <v>34667</v>
      </c>
      <c r="O6971">
        <v>383.2</v>
      </c>
    </row>
    <row r="6972" spans="12:15" x14ac:dyDescent="0.35">
      <c r="L6972" s="3">
        <v>34668</v>
      </c>
      <c r="O6972">
        <v>383.1</v>
      </c>
    </row>
    <row r="6973" spans="12:15" x14ac:dyDescent="0.35">
      <c r="L6973" s="3">
        <v>34669</v>
      </c>
      <c r="O6973">
        <v>380.1</v>
      </c>
    </row>
    <row r="6974" spans="12:15" x14ac:dyDescent="0.35">
      <c r="L6974" s="3">
        <v>34670</v>
      </c>
      <c r="O6974">
        <v>379</v>
      </c>
    </row>
    <row r="6975" spans="12:15" x14ac:dyDescent="0.35">
      <c r="L6975" s="3">
        <v>34673</v>
      </c>
      <c r="O6975">
        <v>376.6</v>
      </c>
    </row>
    <row r="6976" spans="12:15" x14ac:dyDescent="0.35">
      <c r="L6976" s="3">
        <v>34674</v>
      </c>
      <c r="O6976">
        <v>375.75</v>
      </c>
    </row>
    <row r="6977" spans="12:15" x14ac:dyDescent="0.35">
      <c r="L6977" s="3">
        <v>34675</v>
      </c>
      <c r="O6977">
        <v>377</v>
      </c>
    </row>
    <row r="6978" spans="12:15" x14ac:dyDescent="0.35">
      <c r="L6978" s="3">
        <v>34676</v>
      </c>
      <c r="O6978">
        <v>376.2</v>
      </c>
    </row>
    <row r="6979" spans="12:15" x14ac:dyDescent="0.35">
      <c r="L6979" s="3">
        <v>34677</v>
      </c>
      <c r="O6979">
        <v>376.5</v>
      </c>
    </row>
    <row r="6980" spans="12:15" x14ac:dyDescent="0.35">
      <c r="L6980" s="3">
        <v>34680</v>
      </c>
      <c r="O6980">
        <v>377.15</v>
      </c>
    </row>
    <row r="6981" spans="12:15" x14ac:dyDescent="0.35">
      <c r="L6981" s="3">
        <v>34681</v>
      </c>
      <c r="O6981">
        <v>379.1</v>
      </c>
    </row>
    <row r="6982" spans="12:15" x14ac:dyDescent="0.35">
      <c r="L6982" s="3">
        <v>34682</v>
      </c>
      <c r="O6982">
        <v>380.5</v>
      </c>
    </row>
    <row r="6983" spans="12:15" x14ac:dyDescent="0.35">
      <c r="L6983" s="3">
        <v>34683</v>
      </c>
      <c r="O6983">
        <v>379.2</v>
      </c>
    </row>
    <row r="6984" spans="12:15" x14ac:dyDescent="0.35">
      <c r="L6984" s="3">
        <v>34684</v>
      </c>
      <c r="O6984">
        <v>380.35</v>
      </c>
    </row>
    <row r="6985" spans="12:15" x14ac:dyDescent="0.35">
      <c r="L6985" s="3">
        <v>34687</v>
      </c>
      <c r="O6985">
        <v>379.2</v>
      </c>
    </row>
    <row r="6986" spans="12:15" x14ac:dyDescent="0.35">
      <c r="L6986" s="3">
        <v>34688</v>
      </c>
      <c r="O6986">
        <v>381.9</v>
      </c>
    </row>
    <row r="6987" spans="12:15" x14ac:dyDescent="0.35">
      <c r="L6987" s="3">
        <v>34689</v>
      </c>
      <c r="O6987">
        <v>382.05</v>
      </c>
    </row>
    <row r="6988" spans="12:15" x14ac:dyDescent="0.35">
      <c r="L6988" s="3">
        <v>34690</v>
      </c>
      <c r="O6988">
        <v>381.55</v>
      </c>
    </row>
    <row r="6989" spans="12:15" x14ac:dyDescent="0.35">
      <c r="L6989" s="3">
        <v>34691</v>
      </c>
      <c r="O6989">
        <v>381.55</v>
      </c>
    </row>
    <row r="6990" spans="12:15" x14ac:dyDescent="0.35">
      <c r="L6990" s="3">
        <v>34694</v>
      </c>
      <c r="O6990">
        <v>381.55</v>
      </c>
    </row>
    <row r="6991" spans="12:15" x14ac:dyDescent="0.35">
      <c r="L6991" s="3">
        <v>34695</v>
      </c>
      <c r="O6991">
        <v>381.55</v>
      </c>
    </row>
    <row r="6992" spans="12:15" x14ac:dyDescent="0.35">
      <c r="L6992" s="3">
        <v>34696</v>
      </c>
      <c r="O6992">
        <v>381.75</v>
      </c>
    </row>
    <row r="6993" spans="12:15" x14ac:dyDescent="0.35">
      <c r="L6993" s="3">
        <v>34697</v>
      </c>
      <c r="O6993">
        <v>383.25</v>
      </c>
    </row>
    <row r="6994" spans="12:15" x14ac:dyDescent="0.35">
      <c r="L6994" s="3">
        <v>34698</v>
      </c>
      <c r="O6994">
        <v>383.25</v>
      </c>
    </row>
    <row r="6995" spans="12:15" x14ac:dyDescent="0.35">
      <c r="L6995" s="3">
        <v>34701</v>
      </c>
      <c r="O6995">
        <v>383.25</v>
      </c>
    </row>
    <row r="6996" spans="12:15" x14ac:dyDescent="0.35">
      <c r="L6996" s="3">
        <v>34702</v>
      </c>
      <c r="O6996">
        <v>380.9</v>
      </c>
    </row>
    <row r="6997" spans="12:15" x14ac:dyDescent="0.35">
      <c r="L6997" s="3">
        <v>34703</v>
      </c>
      <c r="O6997">
        <v>375.6</v>
      </c>
    </row>
    <row r="6998" spans="12:15" x14ac:dyDescent="0.35">
      <c r="L6998" s="3">
        <v>34704</v>
      </c>
      <c r="O6998">
        <v>375.3</v>
      </c>
    </row>
    <row r="6999" spans="12:15" x14ac:dyDescent="0.35">
      <c r="L6999" s="3">
        <v>34705</v>
      </c>
      <c r="O6999">
        <v>375.2</v>
      </c>
    </row>
    <row r="7000" spans="12:15" x14ac:dyDescent="0.35">
      <c r="L7000" s="3">
        <v>34708</v>
      </c>
      <c r="O7000">
        <v>372.4</v>
      </c>
    </row>
    <row r="7001" spans="12:15" x14ac:dyDescent="0.35">
      <c r="L7001" s="3">
        <v>34709</v>
      </c>
      <c r="O7001">
        <v>374.1</v>
      </c>
    </row>
    <row r="7002" spans="12:15" x14ac:dyDescent="0.35">
      <c r="L7002" s="3">
        <v>34710</v>
      </c>
      <c r="O7002">
        <v>375.6</v>
      </c>
    </row>
    <row r="7003" spans="12:15" x14ac:dyDescent="0.35">
      <c r="L7003" s="3">
        <v>34711</v>
      </c>
      <c r="O7003">
        <v>380.5</v>
      </c>
    </row>
    <row r="7004" spans="12:15" x14ac:dyDescent="0.35">
      <c r="L7004" s="3">
        <v>34712</v>
      </c>
      <c r="O7004">
        <v>378.6</v>
      </c>
    </row>
    <row r="7005" spans="12:15" x14ac:dyDescent="0.35">
      <c r="L7005" s="3">
        <v>34715</v>
      </c>
      <c r="O7005">
        <v>377.55</v>
      </c>
    </row>
    <row r="7006" spans="12:15" x14ac:dyDescent="0.35">
      <c r="L7006" s="3">
        <v>34716</v>
      </c>
      <c r="O7006">
        <v>379.8</v>
      </c>
    </row>
    <row r="7007" spans="12:15" x14ac:dyDescent="0.35">
      <c r="L7007" s="3">
        <v>34717</v>
      </c>
      <c r="O7007">
        <v>382.6</v>
      </c>
    </row>
    <row r="7008" spans="12:15" x14ac:dyDescent="0.35">
      <c r="L7008" s="3">
        <v>34718</v>
      </c>
      <c r="O7008">
        <v>381.9</v>
      </c>
    </row>
    <row r="7009" spans="12:15" x14ac:dyDescent="0.35">
      <c r="L7009" s="3">
        <v>34719</v>
      </c>
      <c r="O7009">
        <v>383.85</v>
      </c>
    </row>
    <row r="7010" spans="12:15" x14ac:dyDescent="0.35">
      <c r="L7010" s="3">
        <v>34722</v>
      </c>
      <c r="O7010">
        <v>382.35</v>
      </c>
    </row>
    <row r="7011" spans="12:15" x14ac:dyDescent="0.35">
      <c r="L7011" s="3">
        <v>34723</v>
      </c>
      <c r="O7011">
        <v>381.3</v>
      </c>
    </row>
    <row r="7012" spans="12:15" x14ac:dyDescent="0.35">
      <c r="L7012" s="3">
        <v>34724</v>
      </c>
      <c r="O7012">
        <v>381.45</v>
      </c>
    </row>
    <row r="7013" spans="12:15" x14ac:dyDescent="0.35">
      <c r="L7013" s="3">
        <v>34725</v>
      </c>
      <c r="O7013">
        <v>381.35</v>
      </c>
    </row>
    <row r="7014" spans="12:15" x14ac:dyDescent="0.35">
      <c r="L7014" s="3">
        <v>34726</v>
      </c>
      <c r="O7014">
        <v>378.4</v>
      </c>
    </row>
    <row r="7015" spans="12:15" x14ac:dyDescent="0.35">
      <c r="L7015" s="3">
        <v>34729</v>
      </c>
      <c r="O7015">
        <v>375.9</v>
      </c>
    </row>
    <row r="7016" spans="12:15" x14ac:dyDescent="0.35">
      <c r="L7016" s="3">
        <v>34730</v>
      </c>
      <c r="O7016">
        <v>374.9</v>
      </c>
    </row>
    <row r="7017" spans="12:15" x14ac:dyDescent="0.35">
      <c r="L7017" s="3">
        <v>34731</v>
      </c>
      <c r="O7017">
        <v>376.25</v>
      </c>
    </row>
    <row r="7018" spans="12:15" x14ac:dyDescent="0.35">
      <c r="L7018" s="3">
        <v>34732</v>
      </c>
      <c r="O7018">
        <v>375.9</v>
      </c>
    </row>
    <row r="7019" spans="12:15" x14ac:dyDescent="0.35">
      <c r="L7019" s="3">
        <v>34733</v>
      </c>
      <c r="O7019">
        <v>375.65</v>
      </c>
    </row>
    <row r="7020" spans="12:15" x14ac:dyDescent="0.35">
      <c r="L7020" s="3">
        <v>34736</v>
      </c>
      <c r="O7020">
        <v>374.5</v>
      </c>
    </row>
    <row r="7021" spans="12:15" x14ac:dyDescent="0.35">
      <c r="L7021" s="3">
        <v>34737</v>
      </c>
      <c r="O7021">
        <v>374.5</v>
      </c>
    </row>
    <row r="7022" spans="12:15" x14ac:dyDescent="0.35">
      <c r="L7022" s="3">
        <v>34738</v>
      </c>
      <c r="O7022">
        <v>374.6</v>
      </c>
    </row>
    <row r="7023" spans="12:15" x14ac:dyDescent="0.35">
      <c r="L7023" s="3">
        <v>34739</v>
      </c>
      <c r="O7023">
        <v>376.6</v>
      </c>
    </row>
    <row r="7024" spans="12:15" x14ac:dyDescent="0.35">
      <c r="L7024" s="3">
        <v>34740</v>
      </c>
      <c r="O7024">
        <v>376.4</v>
      </c>
    </row>
    <row r="7025" spans="12:15" x14ac:dyDescent="0.35">
      <c r="L7025" s="3">
        <v>34743</v>
      </c>
      <c r="O7025">
        <v>374.5</v>
      </c>
    </row>
    <row r="7026" spans="12:15" x14ac:dyDescent="0.35">
      <c r="L7026" s="3">
        <v>34744</v>
      </c>
      <c r="O7026">
        <v>376</v>
      </c>
    </row>
    <row r="7027" spans="12:15" x14ac:dyDescent="0.35">
      <c r="L7027" s="3">
        <v>34745</v>
      </c>
      <c r="O7027">
        <v>376.6</v>
      </c>
    </row>
    <row r="7028" spans="12:15" x14ac:dyDescent="0.35">
      <c r="L7028" s="3">
        <v>34746</v>
      </c>
      <c r="O7028">
        <v>376.75</v>
      </c>
    </row>
    <row r="7029" spans="12:15" x14ac:dyDescent="0.35">
      <c r="L7029" s="3">
        <v>34747</v>
      </c>
      <c r="O7029">
        <v>378.25</v>
      </c>
    </row>
    <row r="7030" spans="12:15" x14ac:dyDescent="0.35">
      <c r="L7030" s="3">
        <v>34750</v>
      </c>
      <c r="O7030">
        <v>379.2</v>
      </c>
    </row>
    <row r="7031" spans="12:15" x14ac:dyDescent="0.35">
      <c r="L7031" s="3">
        <v>34751</v>
      </c>
      <c r="O7031">
        <v>378.65</v>
      </c>
    </row>
    <row r="7032" spans="12:15" x14ac:dyDescent="0.35">
      <c r="L7032" s="3">
        <v>34752</v>
      </c>
      <c r="O7032">
        <v>379.2</v>
      </c>
    </row>
    <row r="7033" spans="12:15" x14ac:dyDescent="0.35">
      <c r="L7033" s="3">
        <v>34753</v>
      </c>
      <c r="O7033">
        <v>379.5</v>
      </c>
    </row>
    <row r="7034" spans="12:15" x14ac:dyDescent="0.35">
      <c r="L7034" s="3">
        <v>34754</v>
      </c>
      <c r="O7034">
        <v>377.75</v>
      </c>
    </row>
    <row r="7035" spans="12:15" x14ac:dyDescent="0.35">
      <c r="L7035" s="3">
        <v>34757</v>
      </c>
      <c r="O7035">
        <v>375.6</v>
      </c>
    </row>
    <row r="7036" spans="12:15" x14ac:dyDescent="0.35">
      <c r="L7036" s="3">
        <v>34758</v>
      </c>
      <c r="O7036">
        <v>376.4</v>
      </c>
    </row>
    <row r="7037" spans="12:15" x14ac:dyDescent="0.35">
      <c r="L7037" s="3">
        <v>34759</v>
      </c>
      <c r="O7037">
        <v>375.7</v>
      </c>
    </row>
    <row r="7038" spans="12:15" x14ac:dyDescent="0.35">
      <c r="L7038" s="3">
        <v>34760</v>
      </c>
      <c r="O7038">
        <v>374.75</v>
      </c>
    </row>
    <row r="7039" spans="12:15" x14ac:dyDescent="0.35">
      <c r="L7039" s="3">
        <v>34761</v>
      </c>
      <c r="O7039">
        <v>377.25</v>
      </c>
    </row>
    <row r="7040" spans="12:15" x14ac:dyDescent="0.35">
      <c r="L7040" s="3">
        <v>34764</v>
      </c>
      <c r="O7040">
        <v>378.85</v>
      </c>
    </row>
    <row r="7041" spans="12:15" x14ac:dyDescent="0.35">
      <c r="L7041" s="3">
        <v>34765</v>
      </c>
      <c r="O7041">
        <v>382</v>
      </c>
    </row>
    <row r="7042" spans="12:15" x14ac:dyDescent="0.35">
      <c r="L7042" s="3">
        <v>34766</v>
      </c>
      <c r="O7042">
        <v>380</v>
      </c>
    </row>
    <row r="7043" spans="12:15" x14ac:dyDescent="0.35">
      <c r="L7043" s="3">
        <v>34767</v>
      </c>
      <c r="O7043">
        <v>380.9</v>
      </c>
    </row>
    <row r="7044" spans="12:15" x14ac:dyDescent="0.35">
      <c r="L7044" s="3">
        <v>34768</v>
      </c>
      <c r="O7044">
        <v>381.4</v>
      </c>
    </row>
    <row r="7045" spans="12:15" x14ac:dyDescent="0.35">
      <c r="L7045" s="3">
        <v>34771</v>
      </c>
      <c r="O7045">
        <v>385.5</v>
      </c>
    </row>
    <row r="7046" spans="12:15" x14ac:dyDescent="0.35">
      <c r="L7046" s="3">
        <v>34772</v>
      </c>
      <c r="O7046">
        <v>384.7</v>
      </c>
    </row>
    <row r="7047" spans="12:15" x14ac:dyDescent="0.35">
      <c r="L7047" s="3">
        <v>34773</v>
      </c>
      <c r="O7047">
        <v>386.15</v>
      </c>
    </row>
    <row r="7048" spans="12:15" x14ac:dyDescent="0.35">
      <c r="L7048" s="3">
        <v>34774</v>
      </c>
      <c r="O7048">
        <v>383.7</v>
      </c>
    </row>
    <row r="7049" spans="12:15" x14ac:dyDescent="0.35">
      <c r="L7049" s="3">
        <v>34775</v>
      </c>
      <c r="O7049">
        <v>382.65</v>
      </c>
    </row>
    <row r="7050" spans="12:15" x14ac:dyDescent="0.35">
      <c r="L7050" s="3">
        <v>34778</v>
      </c>
      <c r="O7050">
        <v>382.2</v>
      </c>
    </row>
    <row r="7051" spans="12:15" x14ac:dyDescent="0.35">
      <c r="L7051" s="3">
        <v>34779</v>
      </c>
      <c r="O7051">
        <v>382.9</v>
      </c>
    </row>
    <row r="7052" spans="12:15" x14ac:dyDescent="0.35">
      <c r="L7052" s="3">
        <v>34780</v>
      </c>
      <c r="O7052">
        <v>382.25</v>
      </c>
    </row>
    <row r="7053" spans="12:15" x14ac:dyDescent="0.35">
      <c r="L7053" s="3">
        <v>34781</v>
      </c>
      <c r="O7053">
        <v>383.45</v>
      </c>
    </row>
    <row r="7054" spans="12:15" x14ac:dyDescent="0.35">
      <c r="L7054" s="3">
        <v>34782</v>
      </c>
      <c r="O7054">
        <v>382.1</v>
      </c>
    </row>
    <row r="7055" spans="12:15" x14ac:dyDescent="0.35">
      <c r="L7055" s="3">
        <v>34785</v>
      </c>
      <c r="O7055">
        <v>382.2</v>
      </c>
    </row>
    <row r="7056" spans="12:15" x14ac:dyDescent="0.35">
      <c r="L7056" s="3">
        <v>34786</v>
      </c>
      <c r="O7056">
        <v>381.7</v>
      </c>
    </row>
    <row r="7057" spans="12:15" x14ac:dyDescent="0.35">
      <c r="L7057" s="3">
        <v>34787</v>
      </c>
      <c r="O7057">
        <v>383</v>
      </c>
    </row>
    <row r="7058" spans="12:15" x14ac:dyDescent="0.35">
      <c r="L7058" s="3">
        <v>34788</v>
      </c>
      <c r="O7058">
        <v>383.4</v>
      </c>
    </row>
    <row r="7059" spans="12:15" x14ac:dyDescent="0.35">
      <c r="L7059" s="3">
        <v>34789</v>
      </c>
      <c r="O7059">
        <v>392</v>
      </c>
    </row>
    <row r="7060" spans="12:15" x14ac:dyDescent="0.35">
      <c r="L7060" s="3">
        <v>34792</v>
      </c>
      <c r="O7060">
        <v>392.3</v>
      </c>
    </row>
    <row r="7061" spans="12:15" x14ac:dyDescent="0.35">
      <c r="L7061" s="3">
        <v>34793</v>
      </c>
      <c r="O7061">
        <v>391.7</v>
      </c>
    </row>
    <row r="7062" spans="12:15" x14ac:dyDescent="0.35">
      <c r="L7062" s="3">
        <v>34794</v>
      </c>
      <c r="O7062">
        <v>392.05</v>
      </c>
    </row>
    <row r="7063" spans="12:15" x14ac:dyDescent="0.35">
      <c r="L7063" s="3">
        <v>34795</v>
      </c>
      <c r="O7063">
        <v>393.4</v>
      </c>
    </row>
    <row r="7064" spans="12:15" x14ac:dyDescent="0.35">
      <c r="L7064" s="3">
        <v>34796</v>
      </c>
      <c r="O7064">
        <v>393.1</v>
      </c>
    </row>
    <row r="7065" spans="12:15" x14ac:dyDescent="0.35">
      <c r="L7065" s="3">
        <v>34799</v>
      </c>
      <c r="O7065">
        <v>389.3</v>
      </c>
    </row>
    <row r="7066" spans="12:15" x14ac:dyDescent="0.35">
      <c r="L7066" s="3">
        <v>34800</v>
      </c>
      <c r="O7066">
        <v>390</v>
      </c>
    </row>
    <row r="7067" spans="12:15" x14ac:dyDescent="0.35">
      <c r="L7067" s="3">
        <v>34801</v>
      </c>
      <c r="O7067">
        <v>390.05</v>
      </c>
    </row>
    <row r="7068" spans="12:15" x14ac:dyDescent="0.35">
      <c r="L7068" s="3">
        <v>34802</v>
      </c>
      <c r="O7068">
        <v>389.2</v>
      </c>
    </row>
    <row r="7069" spans="12:15" x14ac:dyDescent="0.35">
      <c r="L7069" s="3">
        <v>34803</v>
      </c>
      <c r="O7069">
        <v>389.2</v>
      </c>
    </row>
    <row r="7070" spans="12:15" x14ac:dyDescent="0.35">
      <c r="L7070" s="3">
        <v>34806</v>
      </c>
      <c r="O7070">
        <v>389.2</v>
      </c>
    </row>
    <row r="7071" spans="12:15" x14ac:dyDescent="0.35">
      <c r="L7071" s="3">
        <v>34807</v>
      </c>
      <c r="O7071">
        <v>392.85</v>
      </c>
    </row>
    <row r="7072" spans="12:15" x14ac:dyDescent="0.35">
      <c r="L7072" s="3">
        <v>34808</v>
      </c>
      <c r="O7072">
        <v>395.55</v>
      </c>
    </row>
    <row r="7073" spans="12:15" x14ac:dyDescent="0.35">
      <c r="L7073" s="3">
        <v>34809</v>
      </c>
      <c r="O7073">
        <v>393.3</v>
      </c>
    </row>
    <row r="7074" spans="12:15" x14ac:dyDescent="0.35">
      <c r="L7074" s="3">
        <v>34810</v>
      </c>
      <c r="O7074">
        <v>390.35</v>
      </c>
    </row>
    <row r="7075" spans="12:15" x14ac:dyDescent="0.35">
      <c r="L7075" s="3">
        <v>34813</v>
      </c>
      <c r="O7075">
        <v>390.65</v>
      </c>
    </row>
    <row r="7076" spans="12:15" x14ac:dyDescent="0.35">
      <c r="L7076" s="3">
        <v>34814</v>
      </c>
      <c r="O7076">
        <v>389.75</v>
      </c>
    </row>
    <row r="7077" spans="12:15" x14ac:dyDescent="0.35">
      <c r="L7077" s="3">
        <v>34815</v>
      </c>
      <c r="O7077">
        <v>388.9</v>
      </c>
    </row>
    <row r="7078" spans="12:15" x14ac:dyDescent="0.35">
      <c r="L7078" s="3">
        <v>34816</v>
      </c>
      <c r="O7078">
        <v>386.35</v>
      </c>
    </row>
    <row r="7079" spans="12:15" x14ac:dyDescent="0.35">
      <c r="L7079" s="3">
        <v>34817</v>
      </c>
      <c r="O7079">
        <v>389.75</v>
      </c>
    </row>
    <row r="7080" spans="12:15" x14ac:dyDescent="0.35">
      <c r="L7080" s="3">
        <v>34820</v>
      </c>
      <c r="O7080">
        <v>387.2</v>
      </c>
    </row>
    <row r="7081" spans="12:15" x14ac:dyDescent="0.35">
      <c r="L7081" s="3">
        <v>34821</v>
      </c>
      <c r="O7081">
        <v>388.55</v>
      </c>
    </row>
    <row r="7082" spans="12:15" x14ac:dyDescent="0.35">
      <c r="L7082" s="3">
        <v>34822</v>
      </c>
      <c r="O7082">
        <v>388.7</v>
      </c>
    </row>
    <row r="7083" spans="12:15" x14ac:dyDescent="0.35">
      <c r="L7083" s="3">
        <v>34823</v>
      </c>
      <c r="O7083">
        <v>390.1</v>
      </c>
    </row>
    <row r="7084" spans="12:15" x14ac:dyDescent="0.35">
      <c r="L7084" s="3">
        <v>34824</v>
      </c>
      <c r="O7084">
        <v>391</v>
      </c>
    </row>
    <row r="7085" spans="12:15" x14ac:dyDescent="0.35">
      <c r="L7085" s="3">
        <v>34827</v>
      </c>
      <c r="O7085">
        <v>391</v>
      </c>
    </row>
    <row r="7086" spans="12:15" x14ac:dyDescent="0.35">
      <c r="L7086" s="3">
        <v>34828</v>
      </c>
      <c r="O7086">
        <v>388.1</v>
      </c>
    </row>
    <row r="7087" spans="12:15" x14ac:dyDescent="0.35">
      <c r="L7087" s="3">
        <v>34829</v>
      </c>
      <c r="O7087">
        <v>383.2</v>
      </c>
    </row>
    <row r="7088" spans="12:15" x14ac:dyDescent="0.35">
      <c r="L7088" s="3">
        <v>34830</v>
      </c>
      <c r="O7088">
        <v>383.65</v>
      </c>
    </row>
    <row r="7089" spans="12:15" x14ac:dyDescent="0.35">
      <c r="L7089" s="3">
        <v>34831</v>
      </c>
      <c r="O7089">
        <v>384.6</v>
      </c>
    </row>
    <row r="7090" spans="12:15" x14ac:dyDescent="0.35">
      <c r="L7090" s="3">
        <v>34834</v>
      </c>
      <c r="O7090">
        <v>383.75</v>
      </c>
    </row>
    <row r="7091" spans="12:15" x14ac:dyDescent="0.35">
      <c r="L7091" s="3">
        <v>34835</v>
      </c>
      <c r="O7091">
        <v>383.85</v>
      </c>
    </row>
    <row r="7092" spans="12:15" x14ac:dyDescent="0.35">
      <c r="L7092" s="3">
        <v>34836</v>
      </c>
      <c r="O7092">
        <v>382.9</v>
      </c>
    </row>
    <row r="7093" spans="12:15" x14ac:dyDescent="0.35">
      <c r="L7093" s="3">
        <v>34837</v>
      </c>
      <c r="O7093">
        <v>383</v>
      </c>
    </row>
    <row r="7094" spans="12:15" x14ac:dyDescent="0.35">
      <c r="L7094" s="3">
        <v>34838</v>
      </c>
      <c r="O7094">
        <v>383</v>
      </c>
    </row>
    <row r="7095" spans="12:15" x14ac:dyDescent="0.35">
      <c r="L7095" s="3">
        <v>34841</v>
      </c>
      <c r="O7095">
        <v>381.55</v>
      </c>
    </row>
    <row r="7096" spans="12:15" x14ac:dyDescent="0.35">
      <c r="L7096" s="3">
        <v>34842</v>
      </c>
      <c r="O7096">
        <v>382</v>
      </c>
    </row>
    <row r="7097" spans="12:15" x14ac:dyDescent="0.35">
      <c r="L7097" s="3">
        <v>34843</v>
      </c>
      <c r="O7097">
        <v>383.1</v>
      </c>
    </row>
    <row r="7098" spans="12:15" x14ac:dyDescent="0.35">
      <c r="L7098" s="3">
        <v>34844</v>
      </c>
      <c r="O7098">
        <v>385.8</v>
      </c>
    </row>
    <row r="7099" spans="12:15" x14ac:dyDescent="0.35">
      <c r="L7099" s="3">
        <v>34845</v>
      </c>
      <c r="O7099">
        <v>385.5</v>
      </c>
    </row>
    <row r="7100" spans="12:15" x14ac:dyDescent="0.35">
      <c r="L7100" s="3">
        <v>34848</v>
      </c>
      <c r="O7100">
        <v>385.5</v>
      </c>
    </row>
    <row r="7101" spans="12:15" x14ac:dyDescent="0.35">
      <c r="L7101" s="3">
        <v>34849</v>
      </c>
      <c r="O7101">
        <v>385.75</v>
      </c>
    </row>
    <row r="7102" spans="12:15" x14ac:dyDescent="0.35">
      <c r="L7102" s="3">
        <v>34850</v>
      </c>
      <c r="O7102">
        <v>384.3</v>
      </c>
    </row>
    <row r="7103" spans="12:15" x14ac:dyDescent="0.35">
      <c r="L7103" s="3">
        <v>34851</v>
      </c>
      <c r="O7103">
        <v>383.5</v>
      </c>
    </row>
    <row r="7104" spans="12:15" x14ac:dyDescent="0.35">
      <c r="L7104" s="3">
        <v>34852</v>
      </c>
      <c r="O7104">
        <v>384.15</v>
      </c>
    </row>
    <row r="7105" spans="12:15" x14ac:dyDescent="0.35">
      <c r="L7105" s="3">
        <v>34855</v>
      </c>
      <c r="O7105">
        <v>383.25</v>
      </c>
    </row>
    <row r="7106" spans="12:15" x14ac:dyDescent="0.35">
      <c r="L7106" s="3">
        <v>34856</v>
      </c>
      <c r="O7106">
        <v>384.2</v>
      </c>
    </row>
    <row r="7107" spans="12:15" x14ac:dyDescent="0.35">
      <c r="L7107" s="3">
        <v>34857</v>
      </c>
      <c r="O7107">
        <v>385.9</v>
      </c>
    </row>
    <row r="7108" spans="12:15" x14ac:dyDescent="0.35">
      <c r="L7108" s="3">
        <v>34858</v>
      </c>
      <c r="O7108">
        <v>385.05</v>
      </c>
    </row>
    <row r="7109" spans="12:15" x14ac:dyDescent="0.35">
      <c r="L7109" s="3">
        <v>34859</v>
      </c>
      <c r="O7109">
        <v>386.4</v>
      </c>
    </row>
    <row r="7110" spans="12:15" x14ac:dyDescent="0.35">
      <c r="L7110" s="3">
        <v>34862</v>
      </c>
      <c r="O7110">
        <v>387.5</v>
      </c>
    </row>
    <row r="7111" spans="12:15" x14ac:dyDescent="0.35">
      <c r="L7111" s="3">
        <v>34863</v>
      </c>
      <c r="O7111">
        <v>387</v>
      </c>
    </row>
    <row r="7112" spans="12:15" x14ac:dyDescent="0.35">
      <c r="L7112" s="3">
        <v>34864</v>
      </c>
      <c r="O7112">
        <v>387.75</v>
      </c>
    </row>
    <row r="7113" spans="12:15" x14ac:dyDescent="0.35">
      <c r="L7113" s="3">
        <v>34865</v>
      </c>
      <c r="O7113">
        <v>388.5</v>
      </c>
    </row>
    <row r="7114" spans="12:15" x14ac:dyDescent="0.35">
      <c r="L7114" s="3">
        <v>34866</v>
      </c>
      <c r="O7114">
        <v>391.3</v>
      </c>
    </row>
    <row r="7115" spans="12:15" x14ac:dyDescent="0.35">
      <c r="L7115" s="3">
        <v>34869</v>
      </c>
      <c r="O7115">
        <v>390.5</v>
      </c>
    </row>
    <row r="7116" spans="12:15" x14ac:dyDescent="0.35">
      <c r="L7116" s="3">
        <v>34870</v>
      </c>
      <c r="O7116">
        <v>390.75</v>
      </c>
    </row>
    <row r="7117" spans="12:15" x14ac:dyDescent="0.35">
      <c r="L7117" s="3">
        <v>34871</v>
      </c>
      <c r="O7117">
        <v>390.7</v>
      </c>
    </row>
    <row r="7118" spans="12:15" x14ac:dyDescent="0.35">
      <c r="L7118" s="3">
        <v>34872</v>
      </c>
      <c r="O7118">
        <v>389.65</v>
      </c>
    </row>
    <row r="7119" spans="12:15" x14ac:dyDescent="0.35">
      <c r="L7119" s="3">
        <v>34873</v>
      </c>
      <c r="O7119">
        <v>389.2</v>
      </c>
    </row>
    <row r="7120" spans="12:15" x14ac:dyDescent="0.35">
      <c r="L7120" s="3">
        <v>34876</v>
      </c>
      <c r="O7120">
        <v>389</v>
      </c>
    </row>
    <row r="7121" spans="12:15" x14ac:dyDescent="0.35">
      <c r="L7121" s="3">
        <v>34877</v>
      </c>
      <c r="O7121">
        <v>389.4</v>
      </c>
    </row>
    <row r="7122" spans="12:15" x14ac:dyDescent="0.35">
      <c r="L7122" s="3">
        <v>34878</v>
      </c>
      <c r="O7122">
        <v>388.25</v>
      </c>
    </row>
    <row r="7123" spans="12:15" x14ac:dyDescent="0.35">
      <c r="L7123" s="3">
        <v>34879</v>
      </c>
      <c r="O7123">
        <v>387.3</v>
      </c>
    </row>
    <row r="7124" spans="12:15" x14ac:dyDescent="0.35">
      <c r="L7124" s="3">
        <v>34880</v>
      </c>
      <c r="O7124">
        <v>387.05</v>
      </c>
    </row>
    <row r="7125" spans="12:15" x14ac:dyDescent="0.35">
      <c r="L7125" s="3">
        <v>34883</v>
      </c>
      <c r="O7125">
        <v>384.5</v>
      </c>
    </row>
    <row r="7126" spans="12:15" x14ac:dyDescent="0.35">
      <c r="L7126" s="3">
        <v>34884</v>
      </c>
      <c r="O7126">
        <v>384.75</v>
      </c>
    </row>
    <row r="7127" spans="12:15" x14ac:dyDescent="0.35">
      <c r="L7127" s="3">
        <v>34885</v>
      </c>
      <c r="O7127">
        <v>384.25</v>
      </c>
    </row>
    <row r="7128" spans="12:15" x14ac:dyDescent="0.35">
      <c r="L7128" s="3">
        <v>34886</v>
      </c>
      <c r="O7128">
        <v>384.15</v>
      </c>
    </row>
    <row r="7129" spans="12:15" x14ac:dyDescent="0.35">
      <c r="L7129" s="3">
        <v>34887</v>
      </c>
      <c r="O7129">
        <v>385.75</v>
      </c>
    </row>
    <row r="7130" spans="12:15" x14ac:dyDescent="0.35">
      <c r="L7130" s="3">
        <v>34890</v>
      </c>
      <c r="O7130">
        <v>385.8</v>
      </c>
    </row>
    <row r="7131" spans="12:15" x14ac:dyDescent="0.35">
      <c r="L7131" s="3">
        <v>34891</v>
      </c>
      <c r="O7131">
        <v>384.75</v>
      </c>
    </row>
    <row r="7132" spans="12:15" x14ac:dyDescent="0.35">
      <c r="L7132" s="3">
        <v>34892</v>
      </c>
      <c r="O7132">
        <v>386.7</v>
      </c>
    </row>
    <row r="7133" spans="12:15" x14ac:dyDescent="0.35">
      <c r="L7133" s="3">
        <v>34893</v>
      </c>
      <c r="O7133">
        <v>389.2</v>
      </c>
    </row>
    <row r="7134" spans="12:15" x14ac:dyDescent="0.35">
      <c r="L7134" s="3">
        <v>34894</v>
      </c>
      <c r="O7134">
        <v>388.4</v>
      </c>
    </row>
    <row r="7135" spans="12:15" x14ac:dyDescent="0.35">
      <c r="L7135" s="3">
        <v>34897</v>
      </c>
      <c r="O7135">
        <v>388.4</v>
      </c>
    </row>
    <row r="7136" spans="12:15" x14ac:dyDescent="0.35">
      <c r="L7136" s="3">
        <v>34898</v>
      </c>
      <c r="O7136">
        <v>389.6</v>
      </c>
    </row>
    <row r="7137" spans="12:15" x14ac:dyDescent="0.35">
      <c r="L7137" s="3">
        <v>34899</v>
      </c>
      <c r="O7137">
        <v>390.45</v>
      </c>
    </row>
    <row r="7138" spans="12:15" x14ac:dyDescent="0.35">
      <c r="L7138" s="3">
        <v>34900</v>
      </c>
      <c r="O7138">
        <v>386.85</v>
      </c>
    </row>
    <row r="7139" spans="12:15" x14ac:dyDescent="0.35">
      <c r="L7139" s="3">
        <v>34901</v>
      </c>
      <c r="O7139">
        <v>385.95</v>
      </c>
    </row>
    <row r="7140" spans="12:15" x14ac:dyDescent="0.35">
      <c r="L7140" s="3">
        <v>34904</v>
      </c>
      <c r="O7140">
        <v>386.65</v>
      </c>
    </row>
    <row r="7141" spans="12:15" x14ac:dyDescent="0.35">
      <c r="L7141" s="3">
        <v>34905</v>
      </c>
      <c r="O7141">
        <v>386.7</v>
      </c>
    </row>
    <row r="7142" spans="12:15" x14ac:dyDescent="0.35">
      <c r="L7142" s="3">
        <v>34906</v>
      </c>
      <c r="O7142">
        <v>386</v>
      </c>
    </row>
    <row r="7143" spans="12:15" x14ac:dyDescent="0.35">
      <c r="L7143" s="3">
        <v>34907</v>
      </c>
      <c r="O7143">
        <v>385.7</v>
      </c>
    </row>
    <row r="7144" spans="12:15" x14ac:dyDescent="0.35">
      <c r="L7144" s="3">
        <v>34908</v>
      </c>
      <c r="O7144">
        <v>383</v>
      </c>
    </row>
    <row r="7145" spans="12:15" x14ac:dyDescent="0.35">
      <c r="L7145" s="3">
        <v>34911</v>
      </c>
      <c r="O7145">
        <v>383.35</v>
      </c>
    </row>
    <row r="7146" spans="12:15" x14ac:dyDescent="0.35">
      <c r="L7146" s="3">
        <v>34912</v>
      </c>
      <c r="O7146">
        <v>382.85</v>
      </c>
    </row>
    <row r="7147" spans="12:15" x14ac:dyDescent="0.35">
      <c r="L7147" s="3">
        <v>34913</v>
      </c>
      <c r="O7147">
        <v>382.65</v>
      </c>
    </row>
    <row r="7148" spans="12:15" x14ac:dyDescent="0.35">
      <c r="L7148" s="3">
        <v>34914</v>
      </c>
      <c r="O7148">
        <v>384</v>
      </c>
    </row>
    <row r="7149" spans="12:15" x14ac:dyDescent="0.35">
      <c r="L7149" s="3">
        <v>34915</v>
      </c>
      <c r="O7149">
        <v>384</v>
      </c>
    </row>
    <row r="7150" spans="12:15" x14ac:dyDescent="0.35">
      <c r="L7150" s="3">
        <v>34918</v>
      </c>
      <c r="O7150">
        <v>384.1</v>
      </c>
    </row>
    <row r="7151" spans="12:15" x14ac:dyDescent="0.35">
      <c r="L7151" s="3">
        <v>34919</v>
      </c>
      <c r="O7151">
        <v>384.5</v>
      </c>
    </row>
    <row r="7152" spans="12:15" x14ac:dyDescent="0.35">
      <c r="L7152" s="3">
        <v>34920</v>
      </c>
      <c r="O7152">
        <v>384.4</v>
      </c>
    </row>
    <row r="7153" spans="12:15" x14ac:dyDescent="0.35">
      <c r="L7153" s="3">
        <v>34921</v>
      </c>
      <c r="O7153">
        <v>384.05</v>
      </c>
    </row>
    <row r="7154" spans="12:15" x14ac:dyDescent="0.35">
      <c r="L7154" s="3">
        <v>34922</v>
      </c>
      <c r="O7154">
        <v>383.55</v>
      </c>
    </row>
    <row r="7155" spans="12:15" x14ac:dyDescent="0.35">
      <c r="L7155" s="3">
        <v>34925</v>
      </c>
      <c r="O7155">
        <v>383.5</v>
      </c>
    </row>
    <row r="7156" spans="12:15" x14ac:dyDescent="0.35">
      <c r="L7156" s="3">
        <v>34926</v>
      </c>
      <c r="O7156">
        <v>386.35</v>
      </c>
    </row>
    <row r="7157" spans="12:15" x14ac:dyDescent="0.35">
      <c r="L7157" s="3">
        <v>34927</v>
      </c>
      <c r="O7157">
        <v>382</v>
      </c>
    </row>
    <row r="7158" spans="12:15" x14ac:dyDescent="0.35">
      <c r="L7158" s="3">
        <v>34928</v>
      </c>
      <c r="O7158">
        <v>384.35</v>
      </c>
    </row>
    <row r="7159" spans="12:15" x14ac:dyDescent="0.35">
      <c r="L7159" s="3">
        <v>34929</v>
      </c>
      <c r="O7159">
        <v>384.5</v>
      </c>
    </row>
    <row r="7160" spans="12:15" x14ac:dyDescent="0.35">
      <c r="L7160" s="3">
        <v>34932</v>
      </c>
      <c r="O7160">
        <v>384.7</v>
      </c>
    </row>
    <row r="7161" spans="12:15" x14ac:dyDescent="0.35">
      <c r="L7161" s="3">
        <v>34933</v>
      </c>
      <c r="O7161">
        <v>384.05</v>
      </c>
    </row>
    <row r="7162" spans="12:15" x14ac:dyDescent="0.35">
      <c r="L7162" s="3">
        <v>34934</v>
      </c>
      <c r="O7162">
        <v>382.75</v>
      </c>
    </row>
    <row r="7163" spans="12:15" x14ac:dyDescent="0.35">
      <c r="L7163" s="3">
        <v>34935</v>
      </c>
      <c r="O7163">
        <v>384</v>
      </c>
    </row>
    <row r="7164" spans="12:15" x14ac:dyDescent="0.35">
      <c r="L7164" s="3">
        <v>34936</v>
      </c>
      <c r="O7164">
        <v>383.1</v>
      </c>
    </row>
    <row r="7165" spans="12:15" x14ac:dyDescent="0.35">
      <c r="L7165" s="3">
        <v>34939</v>
      </c>
      <c r="O7165">
        <v>383.1</v>
      </c>
    </row>
    <row r="7166" spans="12:15" x14ac:dyDescent="0.35">
      <c r="L7166" s="3">
        <v>34940</v>
      </c>
      <c r="O7166">
        <v>383</v>
      </c>
    </row>
    <row r="7167" spans="12:15" x14ac:dyDescent="0.35">
      <c r="L7167" s="3">
        <v>34941</v>
      </c>
      <c r="O7167">
        <v>381.65</v>
      </c>
    </row>
    <row r="7168" spans="12:15" x14ac:dyDescent="0.35">
      <c r="L7168" s="3">
        <v>34942</v>
      </c>
      <c r="O7168">
        <v>382.35</v>
      </c>
    </row>
    <row r="7169" spans="12:15" x14ac:dyDescent="0.35">
      <c r="L7169" s="3">
        <v>34943</v>
      </c>
      <c r="O7169">
        <v>381.5</v>
      </c>
    </row>
    <row r="7170" spans="12:15" x14ac:dyDescent="0.35">
      <c r="L7170" s="3">
        <v>34946</v>
      </c>
      <c r="O7170">
        <v>379.7</v>
      </c>
    </row>
    <row r="7171" spans="12:15" x14ac:dyDescent="0.35">
      <c r="L7171" s="3">
        <v>34947</v>
      </c>
      <c r="O7171">
        <v>379.4</v>
      </c>
    </row>
    <row r="7172" spans="12:15" x14ac:dyDescent="0.35">
      <c r="L7172" s="3">
        <v>34948</v>
      </c>
      <c r="O7172">
        <v>380.05</v>
      </c>
    </row>
    <row r="7173" spans="12:15" x14ac:dyDescent="0.35">
      <c r="L7173" s="3">
        <v>34949</v>
      </c>
      <c r="O7173">
        <v>381.45</v>
      </c>
    </row>
    <row r="7174" spans="12:15" x14ac:dyDescent="0.35">
      <c r="L7174" s="3">
        <v>34950</v>
      </c>
      <c r="O7174">
        <v>382.4</v>
      </c>
    </row>
    <row r="7175" spans="12:15" x14ac:dyDescent="0.35">
      <c r="L7175" s="3">
        <v>34953</v>
      </c>
      <c r="O7175">
        <v>382.1</v>
      </c>
    </row>
    <row r="7176" spans="12:15" x14ac:dyDescent="0.35">
      <c r="L7176" s="3">
        <v>34954</v>
      </c>
      <c r="O7176">
        <v>383.1</v>
      </c>
    </row>
    <row r="7177" spans="12:15" x14ac:dyDescent="0.35">
      <c r="L7177" s="3">
        <v>34955</v>
      </c>
      <c r="O7177">
        <v>384.9</v>
      </c>
    </row>
    <row r="7178" spans="12:15" x14ac:dyDescent="0.35">
      <c r="L7178" s="3">
        <v>34956</v>
      </c>
      <c r="O7178">
        <v>385.1</v>
      </c>
    </row>
    <row r="7179" spans="12:15" x14ac:dyDescent="0.35">
      <c r="L7179" s="3">
        <v>34957</v>
      </c>
      <c r="O7179">
        <v>385</v>
      </c>
    </row>
    <row r="7180" spans="12:15" x14ac:dyDescent="0.35">
      <c r="L7180" s="3">
        <v>34960</v>
      </c>
      <c r="O7180">
        <v>385.4</v>
      </c>
    </row>
    <row r="7181" spans="12:15" x14ac:dyDescent="0.35">
      <c r="L7181" s="3">
        <v>34961</v>
      </c>
      <c r="O7181">
        <v>384.85</v>
      </c>
    </row>
    <row r="7182" spans="12:15" x14ac:dyDescent="0.35">
      <c r="L7182" s="3">
        <v>34962</v>
      </c>
      <c r="O7182">
        <v>384.5</v>
      </c>
    </row>
    <row r="7183" spans="12:15" x14ac:dyDescent="0.35">
      <c r="L7183" s="3">
        <v>34963</v>
      </c>
      <c r="O7183">
        <v>383.4</v>
      </c>
    </row>
    <row r="7184" spans="12:15" x14ac:dyDescent="0.35">
      <c r="L7184" s="3">
        <v>34964</v>
      </c>
      <c r="O7184">
        <v>383.5</v>
      </c>
    </row>
    <row r="7185" spans="12:15" x14ac:dyDescent="0.35">
      <c r="L7185" s="3">
        <v>34967</v>
      </c>
      <c r="O7185">
        <v>382.75</v>
      </c>
    </row>
    <row r="7186" spans="12:15" x14ac:dyDescent="0.35">
      <c r="L7186" s="3">
        <v>34968</v>
      </c>
      <c r="O7186">
        <v>383.8</v>
      </c>
    </row>
    <row r="7187" spans="12:15" x14ac:dyDescent="0.35">
      <c r="L7187" s="3">
        <v>34969</v>
      </c>
      <c r="O7187">
        <v>383.75</v>
      </c>
    </row>
    <row r="7188" spans="12:15" x14ac:dyDescent="0.35">
      <c r="L7188" s="3">
        <v>34970</v>
      </c>
      <c r="O7188">
        <v>383.5</v>
      </c>
    </row>
    <row r="7189" spans="12:15" x14ac:dyDescent="0.35">
      <c r="L7189" s="3">
        <v>34971</v>
      </c>
      <c r="O7189">
        <v>384</v>
      </c>
    </row>
    <row r="7190" spans="12:15" x14ac:dyDescent="0.35">
      <c r="L7190" s="3">
        <v>34974</v>
      </c>
      <c r="O7190">
        <v>383.25</v>
      </c>
    </row>
    <row r="7191" spans="12:15" x14ac:dyDescent="0.35">
      <c r="L7191" s="3">
        <v>34975</v>
      </c>
      <c r="O7191">
        <v>382.2</v>
      </c>
    </row>
    <row r="7192" spans="12:15" x14ac:dyDescent="0.35">
      <c r="L7192" s="3">
        <v>34976</v>
      </c>
      <c r="O7192">
        <v>382.5</v>
      </c>
    </row>
    <row r="7193" spans="12:15" x14ac:dyDescent="0.35">
      <c r="L7193" s="3">
        <v>34977</v>
      </c>
      <c r="O7193">
        <v>383.25</v>
      </c>
    </row>
    <row r="7194" spans="12:15" x14ac:dyDescent="0.35">
      <c r="L7194" s="3">
        <v>34978</v>
      </c>
      <c r="O7194">
        <v>383.05</v>
      </c>
    </row>
    <row r="7195" spans="12:15" x14ac:dyDescent="0.35">
      <c r="L7195" s="3">
        <v>34981</v>
      </c>
      <c r="O7195">
        <v>384.5</v>
      </c>
    </row>
    <row r="7196" spans="12:15" x14ac:dyDescent="0.35">
      <c r="L7196" s="3">
        <v>34982</v>
      </c>
      <c r="O7196">
        <v>385.1</v>
      </c>
    </row>
    <row r="7197" spans="12:15" x14ac:dyDescent="0.35">
      <c r="L7197" s="3">
        <v>34983</v>
      </c>
      <c r="O7197">
        <v>384.5</v>
      </c>
    </row>
    <row r="7198" spans="12:15" x14ac:dyDescent="0.35">
      <c r="L7198" s="3">
        <v>34984</v>
      </c>
      <c r="O7198">
        <v>384.45</v>
      </c>
    </row>
    <row r="7199" spans="12:15" x14ac:dyDescent="0.35">
      <c r="L7199" s="3">
        <v>34985</v>
      </c>
      <c r="O7199">
        <v>383.8</v>
      </c>
    </row>
    <row r="7200" spans="12:15" x14ac:dyDescent="0.35">
      <c r="L7200" s="3">
        <v>34988</v>
      </c>
      <c r="O7200">
        <v>383.85</v>
      </c>
    </row>
    <row r="7201" spans="12:15" x14ac:dyDescent="0.35">
      <c r="L7201" s="3">
        <v>34989</v>
      </c>
      <c r="O7201">
        <v>383.4</v>
      </c>
    </row>
    <row r="7202" spans="12:15" x14ac:dyDescent="0.35">
      <c r="L7202" s="3">
        <v>34990</v>
      </c>
      <c r="O7202">
        <v>383.65</v>
      </c>
    </row>
    <row r="7203" spans="12:15" x14ac:dyDescent="0.35">
      <c r="L7203" s="3">
        <v>34991</v>
      </c>
      <c r="O7203">
        <v>381.75</v>
      </c>
    </row>
    <row r="7204" spans="12:15" x14ac:dyDescent="0.35">
      <c r="L7204" s="3">
        <v>34992</v>
      </c>
      <c r="O7204">
        <v>381.75</v>
      </c>
    </row>
    <row r="7205" spans="12:15" x14ac:dyDescent="0.35">
      <c r="L7205" s="3">
        <v>34995</v>
      </c>
      <c r="O7205">
        <v>382.55</v>
      </c>
    </row>
    <row r="7206" spans="12:15" x14ac:dyDescent="0.35">
      <c r="L7206" s="3">
        <v>34996</v>
      </c>
      <c r="O7206">
        <v>382.5</v>
      </c>
    </row>
    <row r="7207" spans="12:15" x14ac:dyDescent="0.35">
      <c r="L7207" s="3">
        <v>34997</v>
      </c>
      <c r="O7207">
        <v>382.65</v>
      </c>
    </row>
    <row r="7208" spans="12:15" x14ac:dyDescent="0.35">
      <c r="L7208" s="3">
        <v>34998</v>
      </c>
      <c r="O7208">
        <v>382.9</v>
      </c>
    </row>
    <row r="7209" spans="12:15" x14ac:dyDescent="0.35">
      <c r="L7209" s="3">
        <v>34999</v>
      </c>
      <c r="O7209">
        <v>382.6</v>
      </c>
    </row>
    <row r="7210" spans="12:15" x14ac:dyDescent="0.35">
      <c r="L7210" s="3">
        <v>35002</v>
      </c>
      <c r="O7210">
        <v>382.15</v>
      </c>
    </row>
    <row r="7211" spans="12:15" x14ac:dyDescent="0.35">
      <c r="L7211" s="3">
        <v>35003</v>
      </c>
      <c r="O7211">
        <v>382.65</v>
      </c>
    </row>
    <row r="7212" spans="12:15" x14ac:dyDescent="0.35">
      <c r="L7212" s="3">
        <v>35004</v>
      </c>
      <c r="O7212">
        <v>381.95</v>
      </c>
    </row>
    <row r="7213" spans="12:15" x14ac:dyDescent="0.35">
      <c r="L7213" s="3">
        <v>35005</v>
      </c>
      <c r="O7213">
        <v>382.05</v>
      </c>
    </row>
    <row r="7214" spans="12:15" x14ac:dyDescent="0.35">
      <c r="L7214" s="3">
        <v>35006</v>
      </c>
      <c r="O7214">
        <v>382.55</v>
      </c>
    </row>
    <row r="7215" spans="12:15" x14ac:dyDescent="0.35">
      <c r="L7215" s="3">
        <v>35009</v>
      </c>
      <c r="O7215">
        <v>382.2</v>
      </c>
    </row>
    <row r="7216" spans="12:15" x14ac:dyDescent="0.35">
      <c r="L7216" s="3">
        <v>35010</v>
      </c>
      <c r="O7216">
        <v>384.8</v>
      </c>
    </row>
    <row r="7217" spans="12:15" x14ac:dyDescent="0.35">
      <c r="L7217" s="3">
        <v>35011</v>
      </c>
      <c r="O7217">
        <v>384.8</v>
      </c>
    </row>
    <row r="7218" spans="12:15" x14ac:dyDescent="0.35">
      <c r="L7218" s="3">
        <v>35012</v>
      </c>
      <c r="O7218">
        <v>385</v>
      </c>
    </row>
    <row r="7219" spans="12:15" x14ac:dyDescent="0.35">
      <c r="L7219" s="3">
        <v>35013</v>
      </c>
      <c r="O7219">
        <v>389.4</v>
      </c>
    </row>
    <row r="7220" spans="12:15" x14ac:dyDescent="0.35">
      <c r="L7220" s="3">
        <v>35016</v>
      </c>
      <c r="O7220">
        <v>388.3</v>
      </c>
    </row>
    <row r="7221" spans="12:15" x14ac:dyDescent="0.35">
      <c r="L7221" s="3">
        <v>35017</v>
      </c>
      <c r="O7221">
        <v>385.85</v>
      </c>
    </row>
    <row r="7222" spans="12:15" x14ac:dyDescent="0.35">
      <c r="L7222" s="3">
        <v>35018</v>
      </c>
      <c r="O7222">
        <v>385.3</v>
      </c>
    </row>
    <row r="7223" spans="12:15" x14ac:dyDescent="0.35">
      <c r="L7223" s="3">
        <v>35019</v>
      </c>
      <c r="O7223">
        <v>385.2</v>
      </c>
    </row>
    <row r="7224" spans="12:15" x14ac:dyDescent="0.35">
      <c r="L7224" s="3">
        <v>35020</v>
      </c>
      <c r="O7224">
        <v>386.35</v>
      </c>
    </row>
    <row r="7225" spans="12:15" x14ac:dyDescent="0.35">
      <c r="L7225" s="3">
        <v>35023</v>
      </c>
      <c r="O7225">
        <v>386.3</v>
      </c>
    </row>
    <row r="7226" spans="12:15" x14ac:dyDescent="0.35">
      <c r="L7226" s="3">
        <v>35024</v>
      </c>
      <c r="O7226">
        <v>386.3</v>
      </c>
    </row>
    <row r="7227" spans="12:15" x14ac:dyDescent="0.35">
      <c r="L7227" s="3">
        <v>35025</v>
      </c>
      <c r="O7227">
        <v>384.35</v>
      </c>
    </row>
    <row r="7228" spans="12:15" x14ac:dyDescent="0.35">
      <c r="L7228" s="3">
        <v>35026</v>
      </c>
      <c r="O7228">
        <v>382.8</v>
      </c>
    </row>
    <row r="7229" spans="12:15" x14ac:dyDescent="0.35">
      <c r="L7229" s="3">
        <v>35027</v>
      </c>
      <c r="O7229">
        <v>383.45</v>
      </c>
    </row>
    <row r="7230" spans="12:15" x14ac:dyDescent="0.35">
      <c r="L7230" s="3">
        <v>35030</v>
      </c>
      <c r="O7230">
        <v>384.6</v>
      </c>
    </row>
    <row r="7231" spans="12:15" x14ac:dyDescent="0.35">
      <c r="L7231" s="3">
        <v>35031</v>
      </c>
      <c r="O7231">
        <v>388.9</v>
      </c>
    </row>
    <row r="7232" spans="12:15" x14ac:dyDescent="0.35">
      <c r="L7232" s="3">
        <v>35032</v>
      </c>
      <c r="O7232">
        <v>388.5</v>
      </c>
    </row>
    <row r="7233" spans="12:15" x14ac:dyDescent="0.35">
      <c r="L7233" s="3">
        <v>35033</v>
      </c>
      <c r="O7233">
        <v>387.8</v>
      </c>
    </row>
    <row r="7234" spans="12:15" x14ac:dyDescent="0.35">
      <c r="L7234" s="3">
        <v>35034</v>
      </c>
      <c r="O7234">
        <v>386.2</v>
      </c>
    </row>
    <row r="7235" spans="12:15" x14ac:dyDescent="0.35">
      <c r="L7235" s="3">
        <v>35037</v>
      </c>
      <c r="O7235">
        <v>385.9</v>
      </c>
    </row>
    <row r="7236" spans="12:15" x14ac:dyDescent="0.35">
      <c r="L7236" s="3">
        <v>35038</v>
      </c>
      <c r="O7236">
        <v>386.55</v>
      </c>
    </row>
    <row r="7237" spans="12:15" x14ac:dyDescent="0.35">
      <c r="L7237" s="3">
        <v>35039</v>
      </c>
      <c r="O7237">
        <v>388.4</v>
      </c>
    </row>
    <row r="7238" spans="12:15" x14ac:dyDescent="0.35">
      <c r="L7238" s="3">
        <v>35040</v>
      </c>
      <c r="O7238">
        <v>387.8</v>
      </c>
    </row>
    <row r="7239" spans="12:15" x14ac:dyDescent="0.35">
      <c r="L7239" s="3">
        <v>35041</v>
      </c>
      <c r="O7239">
        <v>388.8</v>
      </c>
    </row>
    <row r="7240" spans="12:15" x14ac:dyDescent="0.35">
      <c r="L7240" s="3">
        <v>35044</v>
      </c>
      <c r="O7240">
        <v>389.6</v>
      </c>
    </row>
    <row r="7241" spans="12:15" x14ac:dyDescent="0.35">
      <c r="L7241" s="3">
        <v>35045</v>
      </c>
      <c r="O7241">
        <v>388.8</v>
      </c>
    </row>
    <row r="7242" spans="12:15" x14ac:dyDescent="0.35">
      <c r="L7242" s="3">
        <v>35046</v>
      </c>
      <c r="O7242">
        <v>387.6</v>
      </c>
    </row>
    <row r="7243" spans="12:15" x14ac:dyDescent="0.35">
      <c r="L7243" s="3">
        <v>35047</v>
      </c>
      <c r="O7243">
        <v>385.7</v>
      </c>
    </row>
    <row r="7244" spans="12:15" x14ac:dyDescent="0.35">
      <c r="L7244" s="3">
        <v>35048</v>
      </c>
      <c r="O7244">
        <v>386.2</v>
      </c>
    </row>
    <row r="7245" spans="12:15" x14ac:dyDescent="0.35">
      <c r="L7245" s="3">
        <v>35051</v>
      </c>
      <c r="O7245">
        <v>387.2</v>
      </c>
    </row>
    <row r="7246" spans="12:15" x14ac:dyDescent="0.35">
      <c r="L7246" s="3">
        <v>35052</v>
      </c>
      <c r="O7246">
        <v>388.1</v>
      </c>
    </row>
    <row r="7247" spans="12:15" x14ac:dyDescent="0.35">
      <c r="L7247" s="3">
        <v>35053</v>
      </c>
      <c r="O7247">
        <v>387.6</v>
      </c>
    </row>
    <row r="7248" spans="12:15" x14ac:dyDescent="0.35">
      <c r="L7248" s="3">
        <v>35054</v>
      </c>
      <c r="O7248">
        <v>388.05</v>
      </c>
    </row>
    <row r="7249" spans="12:15" x14ac:dyDescent="0.35">
      <c r="L7249" s="3">
        <v>35055</v>
      </c>
      <c r="O7249">
        <v>388.05</v>
      </c>
    </row>
    <row r="7250" spans="12:15" x14ac:dyDescent="0.35">
      <c r="L7250" s="3">
        <v>35058</v>
      </c>
      <c r="O7250">
        <v>388.05</v>
      </c>
    </row>
    <row r="7251" spans="12:15" x14ac:dyDescent="0.35">
      <c r="L7251" s="3">
        <v>35059</v>
      </c>
      <c r="O7251">
        <v>388.05</v>
      </c>
    </row>
    <row r="7252" spans="12:15" x14ac:dyDescent="0.35">
      <c r="L7252" s="3">
        <v>35060</v>
      </c>
      <c r="O7252">
        <v>387.05</v>
      </c>
    </row>
    <row r="7253" spans="12:15" x14ac:dyDescent="0.35">
      <c r="L7253" s="3">
        <v>35061</v>
      </c>
      <c r="O7253">
        <v>387</v>
      </c>
    </row>
    <row r="7254" spans="12:15" x14ac:dyDescent="0.35">
      <c r="L7254" s="3">
        <v>35062</v>
      </c>
      <c r="O7254">
        <v>387</v>
      </c>
    </row>
    <row r="7255" spans="12:15" x14ac:dyDescent="0.35">
      <c r="L7255" s="3">
        <v>35065</v>
      </c>
      <c r="O7255">
        <v>387</v>
      </c>
    </row>
    <row r="7256" spans="12:15" x14ac:dyDescent="0.35">
      <c r="L7256" s="3">
        <v>35066</v>
      </c>
      <c r="O7256">
        <v>389.15</v>
      </c>
    </row>
    <row r="7257" spans="12:15" x14ac:dyDescent="0.35">
      <c r="L7257" s="3">
        <v>35067</v>
      </c>
      <c r="O7257">
        <v>393.4</v>
      </c>
    </row>
    <row r="7258" spans="12:15" x14ac:dyDescent="0.35">
      <c r="L7258" s="3">
        <v>35068</v>
      </c>
      <c r="O7258">
        <v>394.25</v>
      </c>
    </row>
    <row r="7259" spans="12:15" x14ac:dyDescent="0.35">
      <c r="L7259" s="3">
        <v>35069</v>
      </c>
      <c r="O7259">
        <v>395.9</v>
      </c>
    </row>
    <row r="7260" spans="12:15" x14ac:dyDescent="0.35">
      <c r="L7260" s="3">
        <v>35072</v>
      </c>
      <c r="O7260">
        <v>396.6</v>
      </c>
    </row>
    <row r="7261" spans="12:15" x14ac:dyDescent="0.35">
      <c r="L7261" s="3">
        <v>35073</v>
      </c>
      <c r="O7261">
        <v>394.55</v>
      </c>
    </row>
    <row r="7262" spans="12:15" x14ac:dyDescent="0.35">
      <c r="L7262" s="3">
        <v>35074</v>
      </c>
      <c r="O7262">
        <v>400</v>
      </c>
    </row>
    <row r="7263" spans="12:15" x14ac:dyDescent="0.35">
      <c r="L7263" s="3">
        <v>35075</v>
      </c>
      <c r="O7263">
        <v>399</v>
      </c>
    </row>
    <row r="7264" spans="12:15" x14ac:dyDescent="0.35">
      <c r="L7264" s="3">
        <v>35076</v>
      </c>
      <c r="O7264">
        <v>399.6</v>
      </c>
    </row>
    <row r="7265" spans="12:15" x14ac:dyDescent="0.35">
      <c r="L7265" s="3">
        <v>35079</v>
      </c>
      <c r="O7265">
        <v>395.55</v>
      </c>
    </row>
    <row r="7266" spans="12:15" x14ac:dyDescent="0.35">
      <c r="L7266" s="3">
        <v>35080</v>
      </c>
      <c r="O7266">
        <v>397.6</v>
      </c>
    </row>
    <row r="7267" spans="12:15" x14ac:dyDescent="0.35">
      <c r="L7267" s="3">
        <v>35081</v>
      </c>
      <c r="O7267">
        <v>397.7</v>
      </c>
    </row>
    <row r="7268" spans="12:15" x14ac:dyDescent="0.35">
      <c r="L7268" s="3">
        <v>35082</v>
      </c>
      <c r="O7268">
        <v>397.5</v>
      </c>
    </row>
    <row r="7269" spans="12:15" x14ac:dyDescent="0.35">
      <c r="L7269" s="3">
        <v>35083</v>
      </c>
      <c r="O7269">
        <v>399.1</v>
      </c>
    </row>
    <row r="7270" spans="12:15" x14ac:dyDescent="0.35">
      <c r="L7270" s="3">
        <v>35086</v>
      </c>
      <c r="O7270">
        <v>402.2</v>
      </c>
    </row>
    <row r="7271" spans="12:15" x14ac:dyDescent="0.35">
      <c r="L7271" s="3">
        <v>35087</v>
      </c>
      <c r="O7271">
        <v>403.65</v>
      </c>
    </row>
    <row r="7272" spans="12:15" x14ac:dyDescent="0.35">
      <c r="L7272" s="3">
        <v>35088</v>
      </c>
      <c r="O7272">
        <v>402.5</v>
      </c>
    </row>
    <row r="7273" spans="12:15" x14ac:dyDescent="0.35">
      <c r="L7273" s="3">
        <v>35089</v>
      </c>
      <c r="O7273">
        <v>406.6</v>
      </c>
    </row>
    <row r="7274" spans="12:15" x14ac:dyDescent="0.35">
      <c r="L7274" s="3">
        <v>35090</v>
      </c>
      <c r="O7274">
        <v>406.5</v>
      </c>
    </row>
    <row r="7275" spans="12:15" x14ac:dyDescent="0.35">
      <c r="L7275" s="3">
        <v>35093</v>
      </c>
      <c r="O7275">
        <v>404.5</v>
      </c>
    </row>
    <row r="7276" spans="12:15" x14ac:dyDescent="0.35">
      <c r="L7276" s="3">
        <v>35094</v>
      </c>
      <c r="O7276">
        <v>406.55</v>
      </c>
    </row>
    <row r="7277" spans="12:15" x14ac:dyDescent="0.35">
      <c r="L7277" s="3">
        <v>35095</v>
      </c>
      <c r="O7277">
        <v>405.55</v>
      </c>
    </row>
    <row r="7278" spans="12:15" x14ac:dyDescent="0.35">
      <c r="L7278" s="3">
        <v>35096</v>
      </c>
      <c r="O7278">
        <v>409.1</v>
      </c>
    </row>
    <row r="7279" spans="12:15" x14ac:dyDescent="0.35">
      <c r="L7279" s="3">
        <v>35097</v>
      </c>
      <c r="O7279">
        <v>414.5</v>
      </c>
    </row>
    <row r="7280" spans="12:15" x14ac:dyDescent="0.35">
      <c r="L7280" s="3">
        <v>35100</v>
      </c>
      <c r="O7280">
        <v>414.8</v>
      </c>
    </row>
    <row r="7281" spans="12:15" x14ac:dyDescent="0.35">
      <c r="L7281" s="3">
        <v>35101</v>
      </c>
      <c r="O7281">
        <v>412.3</v>
      </c>
    </row>
    <row r="7282" spans="12:15" x14ac:dyDescent="0.35">
      <c r="L7282" s="3">
        <v>35102</v>
      </c>
      <c r="O7282">
        <v>414.2</v>
      </c>
    </row>
    <row r="7283" spans="12:15" x14ac:dyDescent="0.35">
      <c r="L7283" s="3">
        <v>35103</v>
      </c>
      <c r="O7283">
        <v>407.9</v>
      </c>
    </row>
    <row r="7284" spans="12:15" x14ac:dyDescent="0.35">
      <c r="L7284" s="3">
        <v>35104</v>
      </c>
      <c r="O7284">
        <v>408</v>
      </c>
    </row>
    <row r="7285" spans="12:15" x14ac:dyDescent="0.35">
      <c r="L7285" s="3">
        <v>35107</v>
      </c>
      <c r="O7285">
        <v>404.5</v>
      </c>
    </row>
    <row r="7286" spans="12:15" x14ac:dyDescent="0.35">
      <c r="L7286" s="3">
        <v>35108</v>
      </c>
      <c r="O7286">
        <v>403.2</v>
      </c>
    </row>
    <row r="7287" spans="12:15" x14ac:dyDescent="0.35">
      <c r="L7287" s="3">
        <v>35109</v>
      </c>
      <c r="O7287">
        <v>403.1</v>
      </c>
    </row>
    <row r="7288" spans="12:15" x14ac:dyDescent="0.35">
      <c r="L7288" s="3">
        <v>35110</v>
      </c>
      <c r="O7288">
        <v>404.6</v>
      </c>
    </row>
    <row r="7289" spans="12:15" x14ac:dyDescent="0.35">
      <c r="L7289" s="3">
        <v>35111</v>
      </c>
      <c r="O7289">
        <v>404.85</v>
      </c>
    </row>
    <row r="7290" spans="12:15" x14ac:dyDescent="0.35">
      <c r="L7290" s="3">
        <v>35114</v>
      </c>
      <c r="O7290">
        <v>405.35</v>
      </c>
    </row>
    <row r="7291" spans="12:15" x14ac:dyDescent="0.35">
      <c r="L7291" s="3">
        <v>35115</v>
      </c>
      <c r="O7291">
        <v>402.2</v>
      </c>
    </row>
    <row r="7292" spans="12:15" x14ac:dyDescent="0.35">
      <c r="L7292" s="3">
        <v>35116</v>
      </c>
      <c r="O7292">
        <v>396.8</v>
      </c>
    </row>
    <row r="7293" spans="12:15" x14ac:dyDescent="0.35">
      <c r="L7293" s="3">
        <v>35117</v>
      </c>
      <c r="O7293">
        <v>399.65</v>
      </c>
    </row>
    <row r="7294" spans="12:15" x14ac:dyDescent="0.35">
      <c r="L7294" s="3">
        <v>35118</v>
      </c>
      <c r="O7294">
        <v>398.25</v>
      </c>
    </row>
    <row r="7295" spans="12:15" x14ac:dyDescent="0.35">
      <c r="L7295" s="3">
        <v>35121</v>
      </c>
      <c r="O7295">
        <v>399</v>
      </c>
    </row>
    <row r="7296" spans="12:15" x14ac:dyDescent="0.35">
      <c r="L7296" s="3">
        <v>35122</v>
      </c>
      <c r="O7296">
        <v>399.5</v>
      </c>
    </row>
    <row r="7297" spans="12:15" x14ac:dyDescent="0.35">
      <c r="L7297" s="3">
        <v>35123</v>
      </c>
      <c r="O7297">
        <v>397.55</v>
      </c>
    </row>
    <row r="7298" spans="12:15" x14ac:dyDescent="0.35">
      <c r="L7298" s="3">
        <v>35124</v>
      </c>
      <c r="O7298">
        <v>400.65</v>
      </c>
    </row>
    <row r="7299" spans="12:15" x14ac:dyDescent="0.35">
      <c r="L7299" s="3">
        <v>35125</v>
      </c>
      <c r="O7299">
        <v>398.35</v>
      </c>
    </row>
    <row r="7300" spans="12:15" x14ac:dyDescent="0.35">
      <c r="L7300" s="3">
        <v>35128</v>
      </c>
      <c r="O7300">
        <v>393.7</v>
      </c>
    </row>
    <row r="7301" spans="12:15" x14ac:dyDescent="0.35">
      <c r="L7301" s="3">
        <v>35129</v>
      </c>
      <c r="O7301">
        <v>393.6</v>
      </c>
    </row>
    <row r="7302" spans="12:15" x14ac:dyDescent="0.35">
      <c r="L7302" s="3">
        <v>35130</v>
      </c>
      <c r="O7302">
        <v>393.6</v>
      </c>
    </row>
    <row r="7303" spans="12:15" x14ac:dyDescent="0.35">
      <c r="L7303" s="3">
        <v>35131</v>
      </c>
      <c r="O7303">
        <v>393.9</v>
      </c>
    </row>
    <row r="7304" spans="12:15" x14ac:dyDescent="0.35">
      <c r="L7304" s="3">
        <v>35132</v>
      </c>
      <c r="O7304">
        <v>396.8</v>
      </c>
    </row>
    <row r="7305" spans="12:15" x14ac:dyDescent="0.35">
      <c r="L7305" s="3">
        <v>35135</v>
      </c>
      <c r="O7305">
        <v>395.75</v>
      </c>
    </row>
    <row r="7306" spans="12:15" x14ac:dyDescent="0.35">
      <c r="L7306" s="3">
        <v>35136</v>
      </c>
      <c r="O7306">
        <v>396.25</v>
      </c>
    </row>
    <row r="7307" spans="12:15" x14ac:dyDescent="0.35">
      <c r="L7307" s="3">
        <v>35137</v>
      </c>
      <c r="O7307">
        <v>396.5</v>
      </c>
    </row>
    <row r="7308" spans="12:15" x14ac:dyDescent="0.35">
      <c r="L7308" s="3">
        <v>35138</v>
      </c>
      <c r="O7308">
        <v>395.5</v>
      </c>
    </row>
    <row r="7309" spans="12:15" x14ac:dyDescent="0.35">
      <c r="L7309" s="3">
        <v>35139</v>
      </c>
      <c r="O7309">
        <v>395.7</v>
      </c>
    </row>
    <row r="7310" spans="12:15" x14ac:dyDescent="0.35">
      <c r="L7310" s="3">
        <v>35142</v>
      </c>
      <c r="O7310">
        <v>394</v>
      </c>
    </row>
    <row r="7311" spans="12:15" x14ac:dyDescent="0.35">
      <c r="L7311" s="3">
        <v>35143</v>
      </c>
      <c r="O7311">
        <v>395.1</v>
      </c>
    </row>
    <row r="7312" spans="12:15" x14ac:dyDescent="0.35">
      <c r="L7312" s="3">
        <v>35144</v>
      </c>
      <c r="O7312">
        <v>394.9</v>
      </c>
    </row>
    <row r="7313" spans="12:15" x14ac:dyDescent="0.35">
      <c r="L7313" s="3">
        <v>35145</v>
      </c>
      <c r="O7313">
        <v>395.8</v>
      </c>
    </row>
    <row r="7314" spans="12:15" x14ac:dyDescent="0.35">
      <c r="L7314" s="3">
        <v>35146</v>
      </c>
      <c r="O7314">
        <v>397.7</v>
      </c>
    </row>
    <row r="7315" spans="12:15" x14ac:dyDescent="0.35">
      <c r="L7315" s="3">
        <v>35149</v>
      </c>
      <c r="O7315">
        <v>397.9</v>
      </c>
    </row>
    <row r="7316" spans="12:15" x14ac:dyDescent="0.35">
      <c r="L7316" s="3">
        <v>35150</v>
      </c>
      <c r="O7316">
        <v>399.9</v>
      </c>
    </row>
    <row r="7317" spans="12:15" x14ac:dyDescent="0.35">
      <c r="L7317" s="3">
        <v>35151</v>
      </c>
      <c r="O7317">
        <v>400.35</v>
      </c>
    </row>
    <row r="7318" spans="12:15" x14ac:dyDescent="0.35">
      <c r="L7318" s="3">
        <v>35152</v>
      </c>
      <c r="O7318">
        <v>398.7</v>
      </c>
    </row>
    <row r="7319" spans="12:15" x14ac:dyDescent="0.35">
      <c r="L7319" s="3">
        <v>35153</v>
      </c>
      <c r="O7319">
        <v>396.35</v>
      </c>
    </row>
    <row r="7320" spans="12:15" x14ac:dyDescent="0.35">
      <c r="L7320" s="3">
        <v>35156</v>
      </c>
      <c r="O7320">
        <v>394.2</v>
      </c>
    </row>
    <row r="7321" spans="12:15" x14ac:dyDescent="0.35">
      <c r="L7321" s="3">
        <v>35157</v>
      </c>
      <c r="O7321">
        <v>394.35</v>
      </c>
    </row>
    <row r="7322" spans="12:15" x14ac:dyDescent="0.35">
      <c r="L7322" s="3">
        <v>35158</v>
      </c>
      <c r="O7322">
        <v>394.65</v>
      </c>
    </row>
    <row r="7323" spans="12:15" x14ac:dyDescent="0.35">
      <c r="L7323" s="3">
        <v>35159</v>
      </c>
      <c r="O7323">
        <v>393.75</v>
      </c>
    </row>
    <row r="7324" spans="12:15" x14ac:dyDescent="0.35">
      <c r="L7324" s="3">
        <v>35160</v>
      </c>
      <c r="O7324">
        <v>393.75</v>
      </c>
    </row>
    <row r="7325" spans="12:15" x14ac:dyDescent="0.35">
      <c r="L7325" s="3">
        <v>35163</v>
      </c>
      <c r="O7325">
        <v>393.75</v>
      </c>
    </row>
    <row r="7326" spans="12:15" x14ac:dyDescent="0.35">
      <c r="L7326" s="3">
        <v>35164</v>
      </c>
      <c r="O7326">
        <v>396.3</v>
      </c>
    </row>
    <row r="7327" spans="12:15" x14ac:dyDescent="0.35">
      <c r="L7327" s="3">
        <v>35165</v>
      </c>
      <c r="O7327">
        <v>394.55</v>
      </c>
    </row>
    <row r="7328" spans="12:15" x14ac:dyDescent="0.35">
      <c r="L7328" s="3">
        <v>35166</v>
      </c>
      <c r="O7328">
        <v>394.3</v>
      </c>
    </row>
    <row r="7329" spans="12:15" x14ac:dyDescent="0.35">
      <c r="L7329" s="3">
        <v>35167</v>
      </c>
      <c r="O7329">
        <v>394.75</v>
      </c>
    </row>
    <row r="7330" spans="12:15" x14ac:dyDescent="0.35">
      <c r="L7330" s="3">
        <v>35170</v>
      </c>
      <c r="O7330">
        <v>393.2</v>
      </c>
    </row>
    <row r="7331" spans="12:15" x14ac:dyDescent="0.35">
      <c r="L7331" s="3">
        <v>35171</v>
      </c>
      <c r="O7331">
        <v>393.5</v>
      </c>
    </row>
    <row r="7332" spans="12:15" x14ac:dyDescent="0.35">
      <c r="L7332" s="3">
        <v>35172</v>
      </c>
      <c r="O7332">
        <v>391.1</v>
      </c>
    </row>
    <row r="7333" spans="12:15" x14ac:dyDescent="0.35">
      <c r="L7333" s="3">
        <v>35173</v>
      </c>
      <c r="O7333">
        <v>390.5</v>
      </c>
    </row>
    <row r="7334" spans="12:15" x14ac:dyDescent="0.35">
      <c r="L7334" s="3">
        <v>35174</v>
      </c>
      <c r="O7334">
        <v>390.9</v>
      </c>
    </row>
    <row r="7335" spans="12:15" x14ac:dyDescent="0.35">
      <c r="L7335" s="3">
        <v>35177</v>
      </c>
      <c r="O7335">
        <v>391</v>
      </c>
    </row>
    <row r="7336" spans="12:15" x14ac:dyDescent="0.35">
      <c r="L7336" s="3">
        <v>35178</v>
      </c>
      <c r="O7336">
        <v>391.75</v>
      </c>
    </row>
    <row r="7337" spans="12:15" x14ac:dyDescent="0.35">
      <c r="L7337" s="3">
        <v>35179</v>
      </c>
      <c r="O7337">
        <v>390.8</v>
      </c>
    </row>
    <row r="7338" spans="12:15" x14ac:dyDescent="0.35">
      <c r="L7338" s="3">
        <v>35180</v>
      </c>
      <c r="O7338">
        <v>393.3</v>
      </c>
    </row>
    <row r="7339" spans="12:15" x14ac:dyDescent="0.35">
      <c r="L7339" s="3">
        <v>35181</v>
      </c>
      <c r="O7339">
        <v>391.9</v>
      </c>
    </row>
    <row r="7340" spans="12:15" x14ac:dyDescent="0.35">
      <c r="L7340" s="3">
        <v>35184</v>
      </c>
      <c r="O7340">
        <v>390.85</v>
      </c>
    </row>
    <row r="7341" spans="12:15" x14ac:dyDescent="0.35">
      <c r="L7341" s="3">
        <v>35185</v>
      </c>
      <c r="O7341">
        <v>391.3</v>
      </c>
    </row>
    <row r="7342" spans="12:15" x14ac:dyDescent="0.35">
      <c r="L7342" s="3">
        <v>35186</v>
      </c>
      <c r="O7342">
        <v>392.3</v>
      </c>
    </row>
    <row r="7343" spans="12:15" x14ac:dyDescent="0.35">
      <c r="L7343" s="3">
        <v>35187</v>
      </c>
      <c r="O7343">
        <v>392.4</v>
      </c>
    </row>
    <row r="7344" spans="12:15" x14ac:dyDescent="0.35">
      <c r="L7344" s="3">
        <v>35188</v>
      </c>
      <c r="O7344">
        <v>394</v>
      </c>
    </row>
    <row r="7345" spans="12:15" x14ac:dyDescent="0.35">
      <c r="L7345" s="3">
        <v>35191</v>
      </c>
      <c r="O7345">
        <v>394</v>
      </c>
    </row>
    <row r="7346" spans="12:15" x14ac:dyDescent="0.35">
      <c r="L7346" s="3">
        <v>35192</v>
      </c>
      <c r="O7346">
        <v>393.7</v>
      </c>
    </row>
    <row r="7347" spans="12:15" x14ac:dyDescent="0.35">
      <c r="L7347" s="3">
        <v>35193</v>
      </c>
      <c r="O7347">
        <v>394.8</v>
      </c>
    </row>
    <row r="7348" spans="12:15" x14ac:dyDescent="0.35">
      <c r="L7348" s="3">
        <v>35194</v>
      </c>
      <c r="O7348">
        <v>392.7</v>
      </c>
    </row>
    <row r="7349" spans="12:15" x14ac:dyDescent="0.35">
      <c r="L7349" s="3">
        <v>35195</v>
      </c>
      <c r="O7349">
        <v>393.2</v>
      </c>
    </row>
    <row r="7350" spans="12:15" x14ac:dyDescent="0.35">
      <c r="L7350" s="3">
        <v>35198</v>
      </c>
      <c r="O7350">
        <v>391</v>
      </c>
    </row>
    <row r="7351" spans="12:15" x14ac:dyDescent="0.35">
      <c r="L7351" s="3">
        <v>35199</v>
      </c>
      <c r="O7351">
        <v>390.7</v>
      </c>
    </row>
    <row r="7352" spans="12:15" x14ac:dyDescent="0.35">
      <c r="L7352" s="3">
        <v>35200</v>
      </c>
      <c r="O7352">
        <v>392.2</v>
      </c>
    </row>
    <row r="7353" spans="12:15" x14ac:dyDescent="0.35">
      <c r="L7353" s="3">
        <v>35201</v>
      </c>
      <c r="O7353">
        <v>391.9</v>
      </c>
    </row>
    <row r="7354" spans="12:15" x14ac:dyDescent="0.35">
      <c r="L7354" s="3">
        <v>35202</v>
      </c>
      <c r="O7354">
        <v>391.95</v>
      </c>
    </row>
    <row r="7355" spans="12:15" x14ac:dyDescent="0.35">
      <c r="L7355" s="3">
        <v>35205</v>
      </c>
      <c r="O7355">
        <v>390.85</v>
      </c>
    </row>
    <row r="7356" spans="12:15" x14ac:dyDescent="0.35">
      <c r="L7356" s="3">
        <v>35206</v>
      </c>
      <c r="O7356">
        <v>391</v>
      </c>
    </row>
    <row r="7357" spans="12:15" x14ac:dyDescent="0.35">
      <c r="L7357" s="3">
        <v>35207</v>
      </c>
      <c r="O7357">
        <v>390.8</v>
      </c>
    </row>
    <row r="7358" spans="12:15" x14ac:dyDescent="0.35">
      <c r="L7358" s="3">
        <v>35208</v>
      </c>
      <c r="O7358">
        <v>391.4</v>
      </c>
    </row>
    <row r="7359" spans="12:15" x14ac:dyDescent="0.35">
      <c r="L7359" s="3">
        <v>35209</v>
      </c>
      <c r="O7359">
        <v>390.85</v>
      </c>
    </row>
    <row r="7360" spans="12:15" x14ac:dyDescent="0.35">
      <c r="L7360" s="3">
        <v>35212</v>
      </c>
      <c r="O7360">
        <v>390.85</v>
      </c>
    </row>
    <row r="7361" spans="12:15" x14ac:dyDescent="0.35">
      <c r="L7361" s="3">
        <v>35213</v>
      </c>
      <c r="O7361">
        <v>392</v>
      </c>
    </row>
    <row r="7362" spans="12:15" x14ac:dyDescent="0.35">
      <c r="L7362" s="3">
        <v>35214</v>
      </c>
      <c r="O7362">
        <v>391</v>
      </c>
    </row>
    <row r="7363" spans="12:15" x14ac:dyDescent="0.35">
      <c r="L7363" s="3">
        <v>35215</v>
      </c>
      <c r="O7363">
        <v>391.3</v>
      </c>
    </row>
    <row r="7364" spans="12:15" x14ac:dyDescent="0.35">
      <c r="L7364" s="3">
        <v>35216</v>
      </c>
      <c r="O7364">
        <v>390.55</v>
      </c>
    </row>
    <row r="7365" spans="12:15" x14ac:dyDescent="0.35">
      <c r="L7365" s="3">
        <v>35219</v>
      </c>
      <c r="O7365">
        <v>390.7</v>
      </c>
    </row>
    <row r="7366" spans="12:15" x14ac:dyDescent="0.35">
      <c r="L7366" s="3">
        <v>35220</v>
      </c>
      <c r="O7366">
        <v>389.7</v>
      </c>
    </row>
    <row r="7367" spans="12:15" x14ac:dyDescent="0.35">
      <c r="L7367" s="3">
        <v>35221</v>
      </c>
      <c r="O7367">
        <v>387.65</v>
      </c>
    </row>
    <row r="7368" spans="12:15" x14ac:dyDescent="0.35">
      <c r="L7368" s="3">
        <v>35222</v>
      </c>
      <c r="O7368">
        <v>384.85</v>
      </c>
    </row>
    <row r="7369" spans="12:15" x14ac:dyDescent="0.35">
      <c r="L7369" s="3">
        <v>35223</v>
      </c>
      <c r="O7369">
        <v>386.6</v>
      </c>
    </row>
    <row r="7370" spans="12:15" x14ac:dyDescent="0.35">
      <c r="L7370" s="3">
        <v>35226</v>
      </c>
      <c r="O7370">
        <v>385.65</v>
      </c>
    </row>
    <row r="7371" spans="12:15" x14ac:dyDescent="0.35">
      <c r="L7371" s="3">
        <v>35227</v>
      </c>
      <c r="O7371">
        <v>384.9</v>
      </c>
    </row>
    <row r="7372" spans="12:15" x14ac:dyDescent="0.35">
      <c r="L7372" s="3">
        <v>35228</v>
      </c>
      <c r="O7372">
        <v>384.8</v>
      </c>
    </row>
    <row r="7373" spans="12:15" x14ac:dyDescent="0.35">
      <c r="L7373" s="3">
        <v>35229</v>
      </c>
      <c r="O7373">
        <v>384.7</v>
      </c>
    </row>
    <row r="7374" spans="12:15" x14ac:dyDescent="0.35">
      <c r="L7374" s="3">
        <v>35230</v>
      </c>
      <c r="O7374">
        <v>384.1</v>
      </c>
    </row>
    <row r="7375" spans="12:15" x14ac:dyDescent="0.35">
      <c r="L7375" s="3">
        <v>35233</v>
      </c>
      <c r="O7375">
        <v>385</v>
      </c>
    </row>
    <row r="7376" spans="12:15" x14ac:dyDescent="0.35">
      <c r="L7376" s="3">
        <v>35234</v>
      </c>
      <c r="O7376">
        <v>384.85</v>
      </c>
    </row>
    <row r="7377" spans="12:15" x14ac:dyDescent="0.35">
      <c r="L7377" s="3">
        <v>35235</v>
      </c>
      <c r="O7377">
        <v>386.3</v>
      </c>
    </row>
    <row r="7378" spans="12:15" x14ac:dyDescent="0.35">
      <c r="L7378" s="3">
        <v>35236</v>
      </c>
      <c r="O7378">
        <v>384.4</v>
      </c>
    </row>
    <row r="7379" spans="12:15" x14ac:dyDescent="0.35">
      <c r="L7379" s="3">
        <v>35237</v>
      </c>
      <c r="O7379">
        <v>383.2</v>
      </c>
    </row>
    <row r="7380" spans="12:15" x14ac:dyDescent="0.35">
      <c r="L7380" s="3">
        <v>35240</v>
      </c>
      <c r="O7380">
        <v>384.2</v>
      </c>
    </row>
    <row r="7381" spans="12:15" x14ac:dyDescent="0.35">
      <c r="L7381" s="3">
        <v>35241</v>
      </c>
      <c r="O7381">
        <v>385.1</v>
      </c>
    </row>
    <row r="7382" spans="12:15" x14ac:dyDescent="0.35">
      <c r="L7382" s="3">
        <v>35242</v>
      </c>
      <c r="O7382">
        <v>383.8</v>
      </c>
    </row>
    <row r="7383" spans="12:15" x14ac:dyDescent="0.35">
      <c r="L7383" s="3">
        <v>35243</v>
      </c>
      <c r="O7383">
        <v>382.95</v>
      </c>
    </row>
    <row r="7384" spans="12:15" x14ac:dyDescent="0.35">
      <c r="L7384" s="3">
        <v>35244</v>
      </c>
      <c r="O7384">
        <v>382</v>
      </c>
    </row>
    <row r="7385" spans="12:15" x14ac:dyDescent="0.35">
      <c r="L7385" s="3">
        <v>35247</v>
      </c>
      <c r="O7385">
        <v>381.55</v>
      </c>
    </row>
    <row r="7386" spans="12:15" x14ac:dyDescent="0.35">
      <c r="L7386" s="3">
        <v>35248</v>
      </c>
      <c r="O7386">
        <v>381.95</v>
      </c>
    </row>
    <row r="7387" spans="12:15" x14ac:dyDescent="0.35">
      <c r="L7387" s="3">
        <v>35249</v>
      </c>
      <c r="O7387">
        <v>381.95</v>
      </c>
    </row>
    <row r="7388" spans="12:15" x14ac:dyDescent="0.35">
      <c r="L7388" s="3">
        <v>35250</v>
      </c>
      <c r="O7388">
        <v>381</v>
      </c>
    </row>
    <row r="7389" spans="12:15" x14ac:dyDescent="0.35">
      <c r="L7389" s="3">
        <v>35251</v>
      </c>
      <c r="O7389">
        <v>381.5</v>
      </c>
    </row>
    <row r="7390" spans="12:15" x14ac:dyDescent="0.35">
      <c r="L7390" s="3">
        <v>35254</v>
      </c>
      <c r="O7390">
        <v>381.9</v>
      </c>
    </row>
    <row r="7391" spans="12:15" x14ac:dyDescent="0.35">
      <c r="L7391" s="3">
        <v>35255</v>
      </c>
      <c r="O7391">
        <v>382.9</v>
      </c>
    </row>
    <row r="7392" spans="12:15" x14ac:dyDescent="0.35">
      <c r="L7392" s="3">
        <v>35256</v>
      </c>
      <c r="O7392">
        <v>383</v>
      </c>
    </row>
    <row r="7393" spans="12:15" x14ac:dyDescent="0.35">
      <c r="L7393" s="3">
        <v>35257</v>
      </c>
      <c r="O7393">
        <v>382.7</v>
      </c>
    </row>
    <row r="7394" spans="12:15" x14ac:dyDescent="0.35">
      <c r="L7394" s="3">
        <v>35258</v>
      </c>
      <c r="O7394">
        <v>383.6</v>
      </c>
    </row>
    <row r="7395" spans="12:15" x14ac:dyDescent="0.35">
      <c r="L7395" s="3">
        <v>35261</v>
      </c>
      <c r="O7395">
        <v>382.75</v>
      </c>
    </row>
    <row r="7396" spans="12:15" x14ac:dyDescent="0.35">
      <c r="L7396" s="3">
        <v>35262</v>
      </c>
      <c r="O7396">
        <v>384.25</v>
      </c>
    </row>
    <row r="7397" spans="12:15" x14ac:dyDescent="0.35">
      <c r="L7397" s="3">
        <v>35263</v>
      </c>
      <c r="O7397">
        <v>383.4</v>
      </c>
    </row>
    <row r="7398" spans="12:15" x14ac:dyDescent="0.35">
      <c r="L7398" s="3">
        <v>35264</v>
      </c>
      <c r="O7398">
        <v>384</v>
      </c>
    </row>
    <row r="7399" spans="12:15" x14ac:dyDescent="0.35">
      <c r="L7399" s="3">
        <v>35265</v>
      </c>
      <c r="O7399">
        <v>384.5</v>
      </c>
    </row>
    <row r="7400" spans="12:15" x14ac:dyDescent="0.35">
      <c r="L7400" s="3">
        <v>35268</v>
      </c>
      <c r="O7400">
        <v>384.85</v>
      </c>
    </row>
    <row r="7401" spans="12:15" x14ac:dyDescent="0.35">
      <c r="L7401" s="3">
        <v>35269</v>
      </c>
      <c r="O7401">
        <v>385.1</v>
      </c>
    </row>
    <row r="7402" spans="12:15" x14ac:dyDescent="0.35">
      <c r="L7402" s="3">
        <v>35270</v>
      </c>
      <c r="O7402">
        <v>384.4</v>
      </c>
    </row>
    <row r="7403" spans="12:15" x14ac:dyDescent="0.35">
      <c r="L7403" s="3">
        <v>35271</v>
      </c>
      <c r="O7403">
        <v>384.8</v>
      </c>
    </row>
    <row r="7404" spans="12:15" x14ac:dyDescent="0.35">
      <c r="L7404" s="3">
        <v>35272</v>
      </c>
      <c r="O7404">
        <v>385.2</v>
      </c>
    </row>
    <row r="7405" spans="12:15" x14ac:dyDescent="0.35">
      <c r="L7405" s="3">
        <v>35275</v>
      </c>
      <c r="O7405">
        <v>384.5</v>
      </c>
    </row>
    <row r="7406" spans="12:15" x14ac:dyDescent="0.35">
      <c r="L7406" s="3">
        <v>35276</v>
      </c>
      <c r="O7406">
        <v>384.8</v>
      </c>
    </row>
    <row r="7407" spans="12:15" x14ac:dyDescent="0.35">
      <c r="L7407" s="3">
        <v>35277</v>
      </c>
      <c r="O7407">
        <v>385.3</v>
      </c>
    </row>
    <row r="7408" spans="12:15" x14ac:dyDescent="0.35">
      <c r="L7408" s="3">
        <v>35278</v>
      </c>
      <c r="O7408">
        <v>386.25</v>
      </c>
    </row>
    <row r="7409" spans="12:15" x14ac:dyDescent="0.35">
      <c r="L7409" s="3">
        <v>35279</v>
      </c>
      <c r="O7409">
        <v>386.35</v>
      </c>
    </row>
    <row r="7410" spans="12:15" x14ac:dyDescent="0.35">
      <c r="L7410" s="3">
        <v>35282</v>
      </c>
      <c r="O7410">
        <v>389.75</v>
      </c>
    </row>
    <row r="7411" spans="12:15" x14ac:dyDescent="0.35">
      <c r="L7411" s="3">
        <v>35283</v>
      </c>
      <c r="O7411">
        <v>388.5</v>
      </c>
    </row>
    <row r="7412" spans="12:15" x14ac:dyDescent="0.35">
      <c r="L7412" s="3">
        <v>35284</v>
      </c>
      <c r="O7412">
        <v>388</v>
      </c>
    </row>
    <row r="7413" spans="12:15" x14ac:dyDescent="0.35">
      <c r="L7413" s="3">
        <v>35285</v>
      </c>
      <c r="O7413">
        <v>387.6</v>
      </c>
    </row>
    <row r="7414" spans="12:15" x14ac:dyDescent="0.35">
      <c r="L7414" s="3">
        <v>35286</v>
      </c>
      <c r="O7414">
        <v>387.5</v>
      </c>
    </row>
    <row r="7415" spans="12:15" x14ac:dyDescent="0.35">
      <c r="L7415" s="3">
        <v>35289</v>
      </c>
      <c r="O7415">
        <v>387.15</v>
      </c>
    </row>
    <row r="7416" spans="12:15" x14ac:dyDescent="0.35">
      <c r="L7416" s="3">
        <v>35290</v>
      </c>
      <c r="O7416">
        <v>387.6</v>
      </c>
    </row>
    <row r="7417" spans="12:15" x14ac:dyDescent="0.35">
      <c r="L7417" s="3">
        <v>35291</v>
      </c>
      <c r="O7417">
        <v>386.7</v>
      </c>
    </row>
    <row r="7418" spans="12:15" x14ac:dyDescent="0.35">
      <c r="L7418" s="3">
        <v>35292</v>
      </c>
      <c r="O7418">
        <v>386.2</v>
      </c>
    </row>
    <row r="7419" spans="12:15" x14ac:dyDescent="0.35">
      <c r="L7419" s="3">
        <v>35293</v>
      </c>
      <c r="O7419">
        <v>386.2</v>
      </c>
    </row>
    <row r="7420" spans="12:15" x14ac:dyDescent="0.35">
      <c r="L7420" s="3">
        <v>35296</v>
      </c>
      <c r="O7420">
        <v>386.4</v>
      </c>
    </row>
    <row r="7421" spans="12:15" x14ac:dyDescent="0.35">
      <c r="L7421" s="3">
        <v>35297</v>
      </c>
      <c r="O7421">
        <v>387.1</v>
      </c>
    </row>
    <row r="7422" spans="12:15" x14ac:dyDescent="0.35">
      <c r="L7422" s="3">
        <v>35298</v>
      </c>
      <c r="O7422">
        <v>386.8</v>
      </c>
    </row>
    <row r="7423" spans="12:15" x14ac:dyDescent="0.35">
      <c r="L7423" s="3">
        <v>35299</v>
      </c>
      <c r="O7423">
        <v>387</v>
      </c>
    </row>
    <row r="7424" spans="12:15" x14ac:dyDescent="0.35">
      <c r="L7424" s="3">
        <v>35300</v>
      </c>
      <c r="O7424">
        <v>387.5</v>
      </c>
    </row>
    <row r="7425" spans="12:15" x14ac:dyDescent="0.35">
      <c r="L7425" s="3">
        <v>35303</v>
      </c>
      <c r="O7425">
        <v>387.5</v>
      </c>
    </row>
    <row r="7426" spans="12:15" x14ac:dyDescent="0.35">
      <c r="L7426" s="3">
        <v>35304</v>
      </c>
      <c r="O7426">
        <v>388.8</v>
      </c>
    </row>
    <row r="7427" spans="12:15" x14ac:dyDescent="0.35">
      <c r="L7427" s="3">
        <v>35305</v>
      </c>
      <c r="O7427">
        <v>388.5</v>
      </c>
    </row>
    <row r="7428" spans="12:15" x14ac:dyDescent="0.35">
      <c r="L7428" s="3">
        <v>35306</v>
      </c>
      <c r="O7428">
        <v>388</v>
      </c>
    </row>
    <row r="7429" spans="12:15" x14ac:dyDescent="0.35">
      <c r="L7429" s="3">
        <v>35307</v>
      </c>
      <c r="O7429">
        <v>386.45</v>
      </c>
    </row>
    <row r="7430" spans="12:15" x14ac:dyDescent="0.35">
      <c r="L7430" s="3">
        <v>35310</v>
      </c>
      <c r="O7430">
        <v>386.55</v>
      </c>
    </row>
    <row r="7431" spans="12:15" x14ac:dyDescent="0.35">
      <c r="L7431" s="3">
        <v>35311</v>
      </c>
      <c r="O7431">
        <v>386.6</v>
      </c>
    </row>
    <row r="7432" spans="12:15" x14ac:dyDescent="0.35">
      <c r="L7432" s="3">
        <v>35312</v>
      </c>
      <c r="O7432">
        <v>385.6</v>
      </c>
    </row>
    <row r="7433" spans="12:15" x14ac:dyDescent="0.35">
      <c r="L7433" s="3">
        <v>35313</v>
      </c>
      <c r="O7433">
        <v>386</v>
      </c>
    </row>
    <row r="7434" spans="12:15" x14ac:dyDescent="0.35">
      <c r="L7434" s="3">
        <v>35314</v>
      </c>
      <c r="O7434">
        <v>385.4</v>
      </c>
    </row>
    <row r="7435" spans="12:15" x14ac:dyDescent="0.35">
      <c r="L7435" s="3">
        <v>35317</v>
      </c>
      <c r="O7435">
        <v>384.6</v>
      </c>
    </row>
    <row r="7436" spans="12:15" x14ac:dyDescent="0.35">
      <c r="L7436" s="3">
        <v>35318</v>
      </c>
      <c r="O7436">
        <v>383.1</v>
      </c>
    </row>
    <row r="7437" spans="12:15" x14ac:dyDescent="0.35">
      <c r="L7437" s="3">
        <v>35319</v>
      </c>
      <c r="O7437">
        <v>383.5</v>
      </c>
    </row>
    <row r="7438" spans="12:15" x14ac:dyDescent="0.35">
      <c r="L7438" s="3">
        <v>35320</v>
      </c>
      <c r="O7438">
        <v>382.1</v>
      </c>
    </row>
    <row r="7439" spans="12:15" x14ac:dyDescent="0.35">
      <c r="L7439" s="3">
        <v>35321</v>
      </c>
      <c r="O7439">
        <v>382.8</v>
      </c>
    </row>
    <row r="7440" spans="12:15" x14ac:dyDescent="0.35">
      <c r="L7440" s="3">
        <v>35324</v>
      </c>
      <c r="O7440">
        <v>382.8</v>
      </c>
    </row>
    <row r="7441" spans="12:15" x14ac:dyDescent="0.35">
      <c r="L7441" s="3">
        <v>35325</v>
      </c>
      <c r="O7441">
        <v>383.45</v>
      </c>
    </row>
    <row r="7442" spans="12:15" x14ac:dyDescent="0.35">
      <c r="L7442" s="3">
        <v>35326</v>
      </c>
      <c r="O7442">
        <v>383</v>
      </c>
    </row>
    <row r="7443" spans="12:15" x14ac:dyDescent="0.35">
      <c r="L7443" s="3">
        <v>35327</v>
      </c>
      <c r="O7443">
        <v>382.75</v>
      </c>
    </row>
    <row r="7444" spans="12:15" x14ac:dyDescent="0.35">
      <c r="L7444" s="3">
        <v>35328</v>
      </c>
      <c r="O7444">
        <v>381.75</v>
      </c>
    </row>
    <row r="7445" spans="12:15" x14ac:dyDescent="0.35">
      <c r="L7445" s="3">
        <v>35331</v>
      </c>
      <c r="O7445">
        <v>381</v>
      </c>
    </row>
    <row r="7446" spans="12:15" x14ac:dyDescent="0.35">
      <c r="L7446" s="3">
        <v>35332</v>
      </c>
      <c r="O7446">
        <v>382.3</v>
      </c>
    </row>
    <row r="7447" spans="12:15" x14ac:dyDescent="0.35">
      <c r="L7447" s="3">
        <v>35333</v>
      </c>
      <c r="O7447">
        <v>382.4</v>
      </c>
    </row>
    <row r="7448" spans="12:15" x14ac:dyDescent="0.35">
      <c r="L7448" s="3">
        <v>35334</v>
      </c>
      <c r="O7448">
        <v>380.45</v>
      </c>
    </row>
    <row r="7449" spans="12:15" x14ac:dyDescent="0.35">
      <c r="L7449" s="3">
        <v>35335</v>
      </c>
      <c r="O7449">
        <v>380.7</v>
      </c>
    </row>
    <row r="7450" spans="12:15" x14ac:dyDescent="0.35">
      <c r="L7450" s="3">
        <v>35338</v>
      </c>
      <c r="O7450">
        <v>379</v>
      </c>
    </row>
    <row r="7451" spans="12:15" x14ac:dyDescent="0.35">
      <c r="L7451" s="3">
        <v>35339</v>
      </c>
      <c r="O7451">
        <v>378.65</v>
      </c>
    </row>
    <row r="7452" spans="12:15" x14ac:dyDescent="0.35">
      <c r="L7452" s="3">
        <v>35340</v>
      </c>
      <c r="O7452">
        <v>380.3</v>
      </c>
    </row>
    <row r="7453" spans="12:15" x14ac:dyDescent="0.35">
      <c r="L7453" s="3">
        <v>35341</v>
      </c>
      <c r="O7453">
        <v>378.85</v>
      </c>
    </row>
    <row r="7454" spans="12:15" x14ac:dyDescent="0.35">
      <c r="L7454" s="3">
        <v>35342</v>
      </c>
      <c r="O7454">
        <v>380.7</v>
      </c>
    </row>
    <row r="7455" spans="12:15" x14ac:dyDescent="0.35">
      <c r="L7455" s="3">
        <v>35345</v>
      </c>
      <c r="O7455">
        <v>380.1</v>
      </c>
    </row>
    <row r="7456" spans="12:15" x14ac:dyDescent="0.35">
      <c r="L7456" s="3">
        <v>35346</v>
      </c>
      <c r="O7456">
        <v>380.85</v>
      </c>
    </row>
    <row r="7457" spans="12:15" x14ac:dyDescent="0.35">
      <c r="L7457" s="3">
        <v>35347</v>
      </c>
      <c r="O7457">
        <v>381.35</v>
      </c>
    </row>
    <row r="7458" spans="12:15" x14ac:dyDescent="0.35">
      <c r="L7458" s="3">
        <v>35348</v>
      </c>
      <c r="O7458">
        <v>381.75</v>
      </c>
    </row>
    <row r="7459" spans="12:15" x14ac:dyDescent="0.35">
      <c r="L7459" s="3">
        <v>35349</v>
      </c>
      <c r="O7459">
        <v>380.75</v>
      </c>
    </row>
    <row r="7460" spans="12:15" x14ac:dyDescent="0.35">
      <c r="L7460" s="3">
        <v>35352</v>
      </c>
      <c r="O7460">
        <v>380.9</v>
      </c>
    </row>
    <row r="7461" spans="12:15" x14ac:dyDescent="0.35">
      <c r="L7461" s="3">
        <v>35353</v>
      </c>
      <c r="O7461">
        <v>381</v>
      </c>
    </row>
    <row r="7462" spans="12:15" x14ac:dyDescent="0.35">
      <c r="L7462" s="3">
        <v>35354</v>
      </c>
      <c r="O7462">
        <v>381.5</v>
      </c>
    </row>
    <row r="7463" spans="12:15" x14ac:dyDescent="0.35">
      <c r="L7463" s="3">
        <v>35355</v>
      </c>
      <c r="O7463">
        <v>380.6</v>
      </c>
    </row>
    <row r="7464" spans="12:15" x14ac:dyDescent="0.35">
      <c r="L7464" s="3">
        <v>35356</v>
      </c>
      <c r="O7464">
        <v>380</v>
      </c>
    </row>
    <row r="7465" spans="12:15" x14ac:dyDescent="0.35">
      <c r="L7465" s="3">
        <v>35359</v>
      </c>
      <c r="O7465">
        <v>381</v>
      </c>
    </row>
    <row r="7466" spans="12:15" x14ac:dyDescent="0.35">
      <c r="L7466" s="3">
        <v>35360</v>
      </c>
      <c r="O7466">
        <v>383.35</v>
      </c>
    </row>
    <row r="7467" spans="12:15" x14ac:dyDescent="0.35">
      <c r="L7467" s="3">
        <v>35361</v>
      </c>
      <c r="O7467">
        <v>383.5</v>
      </c>
    </row>
    <row r="7468" spans="12:15" x14ac:dyDescent="0.35">
      <c r="L7468" s="3">
        <v>35362</v>
      </c>
      <c r="O7468">
        <v>383</v>
      </c>
    </row>
    <row r="7469" spans="12:15" x14ac:dyDescent="0.35">
      <c r="L7469" s="3">
        <v>35363</v>
      </c>
      <c r="O7469">
        <v>382.55</v>
      </c>
    </row>
    <row r="7470" spans="12:15" x14ac:dyDescent="0.35">
      <c r="L7470" s="3">
        <v>35366</v>
      </c>
      <c r="O7470">
        <v>382.9</v>
      </c>
    </row>
    <row r="7471" spans="12:15" x14ac:dyDescent="0.35">
      <c r="L7471" s="3">
        <v>35367</v>
      </c>
      <c r="O7471">
        <v>381.7</v>
      </c>
    </row>
    <row r="7472" spans="12:15" x14ac:dyDescent="0.35">
      <c r="L7472" s="3">
        <v>35368</v>
      </c>
      <c r="O7472">
        <v>379.7</v>
      </c>
    </row>
    <row r="7473" spans="12:15" x14ac:dyDescent="0.35">
      <c r="L7473" s="3">
        <v>35369</v>
      </c>
      <c r="O7473">
        <v>379.5</v>
      </c>
    </row>
    <row r="7474" spans="12:15" x14ac:dyDescent="0.35">
      <c r="L7474" s="3">
        <v>35370</v>
      </c>
      <c r="O7474">
        <v>377.6</v>
      </c>
    </row>
    <row r="7475" spans="12:15" x14ac:dyDescent="0.35">
      <c r="L7475" s="3">
        <v>35373</v>
      </c>
      <c r="O7475">
        <v>378.7</v>
      </c>
    </row>
    <row r="7476" spans="12:15" x14ac:dyDescent="0.35">
      <c r="L7476" s="3">
        <v>35374</v>
      </c>
      <c r="O7476">
        <v>379.3</v>
      </c>
    </row>
    <row r="7477" spans="12:15" x14ac:dyDescent="0.35">
      <c r="L7477" s="3">
        <v>35375</v>
      </c>
      <c r="O7477">
        <v>378</v>
      </c>
    </row>
    <row r="7478" spans="12:15" x14ac:dyDescent="0.35">
      <c r="L7478" s="3">
        <v>35376</v>
      </c>
      <c r="O7478">
        <v>378.6</v>
      </c>
    </row>
    <row r="7479" spans="12:15" x14ac:dyDescent="0.35">
      <c r="L7479" s="3">
        <v>35377</v>
      </c>
      <c r="O7479">
        <v>378.15</v>
      </c>
    </row>
    <row r="7480" spans="12:15" x14ac:dyDescent="0.35">
      <c r="L7480" s="3">
        <v>35380</v>
      </c>
      <c r="O7480">
        <v>380.5</v>
      </c>
    </row>
    <row r="7481" spans="12:15" x14ac:dyDescent="0.35">
      <c r="L7481" s="3">
        <v>35381</v>
      </c>
      <c r="O7481">
        <v>381.9</v>
      </c>
    </row>
    <row r="7482" spans="12:15" x14ac:dyDescent="0.35">
      <c r="L7482" s="3">
        <v>35382</v>
      </c>
      <c r="O7482">
        <v>383.6</v>
      </c>
    </row>
    <row r="7483" spans="12:15" x14ac:dyDescent="0.35">
      <c r="L7483" s="3">
        <v>35383</v>
      </c>
      <c r="O7483">
        <v>383</v>
      </c>
    </row>
    <row r="7484" spans="12:15" x14ac:dyDescent="0.35">
      <c r="L7484" s="3">
        <v>35384</v>
      </c>
      <c r="O7484">
        <v>379.25</v>
      </c>
    </row>
    <row r="7485" spans="12:15" x14ac:dyDescent="0.35">
      <c r="L7485" s="3">
        <v>35387</v>
      </c>
      <c r="O7485">
        <v>379.1</v>
      </c>
    </row>
    <row r="7486" spans="12:15" x14ac:dyDescent="0.35">
      <c r="L7486" s="3">
        <v>35388</v>
      </c>
      <c r="O7486">
        <v>378.2</v>
      </c>
    </row>
    <row r="7487" spans="12:15" x14ac:dyDescent="0.35">
      <c r="L7487" s="3">
        <v>35389</v>
      </c>
      <c r="O7487">
        <v>379.1</v>
      </c>
    </row>
    <row r="7488" spans="12:15" x14ac:dyDescent="0.35">
      <c r="L7488" s="3">
        <v>35390</v>
      </c>
      <c r="O7488">
        <v>377</v>
      </c>
    </row>
    <row r="7489" spans="12:15" x14ac:dyDescent="0.35">
      <c r="L7489" s="3">
        <v>35391</v>
      </c>
      <c r="O7489">
        <v>377</v>
      </c>
    </row>
    <row r="7490" spans="12:15" x14ac:dyDescent="0.35">
      <c r="L7490" s="3">
        <v>35394</v>
      </c>
      <c r="O7490">
        <v>375.4</v>
      </c>
    </row>
    <row r="7491" spans="12:15" x14ac:dyDescent="0.35">
      <c r="L7491" s="3">
        <v>35395</v>
      </c>
      <c r="O7491">
        <v>373.5</v>
      </c>
    </row>
    <row r="7492" spans="12:15" x14ac:dyDescent="0.35">
      <c r="L7492" s="3">
        <v>35396</v>
      </c>
      <c r="O7492">
        <v>373</v>
      </c>
    </row>
    <row r="7493" spans="12:15" x14ac:dyDescent="0.35">
      <c r="L7493" s="3">
        <v>35397</v>
      </c>
      <c r="O7493">
        <v>372.65</v>
      </c>
    </row>
    <row r="7494" spans="12:15" x14ac:dyDescent="0.35">
      <c r="L7494" s="3">
        <v>35398</v>
      </c>
      <c r="O7494">
        <v>371.3</v>
      </c>
    </row>
    <row r="7495" spans="12:15" x14ac:dyDescent="0.35">
      <c r="L7495" s="3">
        <v>35401</v>
      </c>
      <c r="O7495">
        <v>370.75</v>
      </c>
    </row>
    <row r="7496" spans="12:15" x14ac:dyDescent="0.35">
      <c r="L7496" s="3">
        <v>35402</v>
      </c>
      <c r="O7496">
        <v>367.4</v>
      </c>
    </row>
    <row r="7497" spans="12:15" x14ac:dyDescent="0.35">
      <c r="L7497" s="3">
        <v>35403</v>
      </c>
      <c r="O7497">
        <v>370.9</v>
      </c>
    </row>
    <row r="7498" spans="12:15" x14ac:dyDescent="0.35">
      <c r="L7498" s="3">
        <v>35404</v>
      </c>
      <c r="O7498">
        <v>369</v>
      </c>
    </row>
    <row r="7499" spans="12:15" x14ac:dyDescent="0.35">
      <c r="L7499" s="3">
        <v>35405</v>
      </c>
      <c r="O7499">
        <v>370.25</v>
      </c>
    </row>
    <row r="7500" spans="12:15" x14ac:dyDescent="0.35">
      <c r="L7500" s="3">
        <v>35408</v>
      </c>
      <c r="O7500">
        <v>369</v>
      </c>
    </row>
    <row r="7501" spans="12:15" x14ac:dyDescent="0.35">
      <c r="L7501" s="3">
        <v>35409</v>
      </c>
      <c r="O7501">
        <v>368.25</v>
      </c>
    </row>
    <row r="7502" spans="12:15" x14ac:dyDescent="0.35">
      <c r="L7502" s="3">
        <v>35410</v>
      </c>
      <c r="O7502">
        <v>368.25</v>
      </c>
    </row>
    <row r="7503" spans="12:15" x14ac:dyDescent="0.35">
      <c r="L7503" s="3">
        <v>35411</v>
      </c>
      <c r="O7503">
        <v>368.6</v>
      </c>
    </row>
    <row r="7504" spans="12:15" x14ac:dyDescent="0.35">
      <c r="L7504" s="3">
        <v>35412</v>
      </c>
      <c r="O7504">
        <v>369</v>
      </c>
    </row>
    <row r="7505" spans="12:15" x14ac:dyDescent="0.35">
      <c r="L7505" s="3">
        <v>35415</v>
      </c>
      <c r="O7505">
        <v>368.25</v>
      </c>
    </row>
    <row r="7506" spans="12:15" x14ac:dyDescent="0.35">
      <c r="L7506" s="3">
        <v>35416</v>
      </c>
      <c r="O7506">
        <v>368.2</v>
      </c>
    </row>
    <row r="7507" spans="12:15" x14ac:dyDescent="0.35">
      <c r="L7507" s="3">
        <v>35417</v>
      </c>
      <c r="O7507">
        <v>368.7</v>
      </c>
    </row>
    <row r="7508" spans="12:15" x14ac:dyDescent="0.35">
      <c r="L7508" s="3">
        <v>35418</v>
      </c>
      <c r="O7508">
        <v>369</v>
      </c>
    </row>
    <row r="7509" spans="12:15" x14ac:dyDescent="0.35">
      <c r="L7509" s="3">
        <v>35419</v>
      </c>
      <c r="O7509">
        <v>369</v>
      </c>
    </row>
    <row r="7510" spans="12:15" x14ac:dyDescent="0.35">
      <c r="L7510" s="3">
        <v>35422</v>
      </c>
      <c r="O7510">
        <v>368.75</v>
      </c>
    </row>
    <row r="7511" spans="12:15" x14ac:dyDescent="0.35">
      <c r="L7511" s="3">
        <v>35423</v>
      </c>
      <c r="O7511">
        <v>368.75</v>
      </c>
    </row>
    <row r="7512" spans="12:15" x14ac:dyDescent="0.35">
      <c r="L7512" s="3">
        <v>35424</v>
      </c>
      <c r="O7512">
        <v>368.75</v>
      </c>
    </row>
    <row r="7513" spans="12:15" x14ac:dyDescent="0.35">
      <c r="L7513" s="3">
        <v>35425</v>
      </c>
      <c r="O7513">
        <v>368.75</v>
      </c>
    </row>
    <row r="7514" spans="12:15" x14ac:dyDescent="0.35">
      <c r="L7514" s="3">
        <v>35426</v>
      </c>
      <c r="O7514">
        <v>369.4</v>
      </c>
    </row>
    <row r="7515" spans="12:15" x14ac:dyDescent="0.35">
      <c r="L7515" s="3">
        <v>35429</v>
      </c>
      <c r="O7515">
        <v>369.25</v>
      </c>
    </row>
    <row r="7516" spans="12:15" x14ac:dyDescent="0.35">
      <c r="L7516" s="3">
        <v>35430</v>
      </c>
      <c r="O7516">
        <v>369.25</v>
      </c>
    </row>
    <row r="7517" spans="12:15" x14ac:dyDescent="0.35">
      <c r="L7517" s="3">
        <v>35431</v>
      </c>
      <c r="O7517">
        <v>369.25</v>
      </c>
    </row>
    <row r="7518" spans="12:15" x14ac:dyDescent="0.35">
      <c r="L7518" s="3">
        <v>35432</v>
      </c>
      <c r="O7518">
        <v>366.55</v>
      </c>
    </row>
    <row r="7519" spans="12:15" x14ac:dyDescent="0.35">
      <c r="L7519" s="3">
        <v>35433</v>
      </c>
      <c r="O7519">
        <v>364</v>
      </c>
    </row>
    <row r="7520" spans="12:15" x14ac:dyDescent="0.35">
      <c r="L7520" s="3">
        <v>35436</v>
      </c>
      <c r="O7520">
        <v>358.5</v>
      </c>
    </row>
    <row r="7521" spans="12:15" x14ac:dyDescent="0.35">
      <c r="L7521" s="3">
        <v>35437</v>
      </c>
      <c r="O7521">
        <v>359</v>
      </c>
    </row>
    <row r="7522" spans="12:15" x14ac:dyDescent="0.35">
      <c r="L7522" s="3">
        <v>35438</v>
      </c>
      <c r="O7522">
        <v>356.6</v>
      </c>
    </row>
    <row r="7523" spans="12:15" x14ac:dyDescent="0.35">
      <c r="L7523" s="3">
        <v>35439</v>
      </c>
      <c r="O7523">
        <v>356.5</v>
      </c>
    </row>
    <row r="7524" spans="12:15" x14ac:dyDescent="0.35">
      <c r="L7524" s="3">
        <v>35440</v>
      </c>
      <c r="O7524">
        <v>358.25</v>
      </c>
    </row>
    <row r="7525" spans="12:15" x14ac:dyDescent="0.35">
      <c r="L7525" s="3">
        <v>35443</v>
      </c>
      <c r="O7525">
        <v>359.6</v>
      </c>
    </row>
    <row r="7526" spans="12:15" x14ac:dyDescent="0.35">
      <c r="L7526" s="3">
        <v>35444</v>
      </c>
      <c r="O7526">
        <v>357.4</v>
      </c>
    </row>
    <row r="7527" spans="12:15" x14ac:dyDescent="0.35">
      <c r="L7527" s="3">
        <v>35445</v>
      </c>
      <c r="O7527">
        <v>354.45</v>
      </c>
    </row>
    <row r="7528" spans="12:15" x14ac:dyDescent="0.35">
      <c r="L7528" s="3">
        <v>35446</v>
      </c>
      <c r="O7528">
        <v>353.05</v>
      </c>
    </row>
    <row r="7529" spans="12:15" x14ac:dyDescent="0.35">
      <c r="L7529" s="3">
        <v>35447</v>
      </c>
      <c r="O7529">
        <v>355.75</v>
      </c>
    </row>
    <row r="7530" spans="12:15" x14ac:dyDescent="0.35">
      <c r="L7530" s="3">
        <v>35450</v>
      </c>
      <c r="O7530">
        <v>353.1</v>
      </c>
    </row>
    <row r="7531" spans="12:15" x14ac:dyDescent="0.35">
      <c r="L7531" s="3">
        <v>35451</v>
      </c>
      <c r="O7531">
        <v>354.7</v>
      </c>
    </row>
    <row r="7532" spans="12:15" x14ac:dyDescent="0.35">
      <c r="L7532" s="3">
        <v>35452</v>
      </c>
      <c r="O7532">
        <v>351.2</v>
      </c>
    </row>
    <row r="7533" spans="12:15" x14ac:dyDescent="0.35">
      <c r="L7533" s="3">
        <v>35453</v>
      </c>
      <c r="O7533">
        <v>348</v>
      </c>
    </row>
    <row r="7534" spans="12:15" x14ac:dyDescent="0.35">
      <c r="L7534" s="3">
        <v>35454</v>
      </c>
      <c r="O7534">
        <v>352.5</v>
      </c>
    </row>
    <row r="7535" spans="12:15" x14ac:dyDescent="0.35">
      <c r="L7535" s="3">
        <v>35457</v>
      </c>
      <c r="O7535">
        <v>353.6</v>
      </c>
    </row>
    <row r="7536" spans="12:15" x14ac:dyDescent="0.35">
      <c r="L7536" s="3">
        <v>35458</v>
      </c>
      <c r="O7536">
        <v>353.7</v>
      </c>
    </row>
    <row r="7537" spans="12:15" x14ac:dyDescent="0.35">
      <c r="L7537" s="3">
        <v>35459</v>
      </c>
      <c r="O7537">
        <v>351.1</v>
      </c>
    </row>
    <row r="7538" spans="12:15" x14ac:dyDescent="0.35">
      <c r="L7538" s="3">
        <v>35460</v>
      </c>
      <c r="O7538">
        <v>349.25</v>
      </c>
    </row>
    <row r="7539" spans="12:15" x14ac:dyDescent="0.35">
      <c r="L7539" s="3">
        <v>35461</v>
      </c>
      <c r="O7539">
        <v>345.5</v>
      </c>
    </row>
    <row r="7540" spans="12:15" x14ac:dyDescent="0.35">
      <c r="L7540" s="3">
        <v>35464</v>
      </c>
      <c r="O7540">
        <v>344.3</v>
      </c>
    </row>
    <row r="7541" spans="12:15" x14ac:dyDescent="0.35">
      <c r="L7541" s="3">
        <v>35465</v>
      </c>
      <c r="O7541">
        <v>345.7</v>
      </c>
    </row>
    <row r="7542" spans="12:15" x14ac:dyDescent="0.35">
      <c r="L7542" s="3">
        <v>35466</v>
      </c>
      <c r="O7542">
        <v>343.4</v>
      </c>
    </row>
    <row r="7543" spans="12:15" x14ac:dyDescent="0.35">
      <c r="L7543" s="3">
        <v>35467</v>
      </c>
      <c r="O7543">
        <v>342.8</v>
      </c>
    </row>
    <row r="7544" spans="12:15" x14ac:dyDescent="0.35">
      <c r="L7544" s="3">
        <v>35468</v>
      </c>
      <c r="O7544">
        <v>339.75</v>
      </c>
    </row>
    <row r="7545" spans="12:15" x14ac:dyDescent="0.35">
      <c r="L7545" s="3">
        <v>35471</v>
      </c>
      <c r="O7545">
        <v>340.4</v>
      </c>
    </row>
    <row r="7546" spans="12:15" x14ac:dyDescent="0.35">
      <c r="L7546" s="3">
        <v>35472</v>
      </c>
      <c r="O7546">
        <v>339.4</v>
      </c>
    </row>
    <row r="7547" spans="12:15" x14ac:dyDescent="0.35">
      <c r="L7547" s="3">
        <v>35473</v>
      </c>
      <c r="O7547">
        <v>337.7</v>
      </c>
    </row>
    <row r="7548" spans="12:15" x14ac:dyDescent="0.35">
      <c r="L7548" s="3">
        <v>35474</v>
      </c>
      <c r="O7548">
        <v>342.65</v>
      </c>
    </row>
    <row r="7549" spans="12:15" x14ac:dyDescent="0.35">
      <c r="L7549" s="3">
        <v>35475</v>
      </c>
      <c r="O7549">
        <v>342.4</v>
      </c>
    </row>
    <row r="7550" spans="12:15" x14ac:dyDescent="0.35">
      <c r="L7550" s="3">
        <v>35478</v>
      </c>
      <c r="O7550">
        <v>344.1</v>
      </c>
    </row>
    <row r="7551" spans="12:15" x14ac:dyDescent="0.35">
      <c r="L7551" s="3">
        <v>35479</v>
      </c>
      <c r="O7551">
        <v>345</v>
      </c>
    </row>
    <row r="7552" spans="12:15" x14ac:dyDescent="0.35">
      <c r="L7552" s="3">
        <v>35480</v>
      </c>
      <c r="O7552">
        <v>346.25</v>
      </c>
    </row>
    <row r="7553" spans="12:15" x14ac:dyDescent="0.35">
      <c r="L7553" s="3">
        <v>35481</v>
      </c>
      <c r="O7553">
        <v>345</v>
      </c>
    </row>
    <row r="7554" spans="12:15" x14ac:dyDescent="0.35">
      <c r="L7554" s="3">
        <v>35482</v>
      </c>
      <c r="O7554">
        <v>353.3</v>
      </c>
    </row>
    <row r="7555" spans="12:15" x14ac:dyDescent="0.35">
      <c r="L7555" s="3">
        <v>35485</v>
      </c>
      <c r="O7555">
        <v>353.05</v>
      </c>
    </row>
    <row r="7556" spans="12:15" x14ac:dyDescent="0.35">
      <c r="L7556" s="3">
        <v>35486</v>
      </c>
      <c r="O7556">
        <v>353.1</v>
      </c>
    </row>
    <row r="7557" spans="12:15" x14ac:dyDescent="0.35">
      <c r="L7557" s="3">
        <v>35487</v>
      </c>
      <c r="O7557">
        <v>354.75</v>
      </c>
    </row>
    <row r="7558" spans="12:15" x14ac:dyDescent="0.35">
      <c r="L7558" s="3">
        <v>35488</v>
      </c>
      <c r="O7558">
        <v>360</v>
      </c>
    </row>
    <row r="7559" spans="12:15" x14ac:dyDescent="0.35">
      <c r="L7559" s="3">
        <v>35489</v>
      </c>
      <c r="O7559">
        <v>358.6</v>
      </c>
    </row>
    <row r="7560" spans="12:15" x14ac:dyDescent="0.35">
      <c r="L7560" s="3">
        <v>35492</v>
      </c>
      <c r="O7560">
        <v>362.15</v>
      </c>
    </row>
    <row r="7561" spans="12:15" x14ac:dyDescent="0.35">
      <c r="L7561" s="3">
        <v>35493</v>
      </c>
      <c r="O7561">
        <v>359.4</v>
      </c>
    </row>
    <row r="7562" spans="12:15" x14ac:dyDescent="0.35">
      <c r="L7562" s="3">
        <v>35494</v>
      </c>
      <c r="O7562">
        <v>354.5</v>
      </c>
    </row>
    <row r="7563" spans="12:15" x14ac:dyDescent="0.35">
      <c r="L7563" s="3">
        <v>35495</v>
      </c>
      <c r="O7563">
        <v>353.1</v>
      </c>
    </row>
    <row r="7564" spans="12:15" x14ac:dyDescent="0.35">
      <c r="L7564" s="3">
        <v>35496</v>
      </c>
      <c r="O7564">
        <v>350.3</v>
      </c>
    </row>
    <row r="7565" spans="12:15" x14ac:dyDescent="0.35">
      <c r="L7565" s="3">
        <v>35499</v>
      </c>
      <c r="O7565">
        <v>350.25</v>
      </c>
    </row>
    <row r="7566" spans="12:15" x14ac:dyDescent="0.35">
      <c r="L7566" s="3">
        <v>35500</v>
      </c>
      <c r="O7566">
        <v>351.95</v>
      </c>
    </row>
    <row r="7567" spans="12:15" x14ac:dyDescent="0.35">
      <c r="L7567" s="3">
        <v>35501</v>
      </c>
      <c r="O7567">
        <v>351.4</v>
      </c>
    </row>
    <row r="7568" spans="12:15" x14ac:dyDescent="0.35">
      <c r="L7568" s="3">
        <v>35502</v>
      </c>
      <c r="O7568">
        <v>352.9</v>
      </c>
    </row>
    <row r="7569" spans="12:15" x14ac:dyDescent="0.35">
      <c r="L7569" s="3">
        <v>35503</v>
      </c>
      <c r="O7569">
        <v>352.8</v>
      </c>
    </row>
    <row r="7570" spans="12:15" x14ac:dyDescent="0.35">
      <c r="L7570" s="3">
        <v>35506</v>
      </c>
      <c r="O7570">
        <v>351.4</v>
      </c>
    </row>
    <row r="7571" spans="12:15" x14ac:dyDescent="0.35">
      <c r="L7571" s="3">
        <v>35507</v>
      </c>
      <c r="O7571">
        <v>346.3</v>
      </c>
    </row>
    <row r="7572" spans="12:15" x14ac:dyDescent="0.35">
      <c r="L7572" s="3">
        <v>35508</v>
      </c>
      <c r="O7572">
        <v>349.1</v>
      </c>
    </row>
    <row r="7573" spans="12:15" x14ac:dyDescent="0.35">
      <c r="L7573" s="3">
        <v>35509</v>
      </c>
      <c r="O7573">
        <v>352</v>
      </c>
    </row>
    <row r="7574" spans="12:15" x14ac:dyDescent="0.35">
      <c r="L7574" s="3">
        <v>35510</v>
      </c>
      <c r="O7574">
        <v>352.8</v>
      </c>
    </row>
    <row r="7575" spans="12:15" x14ac:dyDescent="0.35">
      <c r="L7575" s="3">
        <v>35513</v>
      </c>
      <c r="O7575">
        <v>350.2</v>
      </c>
    </row>
    <row r="7576" spans="12:15" x14ac:dyDescent="0.35">
      <c r="L7576" s="3">
        <v>35514</v>
      </c>
      <c r="O7576">
        <v>349.6</v>
      </c>
    </row>
    <row r="7577" spans="12:15" x14ac:dyDescent="0.35">
      <c r="L7577" s="3">
        <v>35515</v>
      </c>
      <c r="O7577">
        <v>346.05</v>
      </c>
    </row>
    <row r="7578" spans="12:15" x14ac:dyDescent="0.35">
      <c r="L7578" s="3">
        <v>35516</v>
      </c>
      <c r="O7578">
        <v>348.15</v>
      </c>
    </row>
    <row r="7579" spans="12:15" x14ac:dyDescent="0.35">
      <c r="L7579" s="3">
        <v>35517</v>
      </c>
      <c r="O7579">
        <v>348.15</v>
      </c>
    </row>
    <row r="7580" spans="12:15" x14ac:dyDescent="0.35">
      <c r="L7580" s="3">
        <v>35520</v>
      </c>
      <c r="O7580">
        <v>348.15</v>
      </c>
    </row>
    <row r="7581" spans="12:15" x14ac:dyDescent="0.35">
      <c r="L7581" s="3">
        <v>35521</v>
      </c>
      <c r="O7581">
        <v>350</v>
      </c>
    </row>
    <row r="7582" spans="12:15" x14ac:dyDescent="0.35">
      <c r="L7582" s="3">
        <v>35522</v>
      </c>
      <c r="O7582">
        <v>351.05</v>
      </c>
    </row>
    <row r="7583" spans="12:15" x14ac:dyDescent="0.35">
      <c r="L7583" s="3">
        <v>35523</v>
      </c>
      <c r="O7583">
        <v>348.75</v>
      </c>
    </row>
    <row r="7584" spans="12:15" x14ac:dyDescent="0.35">
      <c r="L7584" s="3">
        <v>35524</v>
      </c>
      <c r="O7584">
        <v>347.4</v>
      </c>
    </row>
    <row r="7585" spans="12:15" x14ac:dyDescent="0.35">
      <c r="L7585" s="3">
        <v>35527</v>
      </c>
      <c r="O7585">
        <v>349</v>
      </c>
    </row>
    <row r="7586" spans="12:15" x14ac:dyDescent="0.35">
      <c r="L7586" s="3">
        <v>35528</v>
      </c>
      <c r="O7586">
        <v>349.1</v>
      </c>
    </row>
    <row r="7587" spans="12:15" x14ac:dyDescent="0.35">
      <c r="L7587" s="3">
        <v>35529</v>
      </c>
      <c r="O7587">
        <v>347.8</v>
      </c>
    </row>
    <row r="7588" spans="12:15" x14ac:dyDescent="0.35">
      <c r="L7588" s="3">
        <v>35530</v>
      </c>
      <c r="O7588">
        <v>347.6</v>
      </c>
    </row>
    <row r="7589" spans="12:15" x14ac:dyDescent="0.35">
      <c r="L7589" s="3">
        <v>35531</v>
      </c>
      <c r="O7589">
        <v>347.95</v>
      </c>
    </row>
    <row r="7590" spans="12:15" x14ac:dyDescent="0.35">
      <c r="L7590" s="3">
        <v>35534</v>
      </c>
      <c r="O7590">
        <v>346.75</v>
      </c>
    </row>
    <row r="7591" spans="12:15" x14ac:dyDescent="0.35">
      <c r="L7591" s="3">
        <v>35535</v>
      </c>
      <c r="O7591">
        <v>343</v>
      </c>
    </row>
    <row r="7592" spans="12:15" x14ac:dyDescent="0.35">
      <c r="L7592" s="3">
        <v>35536</v>
      </c>
      <c r="O7592">
        <v>339.9</v>
      </c>
    </row>
    <row r="7593" spans="12:15" x14ac:dyDescent="0.35">
      <c r="L7593" s="3">
        <v>35537</v>
      </c>
      <c r="O7593">
        <v>340.4</v>
      </c>
    </row>
    <row r="7594" spans="12:15" x14ac:dyDescent="0.35">
      <c r="L7594" s="3">
        <v>35538</v>
      </c>
      <c r="O7594">
        <v>342.1</v>
      </c>
    </row>
    <row r="7595" spans="12:15" x14ac:dyDescent="0.35">
      <c r="L7595" s="3">
        <v>35541</v>
      </c>
      <c r="O7595">
        <v>342.25</v>
      </c>
    </row>
    <row r="7596" spans="12:15" x14ac:dyDescent="0.35">
      <c r="L7596" s="3">
        <v>35542</v>
      </c>
      <c r="O7596">
        <v>341.6</v>
      </c>
    </row>
    <row r="7597" spans="12:15" x14ac:dyDescent="0.35">
      <c r="L7597" s="3">
        <v>35543</v>
      </c>
      <c r="O7597">
        <v>341</v>
      </c>
    </row>
    <row r="7598" spans="12:15" x14ac:dyDescent="0.35">
      <c r="L7598" s="3">
        <v>35544</v>
      </c>
      <c r="O7598">
        <v>340.9</v>
      </c>
    </row>
    <row r="7599" spans="12:15" x14ac:dyDescent="0.35">
      <c r="L7599" s="3">
        <v>35545</v>
      </c>
      <c r="O7599">
        <v>342.25</v>
      </c>
    </row>
    <row r="7600" spans="12:15" x14ac:dyDescent="0.35">
      <c r="L7600" s="3">
        <v>35548</v>
      </c>
      <c r="O7600">
        <v>340.2</v>
      </c>
    </row>
    <row r="7601" spans="12:15" x14ac:dyDescent="0.35">
      <c r="L7601" s="3">
        <v>35549</v>
      </c>
      <c r="O7601">
        <v>339.25</v>
      </c>
    </row>
    <row r="7602" spans="12:15" x14ac:dyDescent="0.35">
      <c r="L7602" s="3">
        <v>35550</v>
      </c>
      <c r="O7602">
        <v>340.15</v>
      </c>
    </row>
    <row r="7603" spans="12:15" x14ac:dyDescent="0.35">
      <c r="L7603" s="3">
        <v>35551</v>
      </c>
      <c r="O7603">
        <v>339.25</v>
      </c>
    </row>
    <row r="7604" spans="12:15" x14ac:dyDescent="0.35">
      <c r="L7604" s="3">
        <v>35552</v>
      </c>
      <c r="O7604">
        <v>339.65</v>
      </c>
    </row>
    <row r="7605" spans="12:15" x14ac:dyDescent="0.35">
      <c r="L7605" s="3">
        <v>35555</v>
      </c>
      <c r="O7605">
        <v>339.65</v>
      </c>
    </row>
    <row r="7606" spans="12:15" x14ac:dyDescent="0.35">
      <c r="L7606" s="3">
        <v>35556</v>
      </c>
      <c r="O7606">
        <v>342.45</v>
      </c>
    </row>
    <row r="7607" spans="12:15" x14ac:dyDescent="0.35">
      <c r="L7607" s="3">
        <v>35557</v>
      </c>
      <c r="O7607">
        <v>341.1</v>
      </c>
    </row>
    <row r="7608" spans="12:15" x14ac:dyDescent="0.35">
      <c r="L7608" s="3">
        <v>35558</v>
      </c>
      <c r="O7608">
        <v>343.75</v>
      </c>
    </row>
    <row r="7609" spans="12:15" x14ac:dyDescent="0.35">
      <c r="L7609" s="3">
        <v>35559</v>
      </c>
      <c r="O7609">
        <v>345.85</v>
      </c>
    </row>
    <row r="7610" spans="12:15" x14ac:dyDescent="0.35">
      <c r="L7610" s="3">
        <v>35562</v>
      </c>
      <c r="O7610">
        <v>348.2</v>
      </c>
    </row>
    <row r="7611" spans="12:15" x14ac:dyDescent="0.35">
      <c r="L7611" s="3">
        <v>35563</v>
      </c>
      <c r="O7611">
        <v>348.9</v>
      </c>
    </row>
    <row r="7612" spans="12:15" x14ac:dyDescent="0.35">
      <c r="L7612" s="3">
        <v>35564</v>
      </c>
      <c r="O7612">
        <v>349.1</v>
      </c>
    </row>
    <row r="7613" spans="12:15" x14ac:dyDescent="0.35">
      <c r="L7613" s="3">
        <v>35565</v>
      </c>
      <c r="O7613">
        <v>346.4</v>
      </c>
    </row>
    <row r="7614" spans="12:15" x14ac:dyDescent="0.35">
      <c r="L7614" s="3">
        <v>35566</v>
      </c>
      <c r="O7614">
        <v>344.5</v>
      </c>
    </row>
    <row r="7615" spans="12:15" x14ac:dyDescent="0.35">
      <c r="L7615" s="3">
        <v>35569</v>
      </c>
      <c r="O7615">
        <v>340.7</v>
      </c>
    </row>
    <row r="7616" spans="12:15" x14ac:dyDescent="0.35">
      <c r="L7616" s="3">
        <v>35570</v>
      </c>
      <c r="O7616">
        <v>343</v>
      </c>
    </row>
    <row r="7617" spans="12:15" x14ac:dyDescent="0.35">
      <c r="L7617" s="3">
        <v>35571</v>
      </c>
      <c r="O7617">
        <v>342.7</v>
      </c>
    </row>
    <row r="7618" spans="12:15" x14ac:dyDescent="0.35">
      <c r="L7618" s="3">
        <v>35572</v>
      </c>
      <c r="O7618">
        <v>342.75</v>
      </c>
    </row>
    <row r="7619" spans="12:15" x14ac:dyDescent="0.35">
      <c r="L7619" s="3">
        <v>35573</v>
      </c>
      <c r="O7619">
        <v>342.55</v>
      </c>
    </row>
    <row r="7620" spans="12:15" x14ac:dyDescent="0.35">
      <c r="L7620" s="3">
        <v>35576</v>
      </c>
      <c r="O7620">
        <v>342.55</v>
      </c>
    </row>
    <row r="7621" spans="12:15" x14ac:dyDescent="0.35">
      <c r="L7621" s="3">
        <v>35577</v>
      </c>
      <c r="O7621">
        <v>343.65</v>
      </c>
    </row>
    <row r="7622" spans="12:15" x14ac:dyDescent="0.35">
      <c r="L7622" s="3">
        <v>35578</v>
      </c>
      <c r="O7622">
        <v>342.8</v>
      </c>
    </row>
    <row r="7623" spans="12:15" x14ac:dyDescent="0.35">
      <c r="L7623" s="3">
        <v>35579</v>
      </c>
      <c r="O7623">
        <v>343.9</v>
      </c>
    </row>
    <row r="7624" spans="12:15" x14ac:dyDescent="0.35">
      <c r="L7624" s="3">
        <v>35580</v>
      </c>
      <c r="O7624">
        <v>345.6</v>
      </c>
    </row>
    <row r="7625" spans="12:15" x14ac:dyDescent="0.35">
      <c r="L7625" s="3">
        <v>35583</v>
      </c>
      <c r="O7625">
        <v>343.9</v>
      </c>
    </row>
    <row r="7626" spans="12:15" x14ac:dyDescent="0.35">
      <c r="L7626" s="3">
        <v>35584</v>
      </c>
      <c r="O7626">
        <v>343.55</v>
      </c>
    </row>
    <row r="7627" spans="12:15" x14ac:dyDescent="0.35">
      <c r="L7627" s="3">
        <v>35585</v>
      </c>
      <c r="O7627">
        <v>341.75</v>
      </c>
    </row>
    <row r="7628" spans="12:15" x14ac:dyDescent="0.35">
      <c r="L7628" s="3">
        <v>35586</v>
      </c>
      <c r="O7628">
        <v>340.8</v>
      </c>
    </row>
    <row r="7629" spans="12:15" x14ac:dyDescent="0.35">
      <c r="L7629" s="3">
        <v>35587</v>
      </c>
      <c r="O7629">
        <v>344</v>
      </c>
    </row>
    <row r="7630" spans="12:15" x14ac:dyDescent="0.35">
      <c r="L7630" s="3">
        <v>35590</v>
      </c>
      <c r="O7630">
        <v>344.25</v>
      </c>
    </row>
    <row r="7631" spans="12:15" x14ac:dyDescent="0.35">
      <c r="L7631" s="3">
        <v>35591</v>
      </c>
      <c r="O7631">
        <v>343.75</v>
      </c>
    </row>
    <row r="7632" spans="12:15" x14ac:dyDescent="0.35">
      <c r="L7632" s="3">
        <v>35592</v>
      </c>
      <c r="O7632">
        <v>343.8</v>
      </c>
    </row>
    <row r="7633" spans="12:15" x14ac:dyDescent="0.35">
      <c r="L7633" s="3">
        <v>35593</v>
      </c>
      <c r="O7633">
        <v>342.2</v>
      </c>
    </row>
    <row r="7634" spans="12:15" x14ac:dyDescent="0.35">
      <c r="L7634" s="3">
        <v>35594</v>
      </c>
      <c r="O7634">
        <v>341.4</v>
      </c>
    </row>
    <row r="7635" spans="12:15" x14ac:dyDescent="0.35">
      <c r="L7635" s="3">
        <v>35597</v>
      </c>
      <c r="O7635">
        <v>341.5</v>
      </c>
    </row>
    <row r="7636" spans="12:15" x14ac:dyDescent="0.35">
      <c r="L7636" s="3">
        <v>35598</v>
      </c>
      <c r="O7636">
        <v>342.15</v>
      </c>
    </row>
    <row r="7637" spans="12:15" x14ac:dyDescent="0.35">
      <c r="L7637" s="3">
        <v>35599</v>
      </c>
      <c r="O7637">
        <v>341.6</v>
      </c>
    </row>
    <row r="7638" spans="12:15" x14ac:dyDescent="0.35">
      <c r="L7638" s="3">
        <v>35600</v>
      </c>
      <c r="O7638">
        <v>340.2</v>
      </c>
    </row>
    <row r="7639" spans="12:15" x14ac:dyDescent="0.35">
      <c r="L7639" s="3">
        <v>35601</v>
      </c>
      <c r="O7639">
        <v>338.2</v>
      </c>
    </row>
    <row r="7640" spans="12:15" x14ac:dyDescent="0.35">
      <c r="L7640" s="3">
        <v>35604</v>
      </c>
      <c r="O7640">
        <v>338</v>
      </c>
    </row>
    <row r="7641" spans="12:15" x14ac:dyDescent="0.35">
      <c r="L7641" s="3">
        <v>35605</v>
      </c>
      <c r="O7641">
        <v>338.35</v>
      </c>
    </row>
    <row r="7642" spans="12:15" x14ac:dyDescent="0.35">
      <c r="L7642" s="3">
        <v>35606</v>
      </c>
      <c r="O7642">
        <v>338.45</v>
      </c>
    </row>
    <row r="7643" spans="12:15" x14ac:dyDescent="0.35">
      <c r="L7643" s="3">
        <v>35607</v>
      </c>
      <c r="O7643">
        <v>336.95</v>
      </c>
    </row>
    <row r="7644" spans="12:15" x14ac:dyDescent="0.35">
      <c r="L7644" s="3">
        <v>35608</v>
      </c>
      <c r="O7644">
        <v>336.55</v>
      </c>
    </row>
    <row r="7645" spans="12:15" x14ac:dyDescent="0.35">
      <c r="L7645" s="3">
        <v>35611</v>
      </c>
      <c r="O7645">
        <v>334.55</v>
      </c>
    </row>
    <row r="7646" spans="12:15" x14ac:dyDescent="0.35">
      <c r="L7646" s="3">
        <v>35612</v>
      </c>
      <c r="O7646">
        <v>333.7</v>
      </c>
    </row>
    <row r="7647" spans="12:15" x14ac:dyDescent="0.35">
      <c r="L7647" s="3">
        <v>35613</v>
      </c>
      <c r="O7647">
        <v>332.15</v>
      </c>
    </row>
    <row r="7648" spans="12:15" x14ac:dyDescent="0.35">
      <c r="L7648" s="3">
        <v>35614</v>
      </c>
      <c r="O7648">
        <v>332.55</v>
      </c>
    </row>
    <row r="7649" spans="12:15" x14ac:dyDescent="0.35">
      <c r="L7649" s="3">
        <v>35615</v>
      </c>
      <c r="O7649">
        <v>324.45</v>
      </c>
    </row>
    <row r="7650" spans="12:15" x14ac:dyDescent="0.35">
      <c r="L7650" s="3">
        <v>35618</v>
      </c>
      <c r="O7650">
        <v>318</v>
      </c>
    </row>
    <row r="7651" spans="12:15" x14ac:dyDescent="0.35">
      <c r="L7651" s="3">
        <v>35619</v>
      </c>
      <c r="O7651">
        <v>320.8</v>
      </c>
    </row>
    <row r="7652" spans="12:15" x14ac:dyDescent="0.35">
      <c r="L7652" s="3">
        <v>35620</v>
      </c>
      <c r="O7652">
        <v>317.3</v>
      </c>
    </row>
    <row r="7653" spans="12:15" x14ac:dyDescent="0.35">
      <c r="L7653" s="3">
        <v>35621</v>
      </c>
      <c r="O7653">
        <v>319.8</v>
      </c>
    </row>
    <row r="7654" spans="12:15" x14ac:dyDescent="0.35">
      <c r="L7654" s="3">
        <v>35622</v>
      </c>
      <c r="O7654">
        <v>319.5</v>
      </c>
    </row>
    <row r="7655" spans="12:15" x14ac:dyDescent="0.35">
      <c r="L7655" s="3">
        <v>35625</v>
      </c>
      <c r="O7655">
        <v>321.7</v>
      </c>
    </row>
    <row r="7656" spans="12:15" x14ac:dyDescent="0.35">
      <c r="L7656" s="3">
        <v>35626</v>
      </c>
      <c r="O7656">
        <v>319.75</v>
      </c>
    </row>
    <row r="7657" spans="12:15" x14ac:dyDescent="0.35">
      <c r="L7657" s="3">
        <v>35627</v>
      </c>
      <c r="O7657">
        <v>319.5</v>
      </c>
    </row>
    <row r="7658" spans="12:15" x14ac:dyDescent="0.35">
      <c r="L7658" s="3">
        <v>35628</v>
      </c>
      <c r="O7658">
        <v>319.39999999999998</v>
      </c>
    </row>
    <row r="7659" spans="12:15" x14ac:dyDescent="0.35">
      <c r="L7659" s="3">
        <v>35629</v>
      </c>
      <c r="O7659">
        <v>324.2</v>
      </c>
    </row>
    <row r="7660" spans="12:15" x14ac:dyDescent="0.35">
      <c r="L7660" s="3">
        <v>35632</v>
      </c>
      <c r="O7660">
        <v>326.2</v>
      </c>
    </row>
    <row r="7661" spans="12:15" x14ac:dyDescent="0.35">
      <c r="L7661" s="3">
        <v>35633</v>
      </c>
      <c r="O7661">
        <v>328.25</v>
      </c>
    </row>
    <row r="7662" spans="12:15" x14ac:dyDescent="0.35">
      <c r="L7662" s="3">
        <v>35634</v>
      </c>
      <c r="O7662">
        <v>324.89999999999998</v>
      </c>
    </row>
    <row r="7663" spans="12:15" x14ac:dyDescent="0.35">
      <c r="L7663" s="3">
        <v>35635</v>
      </c>
      <c r="O7663">
        <v>321.95</v>
      </c>
    </row>
    <row r="7664" spans="12:15" x14ac:dyDescent="0.35">
      <c r="L7664" s="3">
        <v>35636</v>
      </c>
      <c r="O7664">
        <v>324.10000000000002</v>
      </c>
    </row>
    <row r="7665" spans="12:15" x14ac:dyDescent="0.35">
      <c r="L7665" s="3">
        <v>35639</v>
      </c>
      <c r="O7665">
        <v>325.75</v>
      </c>
    </row>
    <row r="7666" spans="12:15" x14ac:dyDescent="0.35">
      <c r="L7666" s="3">
        <v>35640</v>
      </c>
      <c r="O7666">
        <v>326.55</v>
      </c>
    </row>
    <row r="7667" spans="12:15" x14ac:dyDescent="0.35">
      <c r="L7667" s="3">
        <v>35641</v>
      </c>
      <c r="O7667">
        <v>327.55</v>
      </c>
    </row>
    <row r="7668" spans="12:15" x14ac:dyDescent="0.35">
      <c r="L7668" s="3">
        <v>35642</v>
      </c>
      <c r="O7668">
        <v>326.35000000000002</v>
      </c>
    </row>
    <row r="7669" spans="12:15" x14ac:dyDescent="0.35">
      <c r="L7669" s="3">
        <v>35643</v>
      </c>
      <c r="O7669">
        <v>324.10000000000002</v>
      </c>
    </row>
    <row r="7670" spans="12:15" x14ac:dyDescent="0.35">
      <c r="L7670" s="3">
        <v>35646</v>
      </c>
      <c r="O7670">
        <v>323.55</v>
      </c>
    </row>
    <row r="7671" spans="12:15" x14ac:dyDescent="0.35">
      <c r="L7671" s="3">
        <v>35647</v>
      </c>
      <c r="O7671">
        <v>321.10000000000002</v>
      </c>
    </row>
    <row r="7672" spans="12:15" x14ac:dyDescent="0.35">
      <c r="L7672" s="3">
        <v>35648</v>
      </c>
      <c r="O7672">
        <v>319.35000000000002</v>
      </c>
    </row>
    <row r="7673" spans="12:15" x14ac:dyDescent="0.35">
      <c r="L7673" s="3">
        <v>35649</v>
      </c>
      <c r="O7673">
        <v>321</v>
      </c>
    </row>
    <row r="7674" spans="12:15" x14ac:dyDescent="0.35">
      <c r="L7674" s="3">
        <v>35650</v>
      </c>
      <c r="O7674">
        <v>323.7</v>
      </c>
    </row>
    <row r="7675" spans="12:15" x14ac:dyDescent="0.35">
      <c r="L7675" s="3">
        <v>35653</v>
      </c>
      <c r="O7675">
        <v>327.7</v>
      </c>
    </row>
    <row r="7676" spans="12:15" x14ac:dyDescent="0.35">
      <c r="L7676" s="3">
        <v>35654</v>
      </c>
      <c r="O7676">
        <v>326.14999999999998</v>
      </c>
    </row>
    <row r="7677" spans="12:15" x14ac:dyDescent="0.35">
      <c r="L7677" s="3">
        <v>35655</v>
      </c>
      <c r="O7677">
        <v>326.2</v>
      </c>
    </row>
    <row r="7678" spans="12:15" x14ac:dyDescent="0.35">
      <c r="L7678" s="3">
        <v>35656</v>
      </c>
      <c r="O7678">
        <v>326.14999999999998</v>
      </c>
    </row>
    <row r="7679" spans="12:15" x14ac:dyDescent="0.35">
      <c r="L7679" s="3">
        <v>35657</v>
      </c>
      <c r="O7679">
        <v>324.64999999999998</v>
      </c>
    </row>
    <row r="7680" spans="12:15" x14ac:dyDescent="0.35">
      <c r="L7680" s="3">
        <v>35660</v>
      </c>
      <c r="O7680">
        <v>322.60000000000002</v>
      </c>
    </row>
    <row r="7681" spans="12:15" x14ac:dyDescent="0.35">
      <c r="L7681" s="3">
        <v>35661</v>
      </c>
      <c r="O7681">
        <v>323.45</v>
      </c>
    </row>
    <row r="7682" spans="12:15" x14ac:dyDescent="0.35">
      <c r="L7682" s="3">
        <v>35662</v>
      </c>
      <c r="O7682">
        <v>322.05</v>
      </c>
    </row>
    <row r="7683" spans="12:15" x14ac:dyDescent="0.35">
      <c r="L7683" s="3">
        <v>35663</v>
      </c>
      <c r="O7683">
        <v>323</v>
      </c>
    </row>
    <row r="7684" spans="12:15" x14ac:dyDescent="0.35">
      <c r="L7684" s="3">
        <v>35664</v>
      </c>
      <c r="O7684">
        <v>324</v>
      </c>
    </row>
    <row r="7685" spans="12:15" x14ac:dyDescent="0.35">
      <c r="L7685" s="3">
        <v>35667</v>
      </c>
      <c r="O7685">
        <v>324</v>
      </c>
    </row>
    <row r="7686" spans="12:15" x14ac:dyDescent="0.35">
      <c r="L7686" s="3">
        <v>35668</v>
      </c>
      <c r="O7686">
        <v>325.5</v>
      </c>
    </row>
    <row r="7687" spans="12:15" x14ac:dyDescent="0.35">
      <c r="L7687" s="3">
        <v>35669</v>
      </c>
      <c r="O7687">
        <v>324.75</v>
      </c>
    </row>
    <row r="7688" spans="12:15" x14ac:dyDescent="0.35">
      <c r="L7688" s="3">
        <v>35670</v>
      </c>
      <c r="O7688">
        <v>325.85000000000002</v>
      </c>
    </row>
    <row r="7689" spans="12:15" x14ac:dyDescent="0.35">
      <c r="L7689" s="3">
        <v>35671</v>
      </c>
      <c r="O7689">
        <v>325.35000000000002</v>
      </c>
    </row>
    <row r="7690" spans="12:15" x14ac:dyDescent="0.35">
      <c r="L7690" s="3">
        <v>35674</v>
      </c>
      <c r="O7690">
        <v>324.5</v>
      </c>
    </row>
    <row r="7691" spans="12:15" x14ac:dyDescent="0.35">
      <c r="L7691" s="3">
        <v>35675</v>
      </c>
      <c r="O7691">
        <v>322.39999999999998</v>
      </c>
    </row>
    <row r="7692" spans="12:15" x14ac:dyDescent="0.35">
      <c r="L7692" s="3">
        <v>35676</v>
      </c>
      <c r="O7692">
        <v>321.7</v>
      </c>
    </row>
    <row r="7693" spans="12:15" x14ac:dyDescent="0.35">
      <c r="L7693" s="3">
        <v>35677</v>
      </c>
      <c r="O7693">
        <v>321.7</v>
      </c>
    </row>
    <row r="7694" spans="12:15" x14ac:dyDescent="0.35">
      <c r="L7694" s="3">
        <v>35678</v>
      </c>
      <c r="O7694">
        <v>321.25</v>
      </c>
    </row>
    <row r="7695" spans="12:15" x14ac:dyDescent="0.35">
      <c r="L7695" s="3">
        <v>35681</v>
      </c>
      <c r="O7695">
        <v>321.5</v>
      </c>
    </row>
    <row r="7696" spans="12:15" x14ac:dyDescent="0.35">
      <c r="L7696" s="3">
        <v>35682</v>
      </c>
      <c r="O7696">
        <v>321.7</v>
      </c>
    </row>
    <row r="7697" spans="12:15" x14ac:dyDescent="0.35">
      <c r="L7697" s="3">
        <v>35683</v>
      </c>
      <c r="O7697">
        <v>320.8</v>
      </c>
    </row>
    <row r="7698" spans="12:15" x14ac:dyDescent="0.35">
      <c r="L7698" s="3">
        <v>35684</v>
      </c>
      <c r="O7698">
        <v>321.64999999999998</v>
      </c>
    </row>
    <row r="7699" spans="12:15" x14ac:dyDescent="0.35">
      <c r="L7699" s="3">
        <v>35685</v>
      </c>
      <c r="O7699">
        <v>323.35000000000002</v>
      </c>
    </row>
    <row r="7700" spans="12:15" x14ac:dyDescent="0.35">
      <c r="L7700" s="3">
        <v>35688</v>
      </c>
      <c r="O7700">
        <v>322.3</v>
      </c>
    </row>
    <row r="7701" spans="12:15" x14ac:dyDescent="0.35">
      <c r="L7701" s="3">
        <v>35689</v>
      </c>
      <c r="O7701">
        <v>321</v>
      </c>
    </row>
    <row r="7702" spans="12:15" x14ac:dyDescent="0.35">
      <c r="L7702" s="3">
        <v>35690</v>
      </c>
      <c r="O7702">
        <v>320.45</v>
      </c>
    </row>
    <row r="7703" spans="12:15" x14ac:dyDescent="0.35">
      <c r="L7703" s="3">
        <v>35691</v>
      </c>
      <c r="O7703">
        <v>320.85000000000002</v>
      </c>
    </row>
    <row r="7704" spans="12:15" x14ac:dyDescent="0.35">
      <c r="L7704" s="3">
        <v>35692</v>
      </c>
      <c r="O7704">
        <v>322.05</v>
      </c>
    </row>
    <row r="7705" spans="12:15" x14ac:dyDescent="0.35">
      <c r="L7705" s="3">
        <v>35695</v>
      </c>
      <c r="O7705">
        <v>320.85000000000002</v>
      </c>
    </row>
    <row r="7706" spans="12:15" x14ac:dyDescent="0.35">
      <c r="L7706" s="3">
        <v>35696</v>
      </c>
      <c r="O7706">
        <v>320.89999999999998</v>
      </c>
    </row>
    <row r="7707" spans="12:15" x14ac:dyDescent="0.35">
      <c r="L7707" s="3">
        <v>35697</v>
      </c>
      <c r="O7707">
        <v>322.7</v>
      </c>
    </row>
    <row r="7708" spans="12:15" x14ac:dyDescent="0.35">
      <c r="L7708" s="3">
        <v>35698</v>
      </c>
      <c r="O7708">
        <v>324.60000000000002</v>
      </c>
    </row>
    <row r="7709" spans="12:15" x14ac:dyDescent="0.35">
      <c r="L7709" s="3">
        <v>35699</v>
      </c>
      <c r="O7709">
        <v>326.64999999999998</v>
      </c>
    </row>
    <row r="7710" spans="12:15" x14ac:dyDescent="0.35">
      <c r="L7710" s="3">
        <v>35702</v>
      </c>
      <c r="O7710">
        <v>327.10000000000002</v>
      </c>
    </row>
    <row r="7711" spans="12:15" x14ac:dyDescent="0.35">
      <c r="L7711" s="3">
        <v>35703</v>
      </c>
      <c r="O7711">
        <v>332.1</v>
      </c>
    </row>
    <row r="7712" spans="12:15" x14ac:dyDescent="0.35">
      <c r="L7712" s="3">
        <v>35704</v>
      </c>
      <c r="O7712">
        <v>337.15</v>
      </c>
    </row>
    <row r="7713" spans="12:15" x14ac:dyDescent="0.35">
      <c r="L7713" s="3">
        <v>35705</v>
      </c>
      <c r="O7713">
        <v>333.35</v>
      </c>
    </row>
    <row r="7714" spans="12:15" x14ac:dyDescent="0.35">
      <c r="L7714" s="3">
        <v>35706</v>
      </c>
      <c r="O7714">
        <v>331.7</v>
      </c>
    </row>
    <row r="7715" spans="12:15" x14ac:dyDescent="0.35">
      <c r="L7715" s="3">
        <v>35709</v>
      </c>
      <c r="O7715">
        <v>332.5</v>
      </c>
    </row>
    <row r="7716" spans="12:15" x14ac:dyDescent="0.35">
      <c r="L7716" s="3">
        <v>35710</v>
      </c>
      <c r="O7716">
        <v>331.95</v>
      </c>
    </row>
    <row r="7717" spans="12:15" x14ac:dyDescent="0.35">
      <c r="L7717" s="3">
        <v>35711</v>
      </c>
      <c r="O7717">
        <v>332.6</v>
      </c>
    </row>
    <row r="7718" spans="12:15" x14ac:dyDescent="0.35">
      <c r="L7718" s="3">
        <v>35712</v>
      </c>
      <c r="O7718">
        <v>333.4</v>
      </c>
    </row>
    <row r="7719" spans="12:15" x14ac:dyDescent="0.35">
      <c r="L7719" s="3">
        <v>35713</v>
      </c>
      <c r="O7719">
        <v>328.9</v>
      </c>
    </row>
    <row r="7720" spans="12:15" x14ac:dyDescent="0.35">
      <c r="L7720" s="3">
        <v>35716</v>
      </c>
      <c r="O7720">
        <v>328.2</v>
      </c>
    </row>
    <row r="7721" spans="12:15" x14ac:dyDescent="0.35">
      <c r="L7721" s="3">
        <v>35717</v>
      </c>
      <c r="O7721">
        <v>327.75</v>
      </c>
    </row>
    <row r="7722" spans="12:15" x14ac:dyDescent="0.35">
      <c r="L7722" s="3">
        <v>35718</v>
      </c>
      <c r="O7722">
        <v>326.5</v>
      </c>
    </row>
    <row r="7723" spans="12:15" x14ac:dyDescent="0.35">
      <c r="L7723" s="3">
        <v>35719</v>
      </c>
      <c r="O7723">
        <v>327.35000000000002</v>
      </c>
    </row>
    <row r="7724" spans="12:15" x14ac:dyDescent="0.35">
      <c r="L7724" s="3">
        <v>35720</v>
      </c>
      <c r="O7724">
        <v>324.3</v>
      </c>
    </row>
    <row r="7725" spans="12:15" x14ac:dyDescent="0.35">
      <c r="L7725" s="3">
        <v>35723</v>
      </c>
      <c r="O7725">
        <v>323.89999999999998</v>
      </c>
    </row>
    <row r="7726" spans="12:15" x14ac:dyDescent="0.35">
      <c r="L7726" s="3">
        <v>35724</v>
      </c>
      <c r="O7726">
        <v>323.3</v>
      </c>
    </row>
    <row r="7727" spans="12:15" x14ac:dyDescent="0.35">
      <c r="L7727" s="3">
        <v>35725</v>
      </c>
      <c r="O7727">
        <v>322.45</v>
      </c>
    </row>
    <row r="7728" spans="12:15" x14ac:dyDescent="0.35">
      <c r="L7728" s="3">
        <v>35726</v>
      </c>
      <c r="O7728">
        <v>324.3</v>
      </c>
    </row>
    <row r="7729" spans="12:15" x14ac:dyDescent="0.35">
      <c r="L7729" s="3">
        <v>35727</v>
      </c>
      <c r="O7729">
        <v>316.64999999999998</v>
      </c>
    </row>
    <row r="7730" spans="12:15" x14ac:dyDescent="0.35">
      <c r="L7730" s="3">
        <v>35730</v>
      </c>
      <c r="O7730">
        <v>311.8</v>
      </c>
    </row>
    <row r="7731" spans="12:15" x14ac:dyDescent="0.35">
      <c r="L7731" s="3">
        <v>35731</v>
      </c>
      <c r="O7731">
        <v>312.35000000000002</v>
      </c>
    </row>
    <row r="7732" spans="12:15" x14ac:dyDescent="0.35">
      <c r="L7732" s="3">
        <v>35732</v>
      </c>
      <c r="O7732">
        <v>313.5</v>
      </c>
    </row>
    <row r="7733" spans="12:15" x14ac:dyDescent="0.35">
      <c r="L7733" s="3">
        <v>35733</v>
      </c>
      <c r="O7733">
        <v>316.75</v>
      </c>
    </row>
    <row r="7734" spans="12:15" x14ac:dyDescent="0.35">
      <c r="L7734" s="3">
        <v>35734</v>
      </c>
      <c r="O7734">
        <v>311.39999999999998</v>
      </c>
    </row>
    <row r="7735" spans="12:15" x14ac:dyDescent="0.35">
      <c r="L7735" s="3">
        <v>35737</v>
      </c>
      <c r="O7735">
        <v>313.8</v>
      </c>
    </row>
    <row r="7736" spans="12:15" x14ac:dyDescent="0.35">
      <c r="L7736" s="3">
        <v>35738</v>
      </c>
      <c r="O7736">
        <v>315.35000000000002</v>
      </c>
    </row>
    <row r="7737" spans="12:15" x14ac:dyDescent="0.35">
      <c r="L7737" s="3">
        <v>35739</v>
      </c>
      <c r="O7737">
        <v>313.5</v>
      </c>
    </row>
    <row r="7738" spans="12:15" x14ac:dyDescent="0.35">
      <c r="L7738" s="3">
        <v>35740</v>
      </c>
      <c r="O7738">
        <v>312.05</v>
      </c>
    </row>
    <row r="7739" spans="12:15" x14ac:dyDescent="0.35">
      <c r="L7739" s="3">
        <v>35741</v>
      </c>
      <c r="O7739">
        <v>308.7</v>
      </c>
    </row>
    <row r="7740" spans="12:15" x14ac:dyDescent="0.35">
      <c r="L7740" s="3">
        <v>35744</v>
      </c>
      <c r="O7740">
        <v>310.75</v>
      </c>
    </row>
    <row r="7741" spans="12:15" x14ac:dyDescent="0.35">
      <c r="L7741" s="3">
        <v>35745</v>
      </c>
      <c r="O7741">
        <v>312.64999999999998</v>
      </c>
    </row>
    <row r="7742" spans="12:15" x14ac:dyDescent="0.35">
      <c r="L7742" s="3">
        <v>35746</v>
      </c>
      <c r="O7742">
        <v>308.14999999999998</v>
      </c>
    </row>
    <row r="7743" spans="12:15" x14ac:dyDescent="0.35">
      <c r="L7743" s="3">
        <v>35747</v>
      </c>
      <c r="O7743">
        <v>308.14999999999998</v>
      </c>
    </row>
    <row r="7744" spans="12:15" x14ac:dyDescent="0.35">
      <c r="L7744" s="3">
        <v>35748</v>
      </c>
      <c r="O7744">
        <v>301.75</v>
      </c>
    </row>
    <row r="7745" spans="12:15" x14ac:dyDescent="0.35">
      <c r="L7745" s="3">
        <v>35751</v>
      </c>
      <c r="O7745">
        <v>303.75</v>
      </c>
    </row>
    <row r="7746" spans="12:15" x14ac:dyDescent="0.35">
      <c r="L7746" s="3">
        <v>35752</v>
      </c>
      <c r="O7746">
        <v>304.10000000000002</v>
      </c>
    </row>
    <row r="7747" spans="12:15" x14ac:dyDescent="0.35">
      <c r="L7747" s="3">
        <v>35753</v>
      </c>
      <c r="O7747">
        <v>305.95</v>
      </c>
    </row>
    <row r="7748" spans="12:15" x14ac:dyDescent="0.35">
      <c r="L7748" s="3">
        <v>35754</v>
      </c>
      <c r="O7748">
        <v>302.7</v>
      </c>
    </row>
    <row r="7749" spans="12:15" x14ac:dyDescent="0.35">
      <c r="L7749" s="3">
        <v>35755</v>
      </c>
      <c r="O7749">
        <v>303.89999999999998</v>
      </c>
    </row>
    <row r="7750" spans="12:15" x14ac:dyDescent="0.35">
      <c r="L7750" s="3">
        <v>35758</v>
      </c>
      <c r="O7750">
        <v>305</v>
      </c>
    </row>
    <row r="7751" spans="12:15" x14ac:dyDescent="0.35">
      <c r="L7751" s="3">
        <v>35759</v>
      </c>
      <c r="O7751">
        <v>300.7</v>
      </c>
    </row>
    <row r="7752" spans="12:15" x14ac:dyDescent="0.35">
      <c r="L7752" s="3">
        <v>35760</v>
      </c>
      <c r="O7752">
        <v>297</v>
      </c>
    </row>
    <row r="7753" spans="12:15" x14ac:dyDescent="0.35">
      <c r="L7753" s="3">
        <v>35761</v>
      </c>
      <c r="O7753">
        <v>296</v>
      </c>
    </row>
    <row r="7754" spans="12:15" x14ac:dyDescent="0.35">
      <c r="L7754" s="3">
        <v>35762</v>
      </c>
      <c r="O7754">
        <v>296.8</v>
      </c>
    </row>
    <row r="7755" spans="12:15" x14ac:dyDescent="0.35">
      <c r="L7755" s="3">
        <v>35765</v>
      </c>
      <c r="O7755">
        <v>294.35000000000002</v>
      </c>
    </row>
    <row r="7756" spans="12:15" x14ac:dyDescent="0.35">
      <c r="L7756" s="3">
        <v>35766</v>
      </c>
      <c r="O7756">
        <v>295.10000000000002</v>
      </c>
    </row>
    <row r="7757" spans="12:15" x14ac:dyDescent="0.35">
      <c r="L7757" s="3">
        <v>35767</v>
      </c>
      <c r="O7757">
        <v>293</v>
      </c>
    </row>
    <row r="7758" spans="12:15" x14ac:dyDescent="0.35">
      <c r="L7758" s="3">
        <v>35768</v>
      </c>
      <c r="O7758">
        <v>289.35000000000002</v>
      </c>
    </row>
    <row r="7759" spans="12:15" x14ac:dyDescent="0.35">
      <c r="L7759" s="3">
        <v>35769</v>
      </c>
      <c r="O7759">
        <v>287.39999999999998</v>
      </c>
    </row>
    <row r="7760" spans="12:15" x14ac:dyDescent="0.35">
      <c r="L7760" s="3">
        <v>35772</v>
      </c>
      <c r="O7760">
        <v>287.5</v>
      </c>
    </row>
    <row r="7761" spans="12:15" x14ac:dyDescent="0.35">
      <c r="L7761" s="3">
        <v>35773</v>
      </c>
      <c r="O7761">
        <v>283.25</v>
      </c>
    </row>
    <row r="7762" spans="12:15" x14ac:dyDescent="0.35">
      <c r="L7762" s="3">
        <v>35774</v>
      </c>
      <c r="O7762">
        <v>286.3</v>
      </c>
    </row>
    <row r="7763" spans="12:15" x14ac:dyDescent="0.35">
      <c r="L7763" s="3">
        <v>35775</v>
      </c>
      <c r="O7763">
        <v>284.8</v>
      </c>
    </row>
    <row r="7764" spans="12:15" x14ac:dyDescent="0.35">
      <c r="L7764" s="3">
        <v>35776</v>
      </c>
      <c r="O7764">
        <v>283</v>
      </c>
    </row>
    <row r="7765" spans="12:15" x14ac:dyDescent="0.35">
      <c r="L7765" s="3">
        <v>35779</v>
      </c>
      <c r="O7765">
        <v>283.60000000000002</v>
      </c>
    </row>
    <row r="7766" spans="12:15" x14ac:dyDescent="0.35">
      <c r="L7766" s="3">
        <v>35780</v>
      </c>
      <c r="O7766">
        <v>285.5</v>
      </c>
    </row>
    <row r="7767" spans="12:15" x14ac:dyDescent="0.35">
      <c r="L7767" s="3">
        <v>35781</v>
      </c>
      <c r="O7767">
        <v>287.85000000000002</v>
      </c>
    </row>
    <row r="7768" spans="12:15" x14ac:dyDescent="0.35">
      <c r="L7768" s="3">
        <v>35782</v>
      </c>
      <c r="O7768">
        <v>290</v>
      </c>
    </row>
    <row r="7769" spans="12:15" x14ac:dyDescent="0.35">
      <c r="L7769" s="3">
        <v>35783</v>
      </c>
      <c r="O7769">
        <v>288.89999999999998</v>
      </c>
    </row>
    <row r="7770" spans="12:15" x14ac:dyDescent="0.35">
      <c r="L7770" s="3">
        <v>35786</v>
      </c>
      <c r="O7770">
        <v>290.45</v>
      </c>
    </row>
    <row r="7771" spans="12:15" x14ac:dyDescent="0.35">
      <c r="L7771" s="3">
        <v>35787</v>
      </c>
      <c r="O7771">
        <v>292.5</v>
      </c>
    </row>
    <row r="7772" spans="12:15" x14ac:dyDescent="0.35">
      <c r="L7772" s="3">
        <v>35788</v>
      </c>
      <c r="O7772">
        <v>292.5</v>
      </c>
    </row>
    <row r="7773" spans="12:15" x14ac:dyDescent="0.35">
      <c r="L7773" s="3">
        <v>35789</v>
      </c>
      <c r="O7773">
        <v>292.5</v>
      </c>
    </row>
    <row r="7774" spans="12:15" x14ac:dyDescent="0.35">
      <c r="L7774" s="3">
        <v>35790</v>
      </c>
      <c r="O7774">
        <v>292.5</v>
      </c>
    </row>
    <row r="7775" spans="12:15" x14ac:dyDescent="0.35">
      <c r="L7775" s="3">
        <v>35793</v>
      </c>
      <c r="O7775">
        <v>293.05</v>
      </c>
    </row>
    <row r="7776" spans="12:15" x14ac:dyDescent="0.35">
      <c r="L7776" s="3">
        <v>35794</v>
      </c>
      <c r="O7776">
        <v>290.2</v>
      </c>
    </row>
    <row r="7777" spans="12:15" x14ac:dyDescent="0.35">
      <c r="L7777" s="3">
        <v>35795</v>
      </c>
      <c r="O7777">
        <v>290.2</v>
      </c>
    </row>
    <row r="7778" spans="12:15" x14ac:dyDescent="0.35">
      <c r="L7778" s="3">
        <v>35796</v>
      </c>
      <c r="O7778">
        <v>290.2</v>
      </c>
    </row>
    <row r="7779" spans="12:15" x14ac:dyDescent="0.35">
      <c r="L7779" s="3">
        <v>35797</v>
      </c>
      <c r="O7779">
        <v>288</v>
      </c>
    </row>
    <row r="7780" spans="12:15" x14ac:dyDescent="0.35">
      <c r="L7780" s="3">
        <v>35800</v>
      </c>
      <c r="O7780">
        <v>284.39999999999998</v>
      </c>
    </row>
    <row r="7781" spans="12:15" x14ac:dyDescent="0.35">
      <c r="L7781" s="3">
        <v>35801</v>
      </c>
      <c r="O7781">
        <v>282.8</v>
      </c>
    </row>
    <row r="7782" spans="12:15" x14ac:dyDescent="0.35">
      <c r="L7782" s="3">
        <v>35802</v>
      </c>
      <c r="O7782">
        <v>281.60000000000002</v>
      </c>
    </row>
    <row r="7783" spans="12:15" x14ac:dyDescent="0.35">
      <c r="L7783" s="3">
        <v>35803</v>
      </c>
      <c r="O7783">
        <v>281.64999999999998</v>
      </c>
    </row>
    <row r="7784" spans="12:15" x14ac:dyDescent="0.35">
      <c r="L7784" s="3">
        <v>35804</v>
      </c>
      <c r="O7784">
        <v>278.7</v>
      </c>
    </row>
    <row r="7785" spans="12:15" x14ac:dyDescent="0.35">
      <c r="L7785" s="3">
        <v>35807</v>
      </c>
      <c r="O7785">
        <v>278.89999999999998</v>
      </c>
    </row>
    <row r="7786" spans="12:15" x14ac:dyDescent="0.35">
      <c r="L7786" s="3">
        <v>35808</v>
      </c>
      <c r="O7786">
        <v>279.5</v>
      </c>
    </row>
    <row r="7787" spans="12:15" x14ac:dyDescent="0.35">
      <c r="L7787" s="3">
        <v>35809</v>
      </c>
      <c r="O7787">
        <v>282.5</v>
      </c>
    </row>
    <row r="7788" spans="12:15" x14ac:dyDescent="0.35">
      <c r="L7788" s="3">
        <v>35810</v>
      </c>
      <c r="O7788">
        <v>282.5</v>
      </c>
    </row>
    <row r="7789" spans="12:15" x14ac:dyDescent="0.35">
      <c r="L7789" s="3">
        <v>35811</v>
      </c>
      <c r="O7789">
        <v>290</v>
      </c>
    </row>
    <row r="7790" spans="12:15" x14ac:dyDescent="0.35">
      <c r="L7790" s="3">
        <v>35814</v>
      </c>
      <c r="O7790">
        <v>287.25</v>
      </c>
    </row>
    <row r="7791" spans="12:15" x14ac:dyDescent="0.35">
      <c r="L7791" s="3">
        <v>35815</v>
      </c>
      <c r="O7791">
        <v>288.39999999999998</v>
      </c>
    </row>
    <row r="7792" spans="12:15" x14ac:dyDescent="0.35">
      <c r="L7792" s="3">
        <v>35816</v>
      </c>
      <c r="O7792">
        <v>291</v>
      </c>
    </row>
    <row r="7793" spans="12:15" x14ac:dyDescent="0.35">
      <c r="L7793" s="3">
        <v>35817</v>
      </c>
      <c r="O7793">
        <v>293.8</v>
      </c>
    </row>
    <row r="7794" spans="12:15" x14ac:dyDescent="0.35">
      <c r="L7794" s="3">
        <v>35818</v>
      </c>
      <c r="O7794">
        <v>291</v>
      </c>
    </row>
    <row r="7795" spans="12:15" x14ac:dyDescent="0.35">
      <c r="L7795" s="3">
        <v>35821</v>
      </c>
      <c r="O7795">
        <v>302.75</v>
      </c>
    </row>
    <row r="7796" spans="12:15" x14ac:dyDescent="0.35">
      <c r="L7796" s="3">
        <v>35822</v>
      </c>
      <c r="O7796">
        <v>298.89999999999998</v>
      </c>
    </row>
    <row r="7797" spans="12:15" x14ac:dyDescent="0.35">
      <c r="L7797" s="3">
        <v>35823</v>
      </c>
      <c r="O7797">
        <v>300</v>
      </c>
    </row>
    <row r="7798" spans="12:15" x14ac:dyDescent="0.35">
      <c r="L7798" s="3">
        <v>35824</v>
      </c>
      <c r="O7798">
        <v>302.5</v>
      </c>
    </row>
    <row r="7799" spans="12:15" x14ac:dyDescent="0.35">
      <c r="L7799" s="3">
        <v>35825</v>
      </c>
      <c r="O7799">
        <v>304.85000000000002</v>
      </c>
    </row>
    <row r="7800" spans="12:15" x14ac:dyDescent="0.35">
      <c r="L7800" s="3">
        <v>35828</v>
      </c>
      <c r="O7800">
        <v>301.5</v>
      </c>
    </row>
    <row r="7801" spans="12:15" x14ac:dyDescent="0.35">
      <c r="L7801" s="3">
        <v>35829</v>
      </c>
      <c r="O7801">
        <v>298.35000000000002</v>
      </c>
    </row>
    <row r="7802" spans="12:15" x14ac:dyDescent="0.35">
      <c r="L7802" s="3">
        <v>35830</v>
      </c>
      <c r="O7802">
        <v>298.14999999999998</v>
      </c>
    </row>
    <row r="7803" spans="12:15" x14ac:dyDescent="0.35">
      <c r="L7803" s="3">
        <v>35831</v>
      </c>
      <c r="O7803">
        <v>298.5</v>
      </c>
    </row>
    <row r="7804" spans="12:15" x14ac:dyDescent="0.35">
      <c r="L7804" s="3">
        <v>35832</v>
      </c>
      <c r="O7804">
        <v>299.10000000000002</v>
      </c>
    </row>
    <row r="7805" spans="12:15" x14ac:dyDescent="0.35">
      <c r="L7805" s="3">
        <v>35835</v>
      </c>
      <c r="O7805">
        <v>300.60000000000002</v>
      </c>
    </row>
    <row r="7806" spans="12:15" x14ac:dyDescent="0.35">
      <c r="L7806" s="3">
        <v>35836</v>
      </c>
      <c r="O7806">
        <v>299.5</v>
      </c>
    </row>
    <row r="7807" spans="12:15" x14ac:dyDescent="0.35">
      <c r="L7807" s="3">
        <v>35837</v>
      </c>
      <c r="O7807">
        <v>298.45</v>
      </c>
    </row>
    <row r="7808" spans="12:15" x14ac:dyDescent="0.35">
      <c r="L7808" s="3">
        <v>35838</v>
      </c>
      <c r="O7808">
        <v>299.45</v>
      </c>
    </row>
    <row r="7809" spans="12:15" x14ac:dyDescent="0.35">
      <c r="L7809" s="3">
        <v>35839</v>
      </c>
      <c r="O7809">
        <v>299.14999999999998</v>
      </c>
    </row>
    <row r="7810" spans="12:15" x14ac:dyDescent="0.35">
      <c r="L7810" s="3">
        <v>35842</v>
      </c>
      <c r="O7810">
        <v>298.2</v>
      </c>
    </row>
    <row r="7811" spans="12:15" x14ac:dyDescent="0.35">
      <c r="L7811" s="3">
        <v>35843</v>
      </c>
      <c r="O7811">
        <v>299.3</v>
      </c>
    </row>
    <row r="7812" spans="12:15" x14ac:dyDescent="0.35">
      <c r="L7812" s="3">
        <v>35844</v>
      </c>
      <c r="O7812">
        <v>298.14999999999998</v>
      </c>
    </row>
    <row r="7813" spans="12:15" x14ac:dyDescent="0.35">
      <c r="L7813" s="3">
        <v>35845</v>
      </c>
      <c r="O7813">
        <v>298</v>
      </c>
    </row>
    <row r="7814" spans="12:15" x14ac:dyDescent="0.35">
      <c r="L7814" s="3">
        <v>35846</v>
      </c>
      <c r="O7814">
        <v>296.7</v>
      </c>
    </row>
    <row r="7815" spans="12:15" x14ac:dyDescent="0.35">
      <c r="L7815" s="3">
        <v>35849</v>
      </c>
      <c r="O7815">
        <v>292.7</v>
      </c>
    </row>
    <row r="7816" spans="12:15" x14ac:dyDescent="0.35">
      <c r="L7816" s="3">
        <v>35850</v>
      </c>
      <c r="O7816">
        <v>291.39999999999998</v>
      </c>
    </row>
    <row r="7817" spans="12:15" x14ac:dyDescent="0.35">
      <c r="L7817" s="3">
        <v>35851</v>
      </c>
      <c r="O7817">
        <v>292.25</v>
      </c>
    </row>
    <row r="7818" spans="12:15" x14ac:dyDescent="0.35">
      <c r="L7818" s="3">
        <v>35852</v>
      </c>
      <c r="O7818">
        <v>293</v>
      </c>
    </row>
    <row r="7819" spans="12:15" x14ac:dyDescent="0.35">
      <c r="L7819" s="3">
        <v>35853</v>
      </c>
      <c r="O7819">
        <v>297.39999999999998</v>
      </c>
    </row>
    <row r="7820" spans="12:15" x14ac:dyDescent="0.35">
      <c r="L7820" s="3">
        <v>35856</v>
      </c>
      <c r="O7820">
        <v>298.35000000000002</v>
      </c>
    </row>
    <row r="7821" spans="12:15" x14ac:dyDescent="0.35">
      <c r="L7821" s="3">
        <v>35857</v>
      </c>
      <c r="O7821">
        <v>297</v>
      </c>
    </row>
    <row r="7822" spans="12:15" x14ac:dyDescent="0.35">
      <c r="L7822" s="3">
        <v>35858</v>
      </c>
      <c r="O7822">
        <v>296.75</v>
      </c>
    </row>
    <row r="7823" spans="12:15" x14ac:dyDescent="0.35">
      <c r="L7823" s="3">
        <v>35859</v>
      </c>
      <c r="O7823">
        <v>293.7</v>
      </c>
    </row>
    <row r="7824" spans="12:15" x14ac:dyDescent="0.35">
      <c r="L7824" s="3">
        <v>35860</v>
      </c>
      <c r="O7824">
        <v>294.89999999999998</v>
      </c>
    </row>
    <row r="7825" spans="12:15" x14ac:dyDescent="0.35">
      <c r="L7825" s="3">
        <v>35863</v>
      </c>
      <c r="O7825">
        <v>293.85000000000002</v>
      </c>
    </row>
    <row r="7826" spans="12:15" x14ac:dyDescent="0.35">
      <c r="L7826" s="3">
        <v>35864</v>
      </c>
      <c r="O7826">
        <v>294.39999999999998</v>
      </c>
    </row>
    <row r="7827" spans="12:15" x14ac:dyDescent="0.35">
      <c r="L7827" s="3">
        <v>35865</v>
      </c>
      <c r="O7827">
        <v>294.10000000000002</v>
      </c>
    </row>
    <row r="7828" spans="12:15" x14ac:dyDescent="0.35">
      <c r="L7828" s="3">
        <v>35866</v>
      </c>
      <c r="O7828">
        <v>293.85000000000002</v>
      </c>
    </row>
    <row r="7829" spans="12:15" x14ac:dyDescent="0.35">
      <c r="L7829" s="3">
        <v>35867</v>
      </c>
      <c r="O7829">
        <v>294.55</v>
      </c>
    </row>
    <row r="7830" spans="12:15" x14ac:dyDescent="0.35">
      <c r="L7830" s="3">
        <v>35870</v>
      </c>
      <c r="O7830">
        <v>294.2</v>
      </c>
    </row>
    <row r="7831" spans="12:15" x14ac:dyDescent="0.35">
      <c r="L7831" s="3">
        <v>35871</v>
      </c>
      <c r="O7831">
        <v>293.8</v>
      </c>
    </row>
    <row r="7832" spans="12:15" x14ac:dyDescent="0.35">
      <c r="L7832" s="3">
        <v>35872</v>
      </c>
      <c r="O7832">
        <v>290.39999999999998</v>
      </c>
    </row>
    <row r="7833" spans="12:15" x14ac:dyDescent="0.35">
      <c r="L7833" s="3">
        <v>35873</v>
      </c>
      <c r="O7833">
        <v>291.5</v>
      </c>
    </row>
    <row r="7834" spans="12:15" x14ac:dyDescent="0.35">
      <c r="L7834" s="3">
        <v>35874</v>
      </c>
      <c r="O7834">
        <v>292.39999999999998</v>
      </c>
    </row>
    <row r="7835" spans="12:15" x14ac:dyDescent="0.35">
      <c r="L7835" s="3">
        <v>35877</v>
      </c>
      <c r="O7835">
        <v>293</v>
      </c>
    </row>
    <row r="7836" spans="12:15" x14ac:dyDescent="0.35">
      <c r="L7836" s="3">
        <v>35878</v>
      </c>
      <c r="O7836">
        <v>300.3</v>
      </c>
    </row>
    <row r="7837" spans="12:15" x14ac:dyDescent="0.35">
      <c r="L7837" s="3">
        <v>35879</v>
      </c>
      <c r="O7837">
        <v>299.25</v>
      </c>
    </row>
    <row r="7838" spans="12:15" x14ac:dyDescent="0.35">
      <c r="L7838" s="3">
        <v>35880</v>
      </c>
      <c r="O7838">
        <v>299.60000000000002</v>
      </c>
    </row>
    <row r="7839" spans="12:15" x14ac:dyDescent="0.35">
      <c r="L7839" s="3">
        <v>35881</v>
      </c>
      <c r="O7839">
        <v>301.95</v>
      </c>
    </row>
    <row r="7840" spans="12:15" x14ac:dyDescent="0.35">
      <c r="L7840" s="3">
        <v>35884</v>
      </c>
      <c r="O7840">
        <v>301.85000000000002</v>
      </c>
    </row>
    <row r="7841" spans="12:15" x14ac:dyDescent="0.35">
      <c r="L7841" s="3">
        <v>35885</v>
      </c>
      <c r="O7841">
        <v>301</v>
      </c>
    </row>
    <row r="7842" spans="12:15" x14ac:dyDescent="0.35">
      <c r="L7842" s="3">
        <v>35886</v>
      </c>
      <c r="O7842">
        <v>301</v>
      </c>
    </row>
    <row r="7843" spans="12:15" x14ac:dyDescent="0.35">
      <c r="L7843" s="3">
        <v>35887</v>
      </c>
      <c r="O7843">
        <v>300.3</v>
      </c>
    </row>
    <row r="7844" spans="12:15" x14ac:dyDescent="0.35">
      <c r="L7844" s="3">
        <v>35888</v>
      </c>
      <c r="O7844">
        <v>306</v>
      </c>
    </row>
    <row r="7845" spans="12:15" x14ac:dyDescent="0.35">
      <c r="L7845" s="3">
        <v>35891</v>
      </c>
      <c r="O7845">
        <v>310.60000000000002</v>
      </c>
    </row>
    <row r="7846" spans="12:15" x14ac:dyDescent="0.35">
      <c r="L7846" s="3">
        <v>35892</v>
      </c>
      <c r="O7846">
        <v>309.2</v>
      </c>
    </row>
    <row r="7847" spans="12:15" x14ac:dyDescent="0.35">
      <c r="L7847" s="3">
        <v>35893</v>
      </c>
      <c r="O7847">
        <v>308.8</v>
      </c>
    </row>
    <row r="7848" spans="12:15" x14ac:dyDescent="0.35">
      <c r="L7848" s="3">
        <v>35894</v>
      </c>
      <c r="O7848">
        <v>307.64999999999998</v>
      </c>
    </row>
    <row r="7849" spans="12:15" x14ac:dyDescent="0.35">
      <c r="L7849" s="3">
        <v>35895</v>
      </c>
      <c r="O7849">
        <v>307.64999999999998</v>
      </c>
    </row>
    <row r="7850" spans="12:15" x14ac:dyDescent="0.35">
      <c r="L7850" s="3">
        <v>35898</v>
      </c>
      <c r="O7850">
        <v>307.64999999999998</v>
      </c>
    </row>
    <row r="7851" spans="12:15" x14ac:dyDescent="0.35">
      <c r="L7851" s="3">
        <v>35899</v>
      </c>
      <c r="O7851">
        <v>309.5</v>
      </c>
    </row>
    <row r="7852" spans="12:15" x14ac:dyDescent="0.35">
      <c r="L7852" s="3">
        <v>35900</v>
      </c>
      <c r="O7852">
        <v>307.2</v>
      </c>
    </row>
    <row r="7853" spans="12:15" x14ac:dyDescent="0.35">
      <c r="L7853" s="3">
        <v>35901</v>
      </c>
      <c r="O7853">
        <v>306.3</v>
      </c>
    </row>
    <row r="7854" spans="12:15" x14ac:dyDescent="0.35">
      <c r="L7854" s="3">
        <v>35902</v>
      </c>
      <c r="O7854">
        <v>308.45</v>
      </c>
    </row>
    <row r="7855" spans="12:15" x14ac:dyDescent="0.35">
      <c r="L7855" s="3">
        <v>35905</v>
      </c>
      <c r="O7855">
        <v>307.45</v>
      </c>
    </row>
    <row r="7856" spans="12:15" x14ac:dyDescent="0.35">
      <c r="L7856" s="3">
        <v>35906</v>
      </c>
      <c r="O7856">
        <v>307.5</v>
      </c>
    </row>
    <row r="7857" spans="12:15" x14ac:dyDescent="0.35">
      <c r="L7857" s="3">
        <v>35907</v>
      </c>
      <c r="O7857">
        <v>312.8</v>
      </c>
    </row>
    <row r="7858" spans="12:15" x14ac:dyDescent="0.35">
      <c r="L7858" s="3">
        <v>35908</v>
      </c>
      <c r="O7858">
        <v>312.75</v>
      </c>
    </row>
    <row r="7859" spans="12:15" x14ac:dyDescent="0.35">
      <c r="L7859" s="3">
        <v>35909</v>
      </c>
      <c r="O7859">
        <v>313.14999999999998</v>
      </c>
    </row>
    <row r="7860" spans="12:15" x14ac:dyDescent="0.35">
      <c r="L7860" s="3">
        <v>35912</v>
      </c>
      <c r="O7860">
        <v>309.64999999999998</v>
      </c>
    </row>
    <row r="7861" spans="12:15" x14ac:dyDescent="0.35">
      <c r="L7861" s="3">
        <v>35913</v>
      </c>
      <c r="O7861">
        <v>308.45</v>
      </c>
    </row>
    <row r="7862" spans="12:15" x14ac:dyDescent="0.35">
      <c r="L7862" s="3">
        <v>35914</v>
      </c>
      <c r="O7862">
        <v>308.25</v>
      </c>
    </row>
    <row r="7863" spans="12:15" x14ac:dyDescent="0.35">
      <c r="L7863" s="3">
        <v>35915</v>
      </c>
      <c r="O7863">
        <v>310.7</v>
      </c>
    </row>
    <row r="7864" spans="12:15" x14ac:dyDescent="0.35">
      <c r="L7864" s="3">
        <v>35916</v>
      </c>
      <c r="O7864">
        <v>306.89999999999998</v>
      </c>
    </row>
    <row r="7865" spans="12:15" x14ac:dyDescent="0.35">
      <c r="L7865" s="3">
        <v>35919</v>
      </c>
      <c r="O7865">
        <v>306.89999999999998</v>
      </c>
    </row>
    <row r="7866" spans="12:15" x14ac:dyDescent="0.35">
      <c r="L7866" s="3">
        <v>35920</v>
      </c>
      <c r="O7866">
        <v>303.8</v>
      </c>
    </row>
    <row r="7867" spans="12:15" x14ac:dyDescent="0.35">
      <c r="L7867" s="3">
        <v>35921</v>
      </c>
      <c r="O7867">
        <v>301</v>
      </c>
    </row>
    <row r="7868" spans="12:15" x14ac:dyDescent="0.35">
      <c r="L7868" s="3">
        <v>35922</v>
      </c>
      <c r="O7868">
        <v>298.10000000000002</v>
      </c>
    </row>
    <row r="7869" spans="12:15" x14ac:dyDescent="0.35">
      <c r="L7869" s="3">
        <v>35923</v>
      </c>
      <c r="O7869">
        <v>300.39999999999998</v>
      </c>
    </row>
    <row r="7870" spans="12:15" x14ac:dyDescent="0.35">
      <c r="L7870" s="3">
        <v>35926</v>
      </c>
      <c r="O7870">
        <v>298.89999999999998</v>
      </c>
    </row>
    <row r="7871" spans="12:15" x14ac:dyDescent="0.35">
      <c r="L7871" s="3">
        <v>35927</v>
      </c>
      <c r="O7871">
        <v>299.35000000000002</v>
      </c>
    </row>
    <row r="7872" spans="12:15" x14ac:dyDescent="0.35">
      <c r="L7872" s="3">
        <v>35928</v>
      </c>
      <c r="O7872">
        <v>299.10000000000002</v>
      </c>
    </row>
    <row r="7873" spans="12:15" x14ac:dyDescent="0.35">
      <c r="L7873" s="3">
        <v>35929</v>
      </c>
      <c r="O7873">
        <v>296.14999999999998</v>
      </c>
    </row>
    <row r="7874" spans="12:15" x14ac:dyDescent="0.35">
      <c r="L7874" s="3">
        <v>35930</v>
      </c>
      <c r="O7874">
        <v>300.89999999999998</v>
      </c>
    </row>
    <row r="7875" spans="12:15" x14ac:dyDescent="0.35">
      <c r="L7875" s="3">
        <v>35933</v>
      </c>
      <c r="O7875">
        <v>300.3</v>
      </c>
    </row>
    <row r="7876" spans="12:15" x14ac:dyDescent="0.35">
      <c r="L7876" s="3">
        <v>35934</v>
      </c>
      <c r="O7876">
        <v>299.7</v>
      </c>
    </row>
    <row r="7877" spans="12:15" x14ac:dyDescent="0.35">
      <c r="L7877" s="3">
        <v>35935</v>
      </c>
      <c r="O7877">
        <v>299.60000000000002</v>
      </c>
    </row>
    <row r="7878" spans="12:15" x14ac:dyDescent="0.35">
      <c r="L7878" s="3">
        <v>35936</v>
      </c>
      <c r="O7878">
        <v>300.60000000000002</v>
      </c>
    </row>
    <row r="7879" spans="12:15" x14ac:dyDescent="0.35">
      <c r="L7879" s="3">
        <v>35937</v>
      </c>
      <c r="O7879">
        <v>299.8</v>
      </c>
    </row>
    <row r="7880" spans="12:15" x14ac:dyDescent="0.35">
      <c r="L7880" s="3">
        <v>35940</v>
      </c>
      <c r="O7880">
        <v>299.8</v>
      </c>
    </row>
    <row r="7881" spans="12:15" x14ac:dyDescent="0.35">
      <c r="L7881" s="3">
        <v>35941</v>
      </c>
      <c r="O7881">
        <v>297.95</v>
      </c>
    </row>
    <row r="7882" spans="12:15" x14ac:dyDescent="0.35">
      <c r="L7882" s="3">
        <v>35942</v>
      </c>
      <c r="O7882">
        <v>292.75</v>
      </c>
    </row>
    <row r="7883" spans="12:15" x14ac:dyDescent="0.35">
      <c r="L7883" s="3">
        <v>35943</v>
      </c>
      <c r="O7883">
        <v>294</v>
      </c>
    </row>
    <row r="7884" spans="12:15" x14ac:dyDescent="0.35">
      <c r="L7884" s="3">
        <v>35944</v>
      </c>
      <c r="O7884">
        <v>293.60000000000002</v>
      </c>
    </row>
    <row r="7885" spans="12:15" x14ac:dyDescent="0.35">
      <c r="L7885" s="3">
        <v>35947</v>
      </c>
      <c r="O7885">
        <v>288.75</v>
      </c>
    </row>
    <row r="7886" spans="12:15" x14ac:dyDescent="0.35">
      <c r="L7886" s="3">
        <v>35948</v>
      </c>
      <c r="O7886">
        <v>291.45</v>
      </c>
    </row>
    <row r="7887" spans="12:15" x14ac:dyDescent="0.35">
      <c r="L7887" s="3">
        <v>35949</v>
      </c>
      <c r="O7887">
        <v>292.39999999999998</v>
      </c>
    </row>
    <row r="7888" spans="12:15" x14ac:dyDescent="0.35">
      <c r="L7888" s="3">
        <v>35950</v>
      </c>
      <c r="O7888">
        <v>292.8</v>
      </c>
    </row>
    <row r="7889" spans="12:15" x14ac:dyDescent="0.35">
      <c r="L7889" s="3">
        <v>35951</v>
      </c>
      <c r="O7889">
        <v>290.7</v>
      </c>
    </row>
    <row r="7890" spans="12:15" x14ac:dyDescent="0.35">
      <c r="L7890" s="3">
        <v>35954</v>
      </c>
      <c r="O7890">
        <v>291.7</v>
      </c>
    </row>
    <row r="7891" spans="12:15" x14ac:dyDescent="0.35">
      <c r="L7891" s="3">
        <v>35955</v>
      </c>
      <c r="O7891">
        <v>297.60000000000002</v>
      </c>
    </row>
    <row r="7892" spans="12:15" x14ac:dyDescent="0.35">
      <c r="L7892" s="3">
        <v>35956</v>
      </c>
      <c r="O7892">
        <v>293</v>
      </c>
    </row>
    <row r="7893" spans="12:15" x14ac:dyDescent="0.35">
      <c r="L7893" s="3">
        <v>35957</v>
      </c>
      <c r="O7893">
        <v>290.3</v>
      </c>
    </row>
    <row r="7894" spans="12:15" x14ac:dyDescent="0.35">
      <c r="L7894" s="3">
        <v>35958</v>
      </c>
      <c r="O7894">
        <v>288.14999999999998</v>
      </c>
    </row>
    <row r="7895" spans="12:15" x14ac:dyDescent="0.35">
      <c r="L7895" s="3">
        <v>35961</v>
      </c>
      <c r="O7895">
        <v>285.85000000000002</v>
      </c>
    </row>
    <row r="7896" spans="12:15" x14ac:dyDescent="0.35">
      <c r="L7896" s="3">
        <v>35962</v>
      </c>
      <c r="O7896">
        <v>287</v>
      </c>
    </row>
    <row r="7897" spans="12:15" x14ac:dyDescent="0.35">
      <c r="L7897" s="3">
        <v>35963</v>
      </c>
      <c r="O7897">
        <v>290.89999999999998</v>
      </c>
    </row>
    <row r="7898" spans="12:15" x14ac:dyDescent="0.35">
      <c r="L7898" s="3">
        <v>35964</v>
      </c>
      <c r="O7898">
        <v>292.45</v>
      </c>
    </row>
    <row r="7899" spans="12:15" x14ac:dyDescent="0.35">
      <c r="L7899" s="3">
        <v>35965</v>
      </c>
      <c r="O7899">
        <v>297.75</v>
      </c>
    </row>
    <row r="7900" spans="12:15" x14ac:dyDescent="0.35">
      <c r="L7900" s="3">
        <v>35968</v>
      </c>
      <c r="O7900">
        <v>295.14999999999998</v>
      </c>
    </row>
    <row r="7901" spans="12:15" x14ac:dyDescent="0.35">
      <c r="L7901" s="3">
        <v>35969</v>
      </c>
      <c r="O7901">
        <v>294.45</v>
      </c>
    </row>
    <row r="7902" spans="12:15" x14ac:dyDescent="0.35">
      <c r="L7902" s="3">
        <v>35970</v>
      </c>
      <c r="O7902">
        <v>293.85000000000002</v>
      </c>
    </row>
    <row r="7903" spans="12:15" x14ac:dyDescent="0.35">
      <c r="L7903" s="3">
        <v>35971</v>
      </c>
      <c r="O7903">
        <v>293.14999999999998</v>
      </c>
    </row>
    <row r="7904" spans="12:15" x14ac:dyDescent="0.35">
      <c r="L7904" s="3">
        <v>35972</v>
      </c>
      <c r="O7904">
        <v>293.64999999999998</v>
      </c>
    </row>
    <row r="7905" spans="12:15" x14ac:dyDescent="0.35">
      <c r="L7905" s="3">
        <v>35975</v>
      </c>
      <c r="O7905">
        <v>293.64999999999998</v>
      </c>
    </row>
    <row r="7906" spans="12:15" x14ac:dyDescent="0.35">
      <c r="L7906" s="3">
        <v>35976</v>
      </c>
      <c r="O7906">
        <v>296.3</v>
      </c>
    </row>
    <row r="7907" spans="12:15" x14ac:dyDescent="0.35">
      <c r="L7907" s="3">
        <v>35977</v>
      </c>
      <c r="O7907">
        <v>296.8</v>
      </c>
    </row>
    <row r="7908" spans="12:15" x14ac:dyDescent="0.35">
      <c r="L7908" s="3">
        <v>35978</v>
      </c>
      <c r="O7908">
        <v>294.05</v>
      </c>
    </row>
    <row r="7909" spans="12:15" x14ac:dyDescent="0.35">
      <c r="L7909" s="3">
        <v>35979</v>
      </c>
      <c r="O7909">
        <v>294.60000000000002</v>
      </c>
    </row>
    <row r="7910" spans="12:15" x14ac:dyDescent="0.35">
      <c r="L7910" s="3">
        <v>35982</v>
      </c>
      <c r="O7910">
        <v>293.25</v>
      </c>
    </row>
    <row r="7911" spans="12:15" x14ac:dyDescent="0.35">
      <c r="L7911" s="3">
        <v>35983</v>
      </c>
      <c r="O7911">
        <v>293.75</v>
      </c>
    </row>
    <row r="7912" spans="12:15" x14ac:dyDescent="0.35">
      <c r="L7912" s="3">
        <v>35984</v>
      </c>
      <c r="O7912">
        <v>292</v>
      </c>
    </row>
    <row r="7913" spans="12:15" x14ac:dyDescent="0.35">
      <c r="L7913" s="3">
        <v>35985</v>
      </c>
      <c r="O7913">
        <v>291.8</v>
      </c>
    </row>
    <row r="7914" spans="12:15" x14ac:dyDescent="0.35">
      <c r="L7914" s="3">
        <v>35986</v>
      </c>
      <c r="O7914">
        <v>290.60000000000002</v>
      </c>
    </row>
    <row r="7915" spans="12:15" x14ac:dyDescent="0.35">
      <c r="L7915" s="3">
        <v>35989</v>
      </c>
      <c r="O7915">
        <v>291.5</v>
      </c>
    </row>
    <row r="7916" spans="12:15" x14ac:dyDescent="0.35">
      <c r="L7916" s="3">
        <v>35990</v>
      </c>
      <c r="O7916">
        <v>293.35000000000002</v>
      </c>
    </row>
    <row r="7917" spans="12:15" x14ac:dyDescent="0.35">
      <c r="L7917" s="3">
        <v>35991</v>
      </c>
      <c r="O7917">
        <v>293.14999999999998</v>
      </c>
    </row>
    <row r="7918" spans="12:15" x14ac:dyDescent="0.35">
      <c r="L7918" s="3">
        <v>35992</v>
      </c>
      <c r="O7918">
        <v>294.95</v>
      </c>
    </row>
    <row r="7919" spans="12:15" x14ac:dyDescent="0.35">
      <c r="L7919" s="3">
        <v>35993</v>
      </c>
      <c r="O7919">
        <v>293.8</v>
      </c>
    </row>
    <row r="7920" spans="12:15" x14ac:dyDescent="0.35">
      <c r="L7920" s="3">
        <v>35996</v>
      </c>
      <c r="O7920">
        <v>294.85000000000002</v>
      </c>
    </row>
    <row r="7921" spans="12:15" x14ac:dyDescent="0.35">
      <c r="L7921" s="3">
        <v>35997</v>
      </c>
      <c r="O7921">
        <v>294.89999999999998</v>
      </c>
    </row>
    <row r="7922" spans="12:15" x14ac:dyDescent="0.35">
      <c r="L7922" s="3">
        <v>35998</v>
      </c>
      <c r="O7922">
        <v>293.95</v>
      </c>
    </row>
    <row r="7923" spans="12:15" x14ac:dyDescent="0.35">
      <c r="L7923" s="3">
        <v>35999</v>
      </c>
      <c r="O7923">
        <v>293.3</v>
      </c>
    </row>
    <row r="7924" spans="12:15" x14ac:dyDescent="0.35">
      <c r="L7924" s="3">
        <v>36000</v>
      </c>
      <c r="O7924">
        <v>294.60000000000002</v>
      </c>
    </row>
    <row r="7925" spans="12:15" x14ac:dyDescent="0.35">
      <c r="L7925" s="3">
        <v>36003</v>
      </c>
      <c r="O7925">
        <v>290.64999999999998</v>
      </c>
    </row>
    <row r="7926" spans="12:15" x14ac:dyDescent="0.35">
      <c r="L7926" s="3">
        <v>36004</v>
      </c>
      <c r="O7926">
        <v>290.60000000000002</v>
      </c>
    </row>
    <row r="7927" spans="12:15" x14ac:dyDescent="0.35">
      <c r="L7927" s="3">
        <v>36005</v>
      </c>
      <c r="O7927">
        <v>290.75</v>
      </c>
    </row>
    <row r="7928" spans="12:15" x14ac:dyDescent="0.35">
      <c r="L7928" s="3">
        <v>36006</v>
      </c>
      <c r="O7928">
        <v>290</v>
      </c>
    </row>
    <row r="7929" spans="12:15" x14ac:dyDescent="0.35">
      <c r="L7929" s="3">
        <v>36007</v>
      </c>
      <c r="O7929">
        <v>288.85000000000002</v>
      </c>
    </row>
    <row r="7930" spans="12:15" x14ac:dyDescent="0.35">
      <c r="L7930" s="3">
        <v>36010</v>
      </c>
      <c r="O7930">
        <v>286.14999999999998</v>
      </c>
    </row>
    <row r="7931" spans="12:15" x14ac:dyDescent="0.35">
      <c r="L7931" s="3">
        <v>36011</v>
      </c>
      <c r="O7931">
        <v>286.10000000000002</v>
      </c>
    </row>
    <row r="7932" spans="12:15" x14ac:dyDescent="0.35">
      <c r="L7932" s="3">
        <v>36012</v>
      </c>
      <c r="O7932">
        <v>287.89999999999998</v>
      </c>
    </row>
    <row r="7933" spans="12:15" x14ac:dyDescent="0.35">
      <c r="L7933" s="3">
        <v>36013</v>
      </c>
      <c r="O7933">
        <v>287.8</v>
      </c>
    </row>
    <row r="7934" spans="12:15" x14ac:dyDescent="0.35">
      <c r="L7934" s="3">
        <v>36014</v>
      </c>
      <c r="O7934">
        <v>285.7</v>
      </c>
    </row>
    <row r="7935" spans="12:15" x14ac:dyDescent="0.35">
      <c r="L7935" s="3">
        <v>36017</v>
      </c>
      <c r="O7935">
        <v>285.60000000000002</v>
      </c>
    </row>
    <row r="7936" spans="12:15" x14ac:dyDescent="0.35">
      <c r="L7936" s="3">
        <v>36018</v>
      </c>
      <c r="O7936">
        <v>284.8</v>
      </c>
    </row>
    <row r="7937" spans="12:15" x14ac:dyDescent="0.35">
      <c r="L7937" s="3">
        <v>36019</v>
      </c>
      <c r="O7937">
        <v>285.05</v>
      </c>
    </row>
    <row r="7938" spans="12:15" x14ac:dyDescent="0.35">
      <c r="L7938" s="3">
        <v>36020</v>
      </c>
      <c r="O7938">
        <v>283.39999999999998</v>
      </c>
    </row>
    <row r="7939" spans="12:15" x14ac:dyDescent="0.35">
      <c r="L7939" s="3">
        <v>36021</v>
      </c>
      <c r="O7939">
        <v>284.39999999999998</v>
      </c>
    </row>
    <row r="7940" spans="12:15" x14ac:dyDescent="0.35">
      <c r="L7940" s="3">
        <v>36024</v>
      </c>
      <c r="O7940">
        <v>284.14999999999998</v>
      </c>
    </row>
    <row r="7941" spans="12:15" x14ac:dyDescent="0.35">
      <c r="L7941" s="3">
        <v>36025</v>
      </c>
      <c r="O7941">
        <v>284.25</v>
      </c>
    </row>
    <row r="7942" spans="12:15" x14ac:dyDescent="0.35">
      <c r="L7942" s="3">
        <v>36026</v>
      </c>
      <c r="O7942">
        <v>285.5</v>
      </c>
    </row>
    <row r="7943" spans="12:15" x14ac:dyDescent="0.35">
      <c r="L7943" s="3">
        <v>36027</v>
      </c>
      <c r="O7943">
        <v>285.3</v>
      </c>
    </row>
    <row r="7944" spans="12:15" x14ac:dyDescent="0.35">
      <c r="L7944" s="3">
        <v>36028</v>
      </c>
      <c r="O7944">
        <v>283.5</v>
      </c>
    </row>
    <row r="7945" spans="12:15" x14ac:dyDescent="0.35">
      <c r="L7945" s="3">
        <v>36031</v>
      </c>
      <c r="O7945">
        <v>284.5</v>
      </c>
    </row>
    <row r="7946" spans="12:15" x14ac:dyDescent="0.35">
      <c r="L7946" s="3">
        <v>36032</v>
      </c>
      <c r="O7946">
        <v>283.05</v>
      </c>
    </row>
    <row r="7947" spans="12:15" x14ac:dyDescent="0.35">
      <c r="L7947" s="3">
        <v>36033</v>
      </c>
      <c r="O7947">
        <v>283.14999999999998</v>
      </c>
    </row>
    <row r="7948" spans="12:15" x14ac:dyDescent="0.35">
      <c r="L7948" s="3">
        <v>36034</v>
      </c>
      <c r="O7948">
        <v>278.5</v>
      </c>
    </row>
    <row r="7949" spans="12:15" x14ac:dyDescent="0.35">
      <c r="L7949" s="3">
        <v>36035</v>
      </c>
      <c r="O7949">
        <v>273.39999999999998</v>
      </c>
    </row>
    <row r="7950" spans="12:15" x14ac:dyDescent="0.35">
      <c r="L7950" s="3">
        <v>36038</v>
      </c>
      <c r="O7950">
        <v>273.39999999999998</v>
      </c>
    </row>
    <row r="7951" spans="12:15" x14ac:dyDescent="0.35">
      <c r="L7951" s="3">
        <v>36039</v>
      </c>
      <c r="O7951">
        <v>279</v>
      </c>
    </row>
    <row r="7952" spans="12:15" x14ac:dyDescent="0.35">
      <c r="L7952" s="3">
        <v>36040</v>
      </c>
      <c r="O7952">
        <v>280.14999999999998</v>
      </c>
    </row>
    <row r="7953" spans="12:15" x14ac:dyDescent="0.35">
      <c r="L7953" s="3">
        <v>36041</v>
      </c>
      <c r="O7953">
        <v>279.14999999999998</v>
      </c>
    </row>
    <row r="7954" spans="12:15" x14ac:dyDescent="0.35">
      <c r="L7954" s="3">
        <v>36042</v>
      </c>
      <c r="O7954">
        <v>285</v>
      </c>
    </row>
    <row r="7955" spans="12:15" x14ac:dyDescent="0.35">
      <c r="L7955" s="3">
        <v>36045</v>
      </c>
      <c r="O7955">
        <v>288.25</v>
      </c>
    </row>
    <row r="7956" spans="12:15" x14ac:dyDescent="0.35">
      <c r="L7956" s="3">
        <v>36046</v>
      </c>
      <c r="O7956">
        <v>285.39999999999998</v>
      </c>
    </row>
    <row r="7957" spans="12:15" x14ac:dyDescent="0.35">
      <c r="L7957" s="3">
        <v>36047</v>
      </c>
      <c r="O7957">
        <v>283.45</v>
      </c>
    </row>
    <row r="7958" spans="12:15" x14ac:dyDescent="0.35">
      <c r="L7958" s="3">
        <v>36048</v>
      </c>
      <c r="O7958">
        <v>290.5</v>
      </c>
    </row>
    <row r="7959" spans="12:15" x14ac:dyDescent="0.35">
      <c r="L7959" s="3">
        <v>36049</v>
      </c>
      <c r="O7959">
        <v>293.35000000000002</v>
      </c>
    </row>
    <row r="7960" spans="12:15" x14ac:dyDescent="0.35">
      <c r="L7960" s="3">
        <v>36052</v>
      </c>
      <c r="O7960">
        <v>290.2</v>
      </c>
    </row>
    <row r="7961" spans="12:15" x14ac:dyDescent="0.35">
      <c r="L7961" s="3">
        <v>36053</v>
      </c>
      <c r="O7961">
        <v>290.64999999999998</v>
      </c>
    </row>
    <row r="7962" spans="12:15" x14ac:dyDescent="0.35">
      <c r="L7962" s="3">
        <v>36054</v>
      </c>
      <c r="O7962">
        <v>288.25</v>
      </c>
    </row>
    <row r="7963" spans="12:15" x14ac:dyDescent="0.35">
      <c r="L7963" s="3">
        <v>36055</v>
      </c>
      <c r="O7963">
        <v>290.5</v>
      </c>
    </row>
    <row r="7964" spans="12:15" x14ac:dyDescent="0.35">
      <c r="L7964" s="3">
        <v>36056</v>
      </c>
      <c r="O7964">
        <v>290.10000000000002</v>
      </c>
    </row>
    <row r="7965" spans="12:15" x14ac:dyDescent="0.35">
      <c r="L7965" s="3">
        <v>36059</v>
      </c>
      <c r="O7965">
        <v>292.95</v>
      </c>
    </row>
    <row r="7966" spans="12:15" x14ac:dyDescent="0.35">
      <c r="L7966" s="3">
        <v>36060</v>
      </c>
      <c r="O7966">
        <v>288.89999999999998</v>
      </c>
    </row>
    <row r="7967" spans="12:15" x14ac:dyDescent="0.35">
      <c r="L7967" s="3">
        <v>36061</v>
      </c>
      <c r="O7967">
        <v>288.89999999999998</v>
      </c>
    </row>
    <row r="7968" spans="12:15" x14ac:dyDescent="0.35">
      <c r="L7968" s="3">
        <v>36062</v>
      </c>
      <c r="O7968">
        <v>292.7</v>
      </c>
    </row>
    <row r="7969" spans="12:15" x14ac:dyDescent="0.35">
      <c r="L7969" s="3">
        <v>36063</v>
      </c>
      <c r="O7969">
        <v>298.10000000000002</v>
      </c>
    </row>
    <row r="7970" spans="12:15" x14ac:dyDescent="0.35">
      <c r="L7970" s="3">
        <v>36066</v>
      </c>
      <c r="O7970">
        <v>292.25</v>
      </c>
    </row>
    <row r="7971" spans="12:15" x14ac:dyDescent="0.35">
      <c r="L7971" s="3">
        <v>36067</v>
      </c>
      <c r="O7971">
        <v>296</v>
      </c>
    </row>
    <row r="7972" spans="12:15" x14ac:dyDescent="0.35">
      <c r="L7972" s="3">
        <v>36068</v>
      </c>
      <c r="O7972">
        <v>293.85000000000002</v>
      </c>
    </row>
    <row r="7973" spans="12:15" x14ac:dyDescent="0.35">
      <c r="L7973" s="3">
        <v>36069</v>
      </c>
      <c r="O7973">
        <v>297.60000000000002</v>
      </c>
    </row>
    <row r="7974" spans="12:15" x14ac:dyDescent="0.35">
      <c r="L7974" s="3">
        <v>36070</v>
      </c>
      <c r="O7974">
        <v>300.8</v>
      </c>
    </row>
    <row r="7975" spans="12:15" x14ac:dyDescent="0.35">
      <c r="L7975" s="3">
        <v>36073</v>
      </c>
      <c r="O7975">
        <v>298.75</v>
      </c>
    </row>
    <row r="7976" spans="12:15" x14ac:dyDescent="0.35">
      <c r="L7976" s="3">
        <v>36074</v>
      </c>
      <c r="O7976">
        <v>294.64999999999998</v>
      </c>
    </row>
    <row r="7977" spans="12:15" x14ac:dyDescent="0.35">
      <c r="L7977" s="3">
        <v>36075</v>
      </c>
      <c r="O7977">
        <v>298</v>
      </c>
    </row>
    <row r="7978" spans="12:15" x14ac:dyDescent="0.35">
      <c r="L7978" s="3">
        <v>36076</v>
      </c>
      <c r="O7978">
        <v>300.25</v>
      </c>
    </row>
    <row r="7979" spans="12:15" x14ac:dyDescent="0.35">
      <c r="L7979" s="3">
        <v>36077</v>
      </c>
      <c r="O7979">
        <v>298.7</v>
      </c>
    </row>
    <row r="7980" spans="12:15" x14ac:dyDescent="0.35">
      <c r="L7980" s="3">
        <v>36080</v>
      </c>
      <c r="O7980">
        <v>296.45</v>
      </c>
    </row>
    <row r="7981" spans="12:15" x14ac:dyDescent="0.35">
      <c r="L7981" s="3">
        <v>36081</v>
      </c>
      <c r="O7981">
        <v>295.55</v>
      </c>
    </row>
    <row r="7982" spans="12:15" x14ac:dyDescent="0.35">
      <c r="L7982" s="3">
        <v>36082</v>
      </c>
      <c r="O7982">
        <v>295.3</v>
      </c>
    </row>
    <row r="7983" spans="12:15" x14ac:dyDescent="0.35">
      <c r="L7983" s="3">
        <v>36083</v>
      </c>
      <c r="O7983">
        <v>298.14999999999998</v>
      </c>
    </row>
    <row r="7984" spans="12:15" x14ac:dyDescent="0.35">
      <c r="L7984" s="3">
        <v>36084</v>
      </c>
      <c r="O7984">
        <v>297.95</v>
      </c>
    </row>
    <row r="7985" spans="12:15" x14ac:dyDescent="0.35">
      <c r="L7985" s="3">
        <v>36087</v>
      </c>
      <c r="O7985">
        <v>298.55</v>
      </c>
    </row>
    <row r="7986" spans="12:15" x14ac:dyDescent="0.35">
      <c r="L7986" s="3">
        <v>36088</v>
      </c>
      <c r="O7986">
        <v>295.39999999999998</v>
      </c>
    </row>
    <row r="7987" spans="12:15" x14ac:dyDescent="0.35">
      <c r="L7987" s="3">
        <v>36089</v>
      </c>
      <c r="O7987">
        <v>295.25</v>
      </c>
    </row>
    <row r="7988" spans="12:15" x14ac:dyDescent="0.35">
      <c r="L7988" s="3">
        <v>36090</v>
      </c>
      <c r="O7988">
        <v>292.89999999999998</v>
      </c>
    </row>
    <row r="7989" spans="12:15" x14ac:dyDescent="0.35">
      <c r="L7989" s="3">
        <v>36091</v>
      </c>
      <c r="O7989">
        <v>292.25</v>
      </c>
    </row>
    <row r="7990" spans="12:15" x14ac:dyDescent="0.35">
      <c r="L7990" s="3">
        <v>36094</v>
      </c>
      <c r="O7990">
        <v>291.45</v>
      </c>
    </row>
    <row r="7991" spans="12:15" x14ac:dyDescent="0.35">
      <c r="L7991" s="3">
        <v>36095</v>
      </c>
      <c r="O7991">
        <v>293</v>
      </c>
    </row>
    <row r="7992" spans="12:15" x14ac:dyDescent="0.35">
      <c r="L7992" s="3">
        <v>36096</v>
      </c>
      <c r="O7992">
        <v>293.14999999999998</v>
      </c>
    </row>
    <row r="7993" spans="12:15" x14ac:dyDescent="0.35">
      <c r="L7993" s="3">
        <v>36097</v>
      </c>
      <c r="O7993">
        <v>294</v>
      </c>
    </row>
    <row r="7994" spans="12:15" x14ac:dyDescent="0.35">
      <c r="L7994" s="3">
        <v>36098</v>
      </c>
      <c r="O7994">
        <v>292.3</v>
      </c>
    </row>
    <row r="7995" spans="12:15" x14ac:dyDescent="0.35">
      <c r="L7995" s="3">
        <v>36101</v>
      </c>
      <c r="O7995">
        <v>292.7</v>
      </c>
    </row>
    <row r="7996" spans="12:15" x14ac:dyDescent="0.35">
      <c r="L7996" s="3">
        <v>36102</v>
      </c>
      <c r="O7996">
        <v>288.60000000000002</v>
      </c>
    </row>
    <row r="7997" spans="12:15" x14ac:dyDescent="0.35">
      <c r="L7997" s="3">
        <v>36103</v>
      </c>
      <c r="O7997">
        <v>289.39999999999998</v>
      </c>
    </row>
    <row r="7998" spans="12:15" x14ac:dyDescent="0.35">
      <c r="L7998" s="3">
        <v>36104</v>
      </c>
      <c r="O7998">
        <v>290.60000000000002</v>
      </c>
    </row>
    <row r="7999" spans="12:15" x14ac:dyDescent="0.35">
      <c r="L7999" s="3">
        <v>36105</v>
      </c>
      <c r="O7999">
        <v>293.3</v>
      </c>
    </row>
    <row r="8000" spans="12:15" x14ac:dyDescent="0.35">
      <c r="L8000" s="3">
        <v>36108</v>
      </c>
      <c r="O8000">
        <v>292.05</v>
      </c>
    </row>
    <row r="8001" spans="12:15" x14ac:dyDescent="0.35">
      <c r="L8001" s="3">
        <v>36109</v>
      </c>
      <c r="O8001">
        <v>292.25</v>
      </c>
    </row>
    <row r="8002" spans="12:15" x14ac:dyDescent="0.35">
      <c r="L8002" s="3">
        <v>36110</v>
      </c>
      <c r="O8002">
        <v>293.5</v>
      </c>
    </row>
    <row r="8003" spans="12:15" x14ac:dyDescent="0.35">
      <c r="L8003" s="3">
        <v>36111</v>
      </c>
      <c r="O8003">
        <v>294.45</v>
      </c>
    </row>
    <row r="8004" spans="12:15" x14ac:dyDescent="0.35">
      <c r="L8004" s="3">
        <v>36112</v>
      </c>
      <c r="O8004">
        <v>297.10000000000002</v>
      </c>
    </row>
    <row r="8005" spans="12:15" x14ac:dyDescent="0.35">
      <c r="L8005" s="3">
        <v>36115</v>
      </c>
      <c r="O8005">
        <v>294.85000000000002</v>
      </c>
    </row>
    <row r="8006" spans="12:15" x14ac:dyDescent="0.35">
      <c r="L8006" s="3">
        <v>36116</v>
      </c>
      <c r="O8006">
        <v>293.8</v>
      </c>
    </row>
    <row r="8007" spans="12:15" x14ac:dyDescent="0.35">
      <c r="L8007" s="3">
        <v>36117</v>
      </c>
      <c r="O8007">
        <v>296.5</v>
      </c>
    </row>
    <row r="8008" spans="12:15" x14ac:dyDescent="0.35">
      <c r="L8008" s="3">
        <v>36118</v>
      </c>
      <c r="O8008">
        <v>296.35000000000002</v>
      </c>
    </row>
    <row r="8009" spans="12:15" x14ac:dyDescent="0.35">
      <c r="L8009" s="3">
        <v>36119</v>
      </c>
      <c r="O8009">
        <v>295.60000000000002</v>
      </c>
    </row>
    <row r="8010" spans="12:15" x14ac:dyDescent="0.35">
      <c r="L8010" s="3">
        <v>36122</v>
      </c>
      <c r="O8010">
        <v>295.5</v>
      </c>
    </row>
    <row r="8011" spans="12:15" x14ac:dyDescent="0.35">
      <c r="L8011" s="3">
        <v>36123</v>
      </c>
      <c r="O8011">
        <v>296.45</v>
      </c>
    </row>
    <row r="8012" spans="12:15" x14ac:dyDescent="0.35">
      <c r="L8012" s="3">
        <v>36124</v>
      </c>
      <c r="O8012">
        <v>296.3</v>
      </c>
    </row>
    <row r="8013" spans="12:15" x14ac:dyDescent="0.35">
      <c r="L8013" s="3">
        <v>36125</v>
      </c>
      <c r="O8013">
        <v>296.39999999999998</v>
      </c>
    </row>
    <row r="8014" spans="12:15" x14ac:dyDescent="0.35">
      <c r="L8014" s="3">
        <v>36126</v>
      </c>
      <c r="O8014">
        <v>296.14999999999998</v>
      </c>
    </row>
    <row r="8015" spans="12:15" x14ac:dyDescent="0.35">
      <c r="L8015" s="3">
        <v>36129</v>
      </c>
      <c r="O8015">
        <v>294.7</v>
      </c>
    </row>
    <row r="8016" spans="12:15" x14ac:dyDescent="0.35">
      <c r="L8016" s="3">
        <v>36130</v>
      </c>
      <c r="O8016">
        <v>293.3</v>
      </c>
    </row>
    <row r="8017" spans="12:15" x14ac:dyDescent="0.35">
      <c r="L8017" s="3">
        <v>36131</v>
      </c>
      <c r="O8017">
        <v>294.14999999999998</v>
      </c>
    </row>
    <row r="8018" spans="12:15" x14ac:dyDescent="0.35">
      <c r="L8018" s="3">
        <v>36132</v>
      </c>
      <c r="O8018">
        <v>292.85000000000002</v>
      </c>
    </row>
    <row r="8019" spans="12:15" x14ac:dyDescent="0.35">
      <c r="L8019" s="3">
        <v>36133</v>
      </c>
      <c r="O8019">
        <v>292.3</v>
      </c>
    </row>
    <row r="8020" spans="12:15" x14ac:dyDescent="0.35">
      <c r="L8020" s="3">
        <v>36136</v>
      </c>
      <c r="O8020">
        <v>295.55</v>
      </c>
    </row>
    <row r="8021" spans="12:15" x14ac:dyDescent="0.35">
      <c r="L8021" s="3">
        <v>36137</v>
      </c>
      <c r="O8021">
        <v>294.39999999999998</v>
      </c>
    </row>
    <row r="8022" spans="12:15" x14ac:dyDescent="0.35">
      <c r="L8022" s="3">
        <v>36138</v>
      </c>
      <c r="O8022">
        <v>294.2</v>
      </c>
    </row>
    <row r="8023" spans="12:15" x14ac:dyDescent="0.35">
      <c r="L8023" s="3">
        <v>36139</v>
      </c>
      <c r="O8023">
        <v>293.95</v>
      </c>
    </row>
    <row r="8024" spans="12:15" x14ac:dyDescent="0.35">
      <c r="L8024" s="3">
        <v>36140</v>
      </c>
      <c r="O8024">
        <v>290.8</v>
      </c>
    </row>
    <row r="8025" spans="12:15" x14ac:dyDescent="0.35">
      <c r="L8025" s="3">
        <v>36143</v>
      </c>
      <c r="O8025">
        <v>291.39999999999998</v>
      </c>
    </row>
    <row r="8026" spans="12:15" x14ac:dyDescent="0.35">
      <c r="L8026" s="3">
        <v>36144</v>
      </c>
      <c r="O8026">
        <v>292.55</v>
      </c>
    </row>
    <row r="8027" spans="12:15" x14ac:dyDescent="0.35">
      <c r="L8027" s="3">
        <v>36145</v>
      </c>
      <c r="O8027">
        <v>294.10000000000002</v>
      </c>
    </row>
    <row r="8028" spans="12:15" x14ac:dyDescent="0.35">
      <c r="L8028" s="3">
        <v>36146</v>
      </c>
      <c r="O8028">
        <v>293.3</v>
      </c>
    </row>
    <row r="8029" spans="12:15" x14ac:dyDescent="0.35">
      <c r="L8029" s="3">
        <v>36147</v>
      </c>
      <c r="O8029">
        <v>291.60000000000002</v>
      </c>
    </row>
    <row r="8030" spans="12:15" x14ac:dyDescent="0.35">
      <c r="L8030" s="3">
        <v>36150</v>
      </c>
      <c r="O8030">
        <v>289.64999999999998</v>
      </c>
    </row>
    <row r="8031" spans="12:15" x14ac:dyDescent="0.35">
      <c r="L8031" s="3">
        <v>36151</v>
      </c>
      <c r="O8031">
        <v>287.25</v>
      </c>
    </row>
    <row r="8032" spans="12:15" x14ac:dyDescent="0.35">
      <c r="L8032" s="3">
        <v>36152</v>
      </c>
      <c r="O8032">
        <v>285.8</v>
      </c>
    </row>
    <row r="8033" spans="12:15" x14ac:dyDescent="0.35">
      <c r="L8033" s="3">
        <v>36153</v>
      </c>
      <c r="O8033">
        <v>285.8</v>
      </c>
    </row>
    <row r="8034" spans="12:15" x14ac:dyDescent="0.35">
      <c r="L8034" s="3">
        <v>36154</v>
      </c>
      <c r="O8034">
        <v>285.8</v>
      </c>
    </row>
    <row r="8035" spans="12:15" x14ac:dyDescent="0.35">
      <c r="L8035" s="3">
        <v>36157</v>
      </c>
      <c r="O8035">
        <v>285.8</v>
      </c>
    </row>
    <row r="8036" spans="12:15" x14ac:dyDescent="0.35">
      <c r="L8036" s="3">
        <v>36158</v>
      </c>
      <c r="O8036">
        <v>286.95</v>
      </c>
    </row>
    <row r="8037" spans="12:15" x14ac:dyDescent="0.35">
      <c r="L8037" s="3">
        <v>36159</v>
      </c>
      <c r="O8037">
        <v>287.8</v>
      </c>
    </row>
    <row r="8038" spans="12:15" x14ac:dyDescent="0.35">
      <c r="L8038" s="3">
        <v>36160</v>
      </c>
      <c r="O8038">
        <v>287.8</v>
      </c>
    </row>
    <row r="8039" spans="12:15" x14ac:dyDescent="0.35">
      <c r="L8039" s="3">
        <v>36161</v>
      </c>
      <c r="O8039">
        <v>287.8</v>
      </c>
    </row>
    <row r="8040" spans="12:15" x14ac:dyDescent="0.35">
      <c r="L8040" s="3">
        <v>36164</v>
      </c>
      <c r="O8040">
        <v>287.14999999999998</v>
      </c>
    </row>
    <row r="8041" spans="12:15" x14ac:dyDescent="0.35">
      <c r="L8041" s="3">
        <v>36165</v>
      </c>
      <c r="O8041">
        <v>287.14999999999998</v>
      </c>
    </row>
    <row r="8042" spans="12:15" x14ac:dyDescent="0.35">
      <c r="L8042" s="3">
        <v>36166</v>
      </c>
      <c r="O8042">
        <v>287.64999999999998</v>
      </c>
    </row>
    <row r="8043" spans="12:15" x14ac:dyDescent="0.35">
      <c r="L8043" s="3">
        <v>36167</v>
      </c>
      <c r="O8043">
        <v>289.95</v>
      </c>
    </row>
    <row r="8044" spans="12:15" x14ac:dyDescent="0.35">
      <c r="L8044" s="3">
        <v>36168</v>
      </c>
      <c r="O8044">
        <v>290.89999999999998</v>
      </c>
    </row>
    <row r="8045" spans="12:15" x14ac:dyDescent="0.35">
      <c r="L8045" s="3">
        <v>36171</v>
      </c>
      <c r="O8045">
        <v>291.14999999999998</v>
      </c>
    </row>
    <row r="8046" spans="12:15" x14ac:dyDescent="0.35">
      <c r="L8046" s="3">
        <v>36172</v>
      </c>
      <c r="O8046">
        <v>289.8</v>
      </c>
    </row>
    <row r="8047" spans="12:15" x14ac:dyDescent="0.35">
      <c r="L8047" s="3">
        <v>36173</v>
      </c>
      <c r="O8047">
        <v>285.45</v>
      </c>
    </row>
    <row r="8048" spans="12:15" x14ac:dyDescent="0.35">
      <c r="L8048" s="3">
        <v>36174</v>
      </c>
      <c r="O8048">
        <v>285.64999999999998</v>
      </c>
    </row>
    <row r="8049" spans="12:15" x14ac:dyDescent="0.35">
      <c r="L8049" s="3">
        <v>36175</v>
      </c>
      <c r="O8049">
        <v>285.95</v>
      </c>
    </row>
    <row r="8050" spans="12:15" x14ac:dyDescent="0.35">
      <c r="L8050" s="3">
        <v>36178</v>
      </c>
      <c r="O8050">
        <v>286.75</v>
      </c>
    </row>
    <row r="8051" spans="12:15" x14ac:dyDescent="0.35">
      <c r="L8051" s="3">
        <v>36179</v>
      </c>
      <c r="O8051">
        <v>286.5</v>
      </c>
    </row>
    <row r="8052" spans="12:15" x14ac:dyDescent="0.35">
      <c r="L8052" s="3">
        <v>36180</v>
      </c>
      <c r="O8052">
        <v>286</v>
      </c>
    </row>
    <row r="8053" spans="12:15" x14ac:dyDescent="0.35">
      <c r="L8053" s="3">
        <v>36181</v>
      </c>
      <c r="O8053">
        <v>287.75</v>
      </c>
    </row>
    <row r="8054" spans="12:15" x14ac:dyDescent="0.35">
      <c r="L8054" s="3">
        <v>36182</v>
      </c>
      <c r="O8054">
        <v>287</v>
      </c>
    </row>
    <row r="8055" spans="12:15" x14ac:dyDescent="0.35">
      <c r="L8055" s="3">
        <v>36185</v>
      </c>
      <c r="O8055">
        <v>287.7</v>
      </c>
    </row>
    <row r="8056" spans="12:15" x14ac:dyDescent="0.35">
      <c r="L8056" s="3">
        <v>36186</v>
      </c>
      <c r="O8056">
        <v>287.10000000000002</v>
      </c>
    </row>
    <row r="8057" spans="12:15" x14ac:dyDescent="0.35">
      <c r="L8057" s="3">
        <v>36187</v>
      </c>
      <c r="O8057">
        <v>283.8</v>
      </c>
    </row>
    <row r="8058" spans="12:15" x14ac:dyDescent="0.35">
      <c r="L8058" s="3">
        <v>36188</v>
      </c>
      <c r="O8058">
        <v>283.55</v>
      </c>
    </row>
    <row r="8059" spans="12:15" x14ac:dyDescent="0.35">
      <c r="L8059" s="3">
        <v>36189</v>
      </c>
      <c r="O8059">
        <v>285.39999999999998</v>
      </c>
    </row>
    <row r="8060" spans="12:15" x14ac:dyDescent="0.35">
      <c r="L8060" s="3">
        <v>36192</v>
      </c>
      <c r="O8060">
        <v>286.89999999999998</v>
      </c>
    </row>
    <row r="8061" spans="12:15" x14ac:dyDescent="0.35">
      <c r="L8061" s="3">
        <v>36193</v>
      </c>
      <c r="O8061">
        <v>288.55</v>
      </c>
    </row>
    <row r="8062" spans="12:15" x14ac:dyDescent="0.35">
      <c r="L8062" s="3">
        <v>36194</v>
      </c>
      <c r="O8062">
        <v>286.85000000000002</v>
      </c>
    </row>
    <row r="8063" spans="12:15" x14ac:dyDescent="0.35">
      <c r="L8063" s="3">
        <v>36195</v>
      </c>
      <c r="O8063">
        <v>287.25</v>
      </c>
    </row>
    <row r="8064" spans="12:15" x14ac:dyDescent="0.35">
      <c r="L8064" s="3">
        <v>36196</v>
      </c>
      <c r="O8064">
        <v>289.39999999999998</v>
      </c>
    </row>
    <row r="8065" spans="12:15" x14ac:dyDescent="0.35">
      <c r="L8065" s="3">
        <v>36199</v>
      </c>
      <c r="O8065">
        <v>288.85000000000002</v>
      </c>
    </row>
    <row r="8066" spans="12:15" x14ac:dyDescent="0.35">
      <c r="L8066" s="3">
        <v>36200</v>
      </c>
      <c r="O8066">
        <v>287</v>
      </c>
    </row>
    <row r="8067" spans="12:15" x14ac:dyDescent="0.35">
      <c r="L8067" s="3">
        <v>36201</v>
      </c>
      <c r="O8067">
        <v>288.2</v>
      </c>
    </row>
    <row r="8068" spans="12:15" x14ac:dyDescent="0.35">
      <c r="L8068" s="3">
        <v>36202</v>
      </c>
      <c r="O8068">
        <v>287.3</v>
      </c>
    </row>
    <row r="8069" spans="12:15" x14ac:dyDescent="0.35">
      <c r="L8069" s="3">
        <v>36203</v>
      </c>
      <c r="O8069">
        <v>289.14999999999998</v>
      </c>
    </row>
    <row r="8070" spans="12:15" x14ac:dyDescent="0.35">
      <c r="L8070" s="3">
        <v>36206</v>
      </c>
      <c r="O8070">
        <v>289.2</v>
      </c>
    </row>
    <row r="8071" spans="12:15" x14ac:dyDescent="0.35">
      <c r="L8071" s="3">
        <v>36207</v>
      </c>
      <c r="O8071">
        <v>285.3</v>
      </c>
    </row>
    <row r="8072" spans="12:15" x14ac:dyDescent="0.35">
      <c r="L8072" s="3">
        <v>36208</v>
      </c>
      <c r="O8072">
        <v>285.75</v>
      </c>
    </row>
    <row r="8073" spans="12:15" x14ac:dyDescent="0.35">
      <c r="L8073" s="3">
        <v>36209</v>
      </c>
      <c r="O8073">
        <v>285.7</v>
      </c>
    </row>
    <row r="8074" spans="12:15" x14ac:dyDescent="0.35">
      <c r="L8074" s="3">
        <v>36210</v>
      </c>
      <c r="O8074">
        <v>286.35000000000002</v>
      </c>
    </row>
    <row r="8075" spans="12:15" x14ac:dyDescent="0.35">
      <c r="L8075" s="3">
        <v>36213</v>
      </c>
      <c r="O8075">
        <v>287.2</v>
      </c>
    </row>
    <row r="8076" spans="12:15" x14ac:dyDescent="0.35">
      <c r="L8076" s="3">
        <v>36214</v>
      </c>
      <c r="O8076">
        <v>286.7</v>
      </c>
    </row>
    <row r="8077" spans="12:15" x14ac:dyDescent="0.35">
      <c r="L8077" s="3">
        <v>36215</v>
      </c>
      <c r="O8077">
        <v>287.39999999999998</v>
      </c>
    </row>
    <row r="8078" spans="12:15" x14ac:dyDescent="0.35">
      <c r="L8078" s="3">
        <v>36216</v>
      </c>
      <c r="O8078">
        <v>286.45</v>
      </c>
    </row>
    <row r="8079" spans="12:15" x14ac:dyDescent="0.35">
      <c r="L8079" s="3">
        <v>36217</v>
      </c>
      <c r="O8079">
        <v>287.05</v>
      </c>
    </row>
    <row r="8080" spans="12:15" x14ac:dyDescent="0.35">
      <c r="L8080" s="3">
        <v>36220</v>
      </c>
      <c r="O8080">
        <v>286.7</v>
      </c>
    </row>
    <row r="8081" spans="12:15" x14ac:dyDescent="0.35">
      <c r="L8081" s="3">
        <v>36221</v>
      </c>
      <c r="O8081">
        <v>288.25</v>
      </c>
    </row>
    <row r="8082" spans="12:15" x14ac:dyDescent="0.35">
      <c r="L8082" s="3">
        <v>36222</v>
      </c>
      <c r="O8082">
        <v>285.95</v>
      </c>
    </row>
    <row r="8083" spans="12:15" x14ac:dyDescent="0.35">
      <c r="L8083" s="3">
        <v>36223</v>
      </c>
      <c r="O8083">
        <v>287.7</v>
      </c>
    </row>
    <row r="8084" spans="12:15" x14ac:dyDescent="0.35">
      <c r="L8084" s="3">
        <v>36224</v>
      </c>
      <c r="O8084">
        <v>287.89999999999998</v>
      </c>
    </row>
    <row r="8085" spans="12:15" x14ac:dyDescent="0.35">
      <c r="L8085" s="3">
        <v>36227</v>
      </c>
      <c r="O8085">
        <v>289.5</v>
      </c>
    </row>
    <row r="8086" spans="12:15" x14ac:dyDescent="0.35">
      <c r="L8086" s="3">
        <v>36228</v>
      </c>
      <c r="O8086">
        <v>292.95</v>
      </c>
    </row>
    <row r="8087" spans="12:15" x14ac:dyDescent="0.35">
      <c r="L8087" s="3">
        <v>36229</v>
      </c>
      <c r="O8087">
        <v>291.8</v>
      </c>
    </row>
    <row r="8088" spans="12:15" x14ac:dyDescent="0.35">
      <c r="L8088" s="3">
        <v>36230</v>
      </c>
      <c r="O8088">
        <v>294</v>
      </c>
    </row>
    <row r="8089" spans="12:15" x14ac:dyDescent="0.35">
      <c r="L8089" s="3">
        <v>36231</v>
      </c>
      <c r="O8089">
        <v>292.5</v>
      </c>
    </row>
    <row r="8090" spans="12:15" x14ac:dyDescent="0.35">
      <c r="L8090" s="3">
        <v>36234</v>
      </c>
      <c r="O8090">
        <v>289.7</v>
      </c>
    </row>
    <row r="8091" spans="12:15" x14ac:dyDescent="0.35">
      <c r="L8091" s="3">
        <v>36235</v>
      </c>
      <c r="O8091">
        <v>283</v>
      </c>
    </row>
    <row r="8092" spans="12:15" x14ac:dyDescent="0.35">
      <c r="L8092" s="3">
        <v>36236</v>
      </c>
      <c r="O8092">
        <v>284.7</v>
      </c>
    </row>
    <row r="8093" spans="12:15" x14ac:dyDescent="0.35">
      <c r="L8093" s="3">
        <v>36237</v>
      </c>
      <c r="O8093">
        <v>283.7</v>
      </c>
    </row>
    <row r="8094" spans="12:15" x14ac:dyDescent="0.35">
      <c r="L8094" s="3">
        <v>36238</v>
      </c>
      <c r="O8094">
        <v>283.7</v>
      </c>
    </row>
    <row r="8095" spans="12:15" x14ac:dyDescent="0.35">
      <c r="L8095" s="3">
        <v>36241</v>
      </c>
      <c r="O8095">
        <v>284.3</v>
      </c>
    </row>
    <row r="8096" spans="12:15" x14ac:dyDescent="0.35">
      <c r="L8096" s="3">
        <v>36242</v>
      </c>
      <c r="O8096">
        <v>284.10000000000002</v>
      </c>
    </row>
    <row r="8097" spans="12:15" x14ac:dyDescent="0.35">
      <c r="L8097" s="3">
        <v>36243</v>
      </c>
      <c r="O8097">
        <v>284.25</v>
      </c>
    </row>
    <row r="8098" spans="12:15" x14ac:dyDescent="0.35">
      <c r="L8098" s="3">
        <v>36244</v>
      </c>
      <c r="O8098">
        <v>283.39999999999998</v>
      </c>
    </row>
    <row r="8099" spans="12:15" x14ac:dyDescent="0.35">
      <c r="L8099" s="3">
        <v>36245</v>
      </c>
      <c r="O8099">
        <v>279.8</v>
      </c>
    </row>
    <row r="8100" spans="12:15" x14ac:dyDescent="0.35">
      <c r="L8100" s="3">
        <v>36248</v>
      </c>
      <c r="O8100">
        <v>280.14999999999998</v>
      </c>
    </row>
    <row r="8101" spans="12:15" x14ac:dyDescent="0.35">
      <c r="L8101" s="3">
        <v>36249</v>
      </c>
      <c r="O8101">
        <v>279.60000000000002</v>
      </c>
    </row>
    <row r="8102" spans="12:15" x14ac:dyDescent="0.35">
      <c r="L8102" s="3">
        <v>36250</v>
      </c>
      <c r="O8102">
        <v>279.45</v>
      </c>
    </row>
    <row r="8103" spans="12:15" x14ac:dyDescent="0.35">
      <c r="L8103" s="3">
        <v>36251</v>
      </c>
      <c r="O8103">
        <v>280.55</v>
      </c>
    </row>
    <row r="8104" spans="12:15" x14ac:dyDescent="0.35">
      <c r="L8104" s="3">
        <v>36252</v>
      </c>
      <c r="O8104">
        <v>280.55</v>
      </c>
    </row>
    <row r="8105" spans="12:15" x14ac:dyDescent="0.35">
      <c r="L8105" s="3">
        <v>36255</v>
      </c>
      <c r="O8105">
        <v>280.55</v>
      </c>
    </row>
    <row r="8106" spans="12:15" x14ac:dyDescent="0.35">
      <c r="L8106" s="3">
        <v>36256</v>
      </c>
      <c r="O8106">
        <v>278.5</v>
      </c>
    </row>
    <row r="8107" spans="12:15" x14ac:dyDescent="0.35">
      <c r="L8107" s="3">
        <v>36257</v>
      </c>
      <c r="O8107">
        <v>280.14999999999998</v>
      </c>
    </row>
    <row r="8108" spans="12:15" x14ac:dyDescent="0.35">
      <c r="L8108" s="3">
        <v>36258</v>
      </c>
      <c r="O8108">
        <v>281</v>
      </c>
    </row>
    <row r="8109" spans="12:15" x14ac:dyDescent="0.35">
      <c r="L8109" s="3">
        <v>36259</v>
      </c>
      <c r="O8109">
        <v>280.60000000000002</v>
      </c>
    </row>
    <row r="8110" spans="12:15" x14ac:dyDescent="0.35">
      <c r="L8110" s="3">
        <v>36262</v>
      </c>
      <c r="O8110">
        <v>283.2</v>
      </c>
    </row>
    <row r="8111" spans="12:15" x14ac:dyDescent="0.35">
      <c r="L8111" s="3">
        <v>36263</v>
      </c>
      <c r="O8111">
        <v>283.45</v>
      </c>
    </row>
    <row r="8112" spans="12:15" x14ac:dyDescent="0.35">
      <c r="L8112" s="3">
        <v>36264</v>
      </c>
      <c r="O8112">
        <v>283.39999999999998</v>
      </c>
    </row>
    <row r="8113" spans="12:15" x14ac:dyDescent="0.35">
      <c r="L8113" s="3">
        <v>36265</v>
      </c>
      <c r="O8113">
        <v>283.64999999999998</v>
      </c>
    </row>
    <row r="8114" spans="12:15" x14ac:dyDescent="0.35">
      <c r="L8114" s="3">
        <v>36266</v>
      </c>
      <c r="O8114">
        <v>284.2</v>
      </c>
    </row>
    <row r="8115" spans="12:15" x14ac:dyDescent="0.35">
      <c r="L8115" s="3">
        <v>36269</v>
      </c>
      <c r="O8115">
        <v>284.2</v>
      </c>
    </row>
    <row r="8116" spans="12:15" x14ac:dyDescent="0.35">
      <c r="L8116" s="3">
        <v>36270</v>
      </c>
      <c r="O8116">
        <v>284.35000000000002</v>
      </c>
    </row>
    <row r="8117" spans="12:15" x14ac:dyDescent="0.35">
      <c r="L8117" s="3">
        <v>36271</v>
      </c>
      <c r="O8117">
        <v>283.25</v>
      </c>
    </row>
    <row r="8118" spans="12:15" x14ac:dyDescent="0.35">
      <c r="L8118" s="3">
        <v>36272</v>
      </c>
      <c r="O8118">
        <v>283.39999999999998</v>
      </c>
    </row>
    <row r="8119" spans="12:15" x14ac:dyDescent="0.35">
      <c r="L8119" s="3">
        <v>36273</v>
      </c>
      <c r="O8119">
        <v>283.3</v>
      </c>
    </row>
    <row r="8120" spans="12:15" x14ac:dyDescent="0.35">
      <c r="L8120" s="3">
        <v>36276</v>
      </c>
      <c r="O8120">
        <v>281.5</v>
      </c>
    </row>
    <row r="8121" spans="12:15" x14ac:dyDescent="0.35">
      <c r="L8121" s="3">
        <v>36277</v>
      </c>
      <c r="O8121">
        <v>281.05</v>
      </c>
    </row>
    <row r="8122" spans="12:15" x14ac:dyDescent="0.35">
      <c r="L8122" s="3">
        <v>36278</v>
      </c>
      <c r="O8122">
        <v>283</v>
      </c>
    </row>
    <row r="8123" spans="12:15" x14ac:dyDescent="0.35">
      <c r="L8123" s="3">
        <v>36279</v>
      </c>
      <c r="O8123">
        <v>283</v>
      </c>
    </row>
    <row r="8124" spans="12:15" x14ac:dyDescent="0.35">
      <c r="L8124" s="3">
        <v>36280</v>
      </c>
      <c r="O8124">
        <v>286.60000000000002</v>
      </c>
    </row>
    <row r="8125" spans="12:15" x14ac:dyDescent="0.35">
      <c r="L8125" s="3">
        <v>36283</v>
      </c>
      <c r="O8125">
        <v>286.60000000000002</v>
      </c>
    </row>
    <row r="8126" spans="12:15" x14ac:dyDescent="0.35">
      <c r="L8126" s="3">
        <v>36284</v>
      </c>
      <c r="O8126">
        <v>285.3</v>
      </c>
    </row>
    <row r="8127" spans="12:15" x14ac:dyDescent="0.35">
      <c r="L8127" s="3">
        <v>36285</v>
      </c>
      <c r="O8127">
        <v>286</v>
      </c>
    </row>
    <row r="8128" spans="12:15" x14ac:dyDescent="0.35">
      <c r="L8128" s="3">
        <v>36286</v>
      </c>
      <c r="O8128">
        <v>287.95</v>
      </c>
    </row>
    <row r="8129" spans="12:15" x14ac:dyDescent="0.35">
      <c r="L8129" s="3">
        <v>36287</v>
      </c>
      <c r="O8129">
        <v>282.39999999999998</v>
      </c>
    </row>
    <row r="8130" spans="12:15" x14ac:dyDescent="0.35">
      <c r="L8130" s="3">
        <v>36290</v>
      </c>
      <c r="O8130">
        <v>278</v>
      </c>
    </row>
    <row r="8131" spans="12:15" x14ac:dyDescent="0.35">
      <c r="L8131" s="3">
        <v>36291</v>
      </c>
      <c r="O8131">
        <v>279.45</v>
      </c>
    </row>
    <row r="8132" spans="12:15" x14ac:dyDescent="0.35">
      <c r="L8132" s="3">
        <v>36292</v>
      </c>
      <c r="O8132">
        <v>277.55</v>
      </c>
    </row>
    <row r="8133" spans="12:15" x14ac:dyDescent="0.35">
      <c r="L8133" s="3">
        <v>36293</v>
      </c>
      <c r="O8133">
        <v>277.85000000000002</v>
      </c>
    </row>
    <row r="8134" spans="12:15" x14ac:dyDescent="0.35">
      <c r="L8134" s="3">
        <v>36294</v>
      </c>
      <c r="O8134">
        <v>276</v>
      </c>
    </row>
    <row r="8135" spans="12:15" x14ac:dyDescent="0.35">
      <c r="L8135" s="3">
        <v>36297</v>
      </c>
      <c r="O8135">
        <v>276.10000000000002</v>
      </c>
    </row>
    <row r="8136" spans="12:15" x14ac:dyDescent="0.35">
      <c r="L8136" s="3">
        <v>36298</v>
      </c>
      <c r="O8136">
        <v>275.05</v>
      </c>
    </row>
    <row r="8137" spans="12:15" x14ac:dyDescent="0.35">
      <c r="L8137" s="3">
        <v>36299</v>
      </c>
      <c r="O8137">
        <v>272.5</v>
      </c>
    </row>
    <row r="8138" spans="12:15" x14ac:dyDescent="0.35">
      <c r="L8138" s="3">
        <v>36300</v>
      </c>
      <c r="O8138">
        <v>274</v>
      </c>
    </row>
    <row r="8139" spans="12:15" x14ac:dyDescent="0.35">
      <c r="L8139" s="3">
        <v>36301</v>
      </c>
      <c r="O8139">
        <v>273.3</v>
      </c>
    </row>
    <row r="8140" spans="12:15" x14ac:dyDescent="0.35">
      <c r="L8140" s="3">
        <v>36304</v>
      </c>
      <c r="O8140">
        <v>272.2</v>
      </c>
    </row>
    <row r="8141" spans="12:15" x14ac:dyDescent="0.35">
      <c r="L8141" s="3">
        <v>36305</v>
      </c>
      <c r="O8141">
        <v>271.7</v>
      </c>
    </row>
    <row r="8142" spans="12:15" x14ac:dyDescent="0.35">
      <c r="L8142" s="3">
        <v>36306</v>
      </c>
      <c r="O8142">
        <v>269.5</v>
      </c>
    </row>
    <row r="8143" spans="12:15" x14ac:dyDescent="0.35">
      <c r="L8143" s="3">
        <v>36307</v>
      </c>
      <c r="O8143">
        <v>268.95</v>
      </c>
    </row>
    <row r="8144" spans="12:15" x14ac:dyDescent="0.35">
      <c r="L8144" s="3">
        <v>36308</v>
      </c>
      <c r="O8144">
        <v>268.60000000000002</v>
      </c>
    </row>
    <row r="8145" spans="12:15" x14ac:dyDescent="0.35">
      <c r="L8145" s="3">
        <v>36311</v>
      </c>
      <c r="O8145">
        <v>268.60000000000002</v>
      </c>
    </row>
    <row r="8146" spans="12:15" x14ac:dyDescent="0.35">
      <c r="L8146" s="3">
        <v>36312</v>
      </c>
      <c r="O8146">
        <v>266.85000000000002</v>
      </c>
    </row>
    <row r="8147" spans="12:15" x14ac:dyDescent="0.35">
      <c r="L8147" s="3">
        <v>36313</v>
      </c>
      <c r="O8147">
        <v>267.14999999999998</v>
      </c>
    </row>
    <row r="8148" spans="12:15" x14ac:dyDescent="0.35">
      <c r="L8148" s="3">
        <v>36314</v>
      </c>
      <c r="O8148">
        <v>264.75</v>
      </c>
    </row>
    <row r="8149" spans="12:15" x14ac:dyDescent="0.35">
      <c r="L8149" s="3">
        <v>36315</v>
      </c>
      <c r="O8149">
        <v>265.3</v>
      </c>
    </row>
    <row r="8150" spans="12:15" x14ac:dyDescent="0.35">
      <c r="L8150" s="3">
        <v>36318</v>
      </c>
      <c r="O8150">
        <v>265.60000000000002</v>
      </c>
    </row>
    <row r="8151" spans="12:15" x14ac:dyDescent="0.35">
      <c r="L8151" s="3">
        <v>36319</v>
      </c>
      <c r="O8151">
        <v>262.35000000000002</v>
      </c>
    </row>
    <row r="8152" spans="12:15" x14ac:dyDescent="0.35">
      <c r="L8152" s="3">
        <v>36320</v>
      </c>
      <c r="O8152">
        <v>261.3</v>
      </c>
    </row>
    <row r="8153" spans="12:15" x14ac:dyDescent="0.35">
      <c r="L8153" s="3">
        <v>36321</v>
      </c>
      <c r="O8153">
        <v>258.60000000000002</v>
      </c>
    </row>
    <row r="8154" spans="12:15" x14ac:dyDescent="0.35">
      <c r="L8154" s="3">
        <v>36322</v>
      </c>
      <c r="O8154">
        <v>259.7</v>
      </c>
    </row>
    <row r="8155" spans="12:15" x14ac:dyDescent="0.35">
      <c r="L8155" s="3">
        <v>36325</v>
      </c>
      <c r="O8155">
        <v>260.35000000000002</v>
      </c>
    </row>
    <row r="8156" spans="12:15" x14ac:dyDescent="0.35">
      <c r="L8156" s="3">
        <v>36326</v>
      </c>
      <c r="O8156">
        <v>260</v>
      </c>
    </row>
    <row r="8157" spans="12:15" x14ac:dyDescent="0.35">
      <c r="L8157" s="3">
        <v>36327</v>
      </c>
      <c r="O8157">
        <v>258.7</v>
      </c>
    </row>
    <row r="8158" spans="12:15" x14ac:dyDescent="0.35">
      <c r="L8158" s="3">
        <v>36328</v>
      </c>
      <c r="O8158">
        <v>258.14999999999998</v>
      </c>
    </row>
    <row r="8159" spans="12:15" x14ac:dyDescent="0.35">
      <c r="L8159" s="3">
        <v>36329</v>
      </c>
      <c r="O8159">
        <v>258.95</v>
      </c>
    </row>
    <row r="8160" spans="12:15" x14ac:dyDescent="0.35">
      <c r="L8160" s="3">
        <v>36332</v>
      </c>
      <c r="O8160">
        <v>259.3</v>
      </c>
    </row>
    <row r="8161" spans="12:15" x14ac:dyDescent="0.35">
      <c r="L8161" s="3">
        <v>36333</v>
      </c>
      <c r="O8161">
        <v>258.55</v>
      </c>
    </row>
    <row r="8162" spans="12:15" x14ac:dyDescent="0.35">
      <c r="L8162" s="3">
        <v>36334</v>
      </c>
      <c r="O8162">
        <v>259.14999999999998</v>
      </c>
    </row>
    <row r="8163" spans="12:15" x14ac:dyDescent="0.35">
      <c r="L8163" s="3">
        <v>36335</v>
      </c>
      <c r="O8163">
        <v>260.14999999999998</v>
      </c>
    </row>
    <row r="8164" spans="12:15" x14ac:dyDescent="0.35">
      <c r="L8164" s="3">
        <v>36336</v>
      </c>
      <c r="O8164">
        <v>260.7</v>
      </c>
    </row>
    <row r="8165" spans="12:15" x14ac:dyDescent="0.35">
      <c r="L8165" s="3">
        <v>36339</v>
      </c>
      <c r="O8165">
        <v>260.3</v>
      </c>
    </row>
    <row r="8166" spans="12:15" x14ac:dyDescent="0.35">
      <c r="L8166" s="3">
        <v>36340</v>
      </c>
      <c r="O8166">
        <v>262</v>
      </c>
    </row>
    <row r="8167" spans="12:15" x14ac:dyDescent="0.35">
      <c r="L8167" s="3">
        <v>36341</v>
      </c>
      <c r="O8167">
        <v>261</v>
      </c>
    </row>
    <row r="8168" spans="12:15" x14ac:dyDescent="0.35">
      <c r="L8168" s="3">
        <v>36342</v>
      </c>
      <c r="O8168">
        <v>262.60000000000002</v>
      </c>
    </row>
    <row r="8169" spans="12:15" x14ac:dyDescent="0.35">
      <c r="L8169" s="3">
        <v>36343</v>
      </c>
      <c r="O8169">
        <v>263.10000000000002</v>
      </c>
    </row>
    <row r="8170" spans="12:15" x14ac:dyDescent="0.35">
      <c r="L8170" s="3">
        <v>36346</v>
      </c>
      <c r="O8170">
        <v>261.8</v>
      </c>
    </row>
    <row r="8171" spans="12:15" x14ac:dyDescent="0.35">
      <c r="L8171" s="3">
        <v>36347</v>
      </c>
      <c r="O8171">
        <v>257.60000000000002</v>
      </c>
    </row>
    <row r="8172" spans="12:15" x14ac:dyDescent="0.35">
      <c r="L8172" s="3">
        <v>36348</v>
      </c>
      <c r="O8172">
        <v>257.10000000000002</v>
      </c>
    </row>
    <row r="8173" spans="12:15" x14ac:dyDescent="0.35">
      <c r="L8173" s="3">
        <v>36349</v>
      </c>
      <c r="O8173">
        <v>257.2</v>
      </c>
    </row>
    <row r="8174" spans="12:15" x14ac:dyDescent="0.35">
      <c r="L8174" s="3">
        <v>36350</v>
      </c>
      <c r="O8174">
        <v>257.3</v>
      </c>
    </row>
    <row r="8175" spans="12:15" x14ac:dyDescent="0.35">
      <c r="L8175" s="3">
        <v>36353</v>
      </c>
      <c r="O8175">
        <v>256</v>
      </c>
    </row>
    <row r="8176" spans="12:15" x14ac:dyDescent="0.35">
      <c r="L8176" s="3">
        <v>36354</v>
      </c>
      <c r="O8176">
        <v>254.65</v>
      </c>
    </row>
    <row r="8177" spans="12:15" x14ac:dyDescent="0.35">
      <c r="L8177" s="3">
        <v>36355</v>
      </c>
      <c r="O8177">
        <v>255.25</v>
      </c>
    </row>
    <row r="8178" spans="12:15" x14ac:dyDescent="0.35">
      <c r="L8178" s="3">
        <v>36356</v>
      </c>
      <c r="O8178">
        <v>253.3</v>
      </c>
    </row>
    <row r="8179" spans="12:15" x14ac:dyDescent="0.35">
      <c r="L8179" s="3">
        <v>36357</v>
      </c>
      <c r="O8179">
        <v>255.65</v>
      </c>
    </row>
    <row r="8180" spans="12:15" x14ac:dyDescent="0.35">
      <c r="L8180" s="3">
        <v>36360</v>
      </c>
      <c r="O8180">
        <v>253.95</v>
      </c>
    </row>
    <row r="8181" spans="12:15" x14ac:dyDescent="0.35">
      <c r="L8181" s="3">
        <v>36361</v>
      </c>
      <c r="O8181">
        <v>252.8</v>
      </c>
    </row>
    <row r="8182" spans="12:15" x14ac:dyDescent="0.35">
      <c r="L8182" s="3">
        <v>36362</v>
      </c>
      <c r="O8182">
        <v>254.5</v>
      </c>
    </row>
    <row r="8183" spans="12:15" x14ac:dyDescent="0.35">
      <c r="L8183" s="3">
        <v>36363</v>
      </c>
      <c r="O8183">
        <v>253.95</v>
      </c>
    </row>
    <row r="8184" spans="12:15" x14ac:dyDescent="0.35">
      <c r="L8184" s="3">
        <v>36364</v>
      </c>
      <c r="O8184">
        <v>255.3</v>
      </c>
    </row>
    <row r="8185" spans="12:15" x14ac:dyDescent="0.35">
      <c r="L8185" s="3">
        <v>36367</v>
      </c>
      <c r="O8185">
        <v>253.5</v>
      </c>
    </row>
    <row r="8186" spans="12:15" x14ac:dyDescent="0.35">
      <c r="L8186" s="3">
        <v>36368</v>
      </c>
      <c r="O8186">
        <v>254.6</v>
      </c>
    </row>
    <row r="8187" spans="12:15" x14ac:dyDescent="0.35">
      <c r="L8187" s="3">
        <v>36369</v>
      </c>
      <c r="O8187">
        <v>254.1</v>
      </c>
    </row>
    <row r="8188" spans="12:15" x14ac:dyDescent="0.35">
      <c r="L8188" s="3">
        <v>36370</v>
      </c>
      <c r="O8188">
        <v>253.9</v>
      </c>
    </row>
    <row r="8189" spans="12:15" x14ac:dyDescent="0.35">
      <c r="L8189" s="3">
        <v>36371</v>
      </c>
      <c r="O8189">
        <v>255.6</v>
      </c>
    </row>
    <row r="8190" spans="12:15" x14ac:dyDescent="0.35">
      <c r="L8190" s="3">
        <v>36374</v>
      </c>
      <c r="O8190">
        <v>255.35</v>
      </c>
    </row>
    <row r="8191" spans="12:15" x14ac:dyDescent="0.35">
      <c r="L8191" s="3">
        <v>36375</v>
      </c>
      <c r="O8191">
        <v>256</v>
      </c>
    </row>
    <row r="8192" spans="12:15" x14ac:dyDescent="0.35">
      <c r="L8192" s="3">
        <v>36376</v>
      </c>
      <c r="O8192">
        <v>255.85</v>
      </c>
    </row>
    <row r="8193" spans="12:15" x14ac:dyDescent="0.35">
      <c r="L8193" s="3">
        <v>36377</v>
      </c>
      <c r="O8193">
        <v>256</v>
      </c>
    </row>
    <row r="8194" spans="12:15" x14ac:dyDescent="0.35">
      <c r="L8194" s="3">
        <v>36378</v>
      </c>
      <c r="O8194">
        <v>255.75</v>
      </c>
    </row>
    <row r="8195" spans="12:15" x14ac:dyDescent="0.35">
      <c r="L8195" s="3">
        <v>36381</v>
      </c>
      <c r="O8195">
        <v>256.5</v>
      </c>
    </row>
    <row r="8196" spans="12:15" x14ac:dyDescent="0.35">
      <c r="L8196" s="3">
        <v>36382</v>
      </c>
      <c r="O8196">
        <v>256.5</v>
      </c>
    </row>
    <row r="8197" spans="12:15" x14ac:dyDescent="0.35">
      <c r="L8197" s="3">
        <v>36383</v>
      </c>
      <c r="O8197">
        <v>257.75</v>
      </c>
    </row>
    <row r="8198" spans="12:15" x14ac:dyDescent="0.35">
      <c r="L8198" s="3">
        <v>36384</v>
      </c>
      <c r="O8198">
        <v>260.3</v>
      </c>
    </row>
    <row r="8199" spans="12:15" x14ac:dyDescent="0.35">
      <c r="L8199" s="3">
        <v>36385</v>
      </c>
      <c r="O8199">
        <v>260.45</v>
      </c>
    </row>
    <row r="8200" spans="12:15" x14ac:dyDescent="0.35">
      <c r="L8200" s="3">
        <v>36388</v>
      </c>
      <c r="O8200">
        <v>259</v>
      </c>
    </row>
    <row r="8201" spans="12:15" x14ac:dyDescent="0.35">
      <c r="L8201" s="3">
        <v>36389</v>
      </c>
      <c r="O8201">
        <v>259.64999999999998</v>
      </c>
    </row>
    <row r="8202" spans="12:15" x14ac:dyDescent="0.35">
      <c r="L8202" s="3">
        <v>36390</v>
      </c>
      <c r="O8202">
        <v>261.3</v>
      </c>
    </row>
    <row r="8203" spans="12:15" x14ac:dyDescent="0.35">
      <c r="L8203" s="3">
        <v>36391</v>
      </c>
      <c r="O8203">
        <v>258</v>
      </c>
    </row>
    <row r="8204" spans="12:15" x14ac:dyDescent="0.35">
      <c r="L8204" s="3">
        <v>36392</v>
      </c>
      <c r="O8204">
        <v>258.25</v>
      </c>
    </row>
    <row r="8205" spans="12:15" x14ac:dyDescent="0.35">
      <c r="L8205" s="3">
        <v>36395</v>
      </c>
      <c r="O8205">
        <v>255.9</v>
      </c>
    </row>
    <row r="8206" spans="12:15" x14ac:dyDescent="0.35">
      <c r="L8206" s="3">
        <v>36396</v>
      </c>
      <c r="O8206">
        <v>253.4</v>
      </c>
    </row>
    <row r="8207" spans="12:15" x14ac:dyDescent="0.35">
      <c r="L8207" s="3">
        <v>36397</v>
      </c>
      <c r="O8207">
        <v>252.85</v>
      </c>
    </row>
    <row r="8208" spans="12:15" x14ac:dyDescent="0.35">
      <c r="L8208" s="3">
        <v>36398</v>
      </c>
      <c r="O8208">
        <v>253.15</v>
      </c>
    </row>
    <row r="8209" spans="12:15" x14ac:dyDescent="0.35">
      <c r="L8209" s="3">
        <v>36399</v>
      </c>
      <c r="O8209">
        <v>253.8</v>
      </c>
    </row>
    <row r="8210" spans="12:15" x14ac:dyDescent="0.35">
      <c r="L8210" s="3">
        <v>36402</v>
      </c>
      <c r="O8210">
        <v>253.8</v>
      </c>
    </row>
    <row r="8211" spans="12:15" x14ac:dyDescent="0.35">
      <c r="L8211" s="3">
        <v>36403</v>
      </c>
      <c r="O8211">
        <v>254.8</v>
      </c>
    </row>
    <row r="8212" spans="12:15" x14ac:dyDescent="0.35">
      <c r="L8212" s="3">
        <v>36404</v>
      </c>
      <c r="O8212">
        <v>254.7</v>
      </c>
    </row>
    <row r="8213" spans="12:15" x14ac:dyDescent="0.35">
      <c r="L8213" s="3">
        <v>36405</v>
      </c>
      <c r="O8213">
        <v>254.2</v>
      </c>
    </row>
    <row r="8214" spans="12:15" x14ac:dyDescent="0.35">
      <c r="L8214" s="3">
        <v>36406</v>
      </c>
      <c r="O8214">
        <v>254.4</v>
      </c>
    </row>
    <row r="8215" spans="12:15" x14ac:dyDescent="0.35">
      <c r="L8215" s="3">
        <v>36409</v>
      </c>
      <c r="O8215">
        <v>254.6</v>
      </c>
    </row>
    <row r="8216" spans="12:15" x14ac:dyDescent="0.35">
      <c r="L8216" s="3">
        <v>36410</v>
      </c>
      <c r="O8216">
        <v>255.6</v>
      </c>
    </row>
    <row r="8217" spans="12:15" x14ac:dyDescent="0.35">
      <c r="L8217" s="3">
        <v>36411</v>
      </c>
      <c r="O8217">
        <v>256.14999999999998</v>
      </c>
    </row>
    <row r="8218" spans="12:15" x14ac:dyDescent="0.35">
      <c r="L8218" s="3">
        <v>36412</v>
      </c>
      <c r="O8218">
        <v>256.89999999999998</v>
      </c>
    </row>
    <row r="8219" spans="12:15" x14ac:dyDescent="0.35">
      <c r="L8219" s="3">
        <v>36413</v>
      </c>
      <c r="O8219">
        <v>256</v>
      </c>
    </row>
    <row r="8220" spans="12:15" x14ac:dyDescent="0.35">
      <c r="L8220" s="3">
        <v>36416</v>
      </c>
      <c r="O8220">
        <v>256.3</v>
      </c>
    </row>
    <row r="8221" spans="12:15" x14ac:dyDescent="0.35">
      <c r="L8221" s="3">
        <v>36417</v>
      </c>
      <c r="O8221">
        <v>256.75</v>
      </c>
    </row>
    <row r="8222" spans="12:15" x14ac:dyDescent="0.35">
      <c r="L8222" s="3">
        <v>36418</v>
      </c>
      <c r="O8222">
        <v>257.14999999999998</v>
      </c>
    </row>
    <row r="8223" spans="12:15" x14ac:dyDescent="0.35">
      <c r="L8223" s="3">
        <v>36419</v>
      </c>
      <c r="O8223">
        <v>255.9</v>
      </c>
    </row>
    <row r="8224" spans="12:15" x14ac:dyDescent="0.35">
      <c r="L8224" s="3">
        <v>36420</v>
      </c>
      <c r="O8224">
        <v>255.1</v>
      </c>
    </row>
    <row r="8225" spans="12:15" x14ac:dyDescent="0.35">
      <c r="L8225" s="3">
        <v>36423</v>
      </c>
      <c r="O8225">
        <v>255.4</v>
      </c>
    </row>
    <row r="8226" spans="12:15" x14ac:dyDescent="0.35">
      <c r="L8226" s="3">
        <v>36424</v>
      </c>
      <c r="O8226">
        <v>258.85000000000002</v>
      </c>
    </row>
    <row r="8227" spans="12:15" x14ac:dyDescent="0.35">
      <c r="L8227" s="3">
        <v>36425</v>
      </c>
      <c r="O8227">
        <v>263.39999999999998</v>
      </c>
    </row>
    <row r="8228" spans="12:15" x14ac:dyDescent="0.35">
      <c r="L8228" s="3">
        <v>36426</v>
      </c>
      <c r="O8228">
        <v>264.35000000000002</v>
      </c>
    </row>
    <row r="8229" spans="12:15" x14ac:dyDescent="0.35">
      <c r="L8229" s="3">
        <v>36427</v>
      </c>
      <c r="O8229">
        <v>270</v>
      </c>
    </row>
    <row r="8230" spans="12:15" x14ac:dyDescent="0.35">
      <c r="L8230" s="3">
        <v>36430</v>
      </c>
      <c r="O8230">
        <v>281.10000000000002</v>
      </c>
    </row>
    <row r="8231" spans="12:15" x14ac:dyDescent="0.35">
      <c r="L8231" s="3">
        <v>36431</v>
      </c>
      <c r="O8231">
        <v>301.5</v>
      </c>
    </row>
    <row r="8232" spans="12:15" x14ac:dyDescent="0.35">
      <c r="L8232" s="3">
        <v>36432</v>
      </c>
      <c r="O8232">
        <v>307</v>
      </c>
    </row>
    <row r="8233" spans="12:15" x14ac:dyDescent="0.35">
      <c r="L8233" s="3">
        <v>36433</v>
      </c>
      <c r="O8233">
        <v>299</v>
      </c>
    </row>
    <row r="8234" spans="12:15" x14ac:dyDescent="0.35">
      <c r="L8234" s="3">
        <v>36434</v>
      </c>
      <c r="O8234">
        <v>307.5</v>
      </c>
    </row>
    <row r="8235" spans="12:15" x14ac:dyDescent="0.35">
      <c r="L8235" s="3">
        <v>36437</v>
      </c>
      <c r="O8235">
        <v>312.75</v>
      </c>
    </row>
    <row r="8236" spans="12:15" x14ac:dyDescent="0.35">
      <c r="L8236" s="3">
        <v>36438</v>
      </c>
      <c r="O8236">
        <v>325.5</v>
      </c>
    </row>
    <row r="8237" spans="12:15" x14ac:dyDescent="0.35">
      <c r="L8237" s="3">
        <v>36439</v>
      </c>
      <c r="O8237">
        <v>318.25</v>
      </c>
    </row>
    <row r="8238" spans="12:15" x14ac:dyDescent="0.35">
      <c r="L8238" s="3">
        <v>36440</v>
      </c>
      <c r="O8238">
        <v>323.5</v>
      </c>
    </row>
    <row r="8239" spans="12:15" x14ac:dyDescent="0.35">
      <c r="L8239" s="3">
        <v>36441</v>
      </c>
      <c r="O8239">
        <v>323.25</v>
      </c>
    </row>
    <row r="8240" spans="12:15" x14ac:dyDescent="0.35">
      <c r="L8240" s="3">
        <v>36444</v>
      </c>
      <c r="O8240">
        <v>317.75</v>
      </c>
    </row>
    <row r="8241" spans="12:15" x14ac:dyDescent="0.35">
      <c r="L8241" s="3">
        <v>36445</v>
      </c>
      <c r="O8241">
        <v>320.25</v>
      </c>
    </row>
    <row r="8242" spans="12:15" x14ac:dyDescent="0.35">
      <c r="L8242" s="3">
        <v>36446</v>
      </c>
      <c r="O8242">
        <v>321.75</v>
      </c>
    </row>
    <row r="8243" spans="12:15" x14ac:dyDescent="0.35">
      <c r="L8243" s="3">
        <v>36447</v>
      </c>
      <c r="O8243">
        <v>321</v>
      </c>
    </row>
    <row r="8244" spans="12:15" x14ac:dyDescent="0.35">
      <c r="L8244" s="3">
        <v>36448</v>
      </c>
      <c r="O8244">
        <v>315.75</v>
      </c>
    </row>
    <row r="8245" spans="12:15" x14ac:dyDescent="0.35">
      <c r="L8245" s="3">
        <v>36451</v>
      </c>
      <c r="O8245">
        <v>311.75</v>
      </c>
    </row>
    <row r="8246" spans="12:15" x14ac:dyDescent="0.35">
      <c r="L8246" s="3">
        <v>36452</v>
      </c>
      <c r="O8246">
        <v>309.5</v>
      </c>
    </row>
    <row r="8247" spans="12:15" x14ac:dyDescent="0.35">
      <c r="L8247" s="3">
        <v>36453</v>
      </c>
      <c r="O8247">
        <v>307</v>
      </c>
    </row>
    <row r="8248" spans="12:15" x14ac:dyDescent="0.35">
      <c r="L8248" s="3">
        <v>36454</v>
      </c>
      <c r="O8248">
        <v>302.85000000000002</v>
      </c>
    </row>
    <row r="8249" spans="12:15" x14ac:dyDescent="0.35">
      <c r="L8249" s="3">
        <v>36455</v>
      </c>
      <c r="O8249">
        <v>302.39999999999998</v>
      </c>
    </row>
    <row r="8250" spans="12:15" x14ac:dyDescent="0.35">
      <c r="L8250" s="3">
        <v>36458</v>
      </c>
      <c r="O8250">
        <v>302</v>
      </c>
    </row>
    <row r="8251" spans="12:15" x14ac:dyDescent="0.35">
      <c r="L8251" s="3">
        <v>36459</v>
      </c>
      <c r="O8251">
        <v>296.39999999999998</v>
      </c>
    </row>
    <row r="8252" spans="12:15" x14ac:dyDescent="0.35">
      <c r="L8252" s="3">
        <v>36460</v>
      </c>
      <c r="O8252">
        <v>290.60000000000002</v>
      </c>
    </row>
    <row r="8253" spans="12:15" x14ac:dyDescent="0.35">
      <c r="L8253" s="3">
        <v>36461</v>
      </c>
      <c r="O8253">
        <v>296.25</v>
      </c>
    </row>
    <row r="8254" spans="12:15" x14ac:dyDescent="0.35">
      <c r="L8254" s="3">
        <v>36462</v>
      </c>
      <c r="O8254">
        <v>299.10000000000002</v>
      </c>
    </row>
    <row r="8255" spans="12:15" x14ac:dyDescent="0.35">
      <c r="L8255" s="3">
        <v>36465</v>
      </c>
      <c r="O8255">
        <v>291.35000000000002</v>
      </c>
    </row>
    <row r="8256" spans="12:15" x14ac:dyDescent="0.35">
      <c r="L8256" s="3">
        <v>36466</v>
      </c>
      <c r="O8256">
        <v>290.75</v>
      </c>
    </row>
    <row r="8257" spans="12:15" x14ac:dyDescent="0.35">
      <c r="L8257" s="3">
        <v>36467</v>
      </c>
      <c r="O8257">
        <v>291</v>
      </c>
    </row>
    <row r="8258" spans="12:15" x14ac:dyDescent="0.35">
      <c r="L8258" s="3">
        <v>36468</v>
      </c>
      <c r="O8258">
        <v>290.60000000000002</v>
      </c>
    </row>
    <row r="8259" spans="12:15" x14ac:dyDescent="0.35">
      <c r="L8259" s="3">
        <v>36469</v>
      </c>
      <c r="O8259">
        <v>289.7</v>
      </c>
    </row>
    <row r="8260" spans="12:15" x14ac:dyDescent="0.35">
      <c r="L8260" s="3">
        <v>36472</v>
      </c>
      <c r="O8260">
        <v>288.25</v>
      </c>
    </row>
    <row r="8261" spans="12:15" x14ac:dyDescent="0.35">
      <c r="L8261" s="3">
        <v>36473</v>
      </c>
      <c r="O8261">
        <v>290.75</v>
      </c>
    </row>
    <row r="8262" spans="12:15" x14ac:dyDescent="0.35">
      <c r="L8262" s="3">
        <v>36474</v>
      </c>
      <c r="O8262">
        <v>295.75</v>
      </c>
    </row>
    <row r="8263" spans="12:15" x14ac:dyDescent="0.35">
      <c r="L8263" s="3">
        <v>36475</v>
      </c>
      <c r="O8263">
        <v>296</v>
      </c>
    </row>
    <row r="8264" spans="12:15" x14ac:dyDescent="0.35">
      <c r="L8264" s="3">
        <v>36476</v>
      </c>
      <c r="O8264">
        <v>291.25</v>
      </c>
    </row>
    <row r="8265" spans="12:15" x14ac:dyDescent="0.35">
      <c r="L8265" s="3">
        <v>36479</v>
      </c>
      <c r="O8265">
        <v>290.89999999999998</v>
      </c>
    </row>
    <row r="8266" spans="12:15" x14ac:dyDescent="0.35">
      <c r="L8266" s="3">
        <v>36480</v>
      </c>
      <c r="O8266">
        <v>294.25</v>
      </c>
    </row>
    <row r="8267" spans="12:15" x14ac:dyDescent="0.35">
      <c r="L8267" s="3">
        <v>36481</v>
      </c>
      <c r="O8267">
        <v>293.64999999999998</v>
      </c>
    </row>
    <row r="8268" spans="12:15" x14ac:dyDescent="0.35">
      <c r="L8268" s="3">
        <v>36482</v>
      </c>
      <c r="O8268">
        <v>293.60000000000002</v>
      </c>
    </row>
    <row r="8269" spans="12:15" x14ac:dyDescent="0.35">
      <c r="L8269" s="3">
        <v>36483</v>
      </c>
      <c r="O8269">
        <v>293.75</v>
      </c>
    </row>
    <row r="8270" spans="12:15" x14ac:dyDescent="0.35">
      <c r="L8270" s="3">
        <v>36486</v>
      </c>
      <c r="O8270">
        <v>294.89999999999998</v>
      </c>
    </row>
    <row r="8271" spans="12:15" x14ac:dyDescent="0.35">
      <c r="L8271" s="3">
        <v>36487</v>
      </c>
      <c r="O8271">
        <v>297.25</v>
      </c>
    </row>
    <row r="8272" spans="12:15" x14ac:dyDescent="0.35">
      <c r="L8272" s="3">
        <v>36488</v>
      </c>
      <c r="O8272">
        <v>297.5</v>
      </c>
    </row>
    <row r="8273" spans="12:17" x14ac:dyDescent="0.35">
      <c r="L8273" s="3">
        <v>36489</v>
      </c>
      <c r="O8273">
        <v>298.39999999999998</v>
      </c>
    </row>
    <row r="8274" spans="12:17" x14ac:dyDescent="0.35">
      <c r="L8274" s="3">
        <v>36490</v>
      </c>
      <c r="O8274">
        <v>296.85000000000002</v>
      </c>
    </row>
    <row r="8275" spans="12:17" x14ac:dyDescent="0.35">
      <c r="L8275" s="3">
        <v>36493</v>
      </c>
      <c r="O8275">
        <v>292.25</v>
      </c>
    </row>
    <row r="8276" spans="12:17" x14ac:dyDescent="0.35">
      <c r="L8276" s="3">
        <v>36494</v>
      </c>
      <c r="O8276">
        <v>291.35000000000002</v>
      </c>
    </row>
    <row r="8277" spans="12:17" x14ac:dyDescent="0.35">
      <c r="L8277" s="3">
        <v>36495</v>
      </c>
      <c r="O8277">
        <v>289.14999999999998</v>
      </c>
    </row>
    <row r="8278" spans="12:17" x14ac:dyDescent="0.35">
      <c r="L8278" s="3">
        <v>36496</v>
      </c>
      <c r="O8278">
        <v>286</v>
      </c>
    </row>
    <row r="8279" spans="12:17" x14ac:dyDescent="0.35">
      <c r="L8279" s="3">
        <v>36497</v>
      </c>
      <c r="O8279">
        <v>282.75</v>
      </c>
    </row>
    <row r="8280" spans="12:17" x14ac:dyDescent="0.35">
      <c r="L8280" s="3">
        <v>36500</v>
      </c>
      <c r="O8280">
        <v>276.10000000000002</v>
      </c>
      <c r="P8280">
        <v>11049000000</v>
      </c>
      <c r="Q8280">
        <v>11049000000</v>
      </c>
    </row>
    <row r="8281" spans="12:17" x14ac:dyDescent="0.35">
      <c r="L8281" s="3">
        <v>36501</v>
      </c>
      <c r="O8281">
        <v>279.25</v>
      </c>
      <c r="P8281">
        <v>11049000000</v>
      </c>
      <c r="Q8281">
        <v>11049000000</v>
      </c>
    </row>
    <row r="8282" spans="12:17" x14ac:dyDescent="0.35">
      <c r="L8282" s="3">
        <v>36502</v>
      </c>
      <c r="O8282">
        <v>280.95</v>
      </c>
      <c r="P8282">
        <v>11049000000</v>
      </c>
      <c r="Q8282">
        <v>11049000000</v>
      </c>
    </row>
    <row r="8283" spans="12:17" x14ac:dyDescent="0.35">
      <c r="L8283" s="3">
        <v>36503</v>
      </c>
      <c r="O8283">
        <v>279</v>
      </c>
      <c r="P8283">
        <v>11049000000</v>
      </c>
      <c r="Q8283">
        <v>11049000000</v>
      </c>
    </row>
    <row r="8284" spans="12:17" x14ac:dyDescent="0.35">
      <c r="L8284" s="3">
        <v>36504</v>
      </c>
      <c r="O8284">
        <v>280.64999999999998</v>
      </c>
      <c r="P8284">
        <v>11049000000</v>
      </c>
      <c r="Q8284">
        <v>11049000000</v>
      </c>
    </row>
    <row r="8285" spans="12:17" x14ac:dyDescent="0.35">
      <c r="L8285" s="3">
        <v>36507</v>
      </c>
      <c r="O8285">
        <v>279.5</v>
      </c>
      <c r="P8285">
        <v>11049000000</v>
      </c>
      <c r="Q8285">
        <v>11049000000</v>
      </c>
    </row>
    <row r="8286" spans="12:17" x14ac:dyDescent="0.35">
      <c r="L8286" s="3">
        <v>36508</v>
      </c>
      <c r="O8286">
        <v>279.25</v>
      </c>
      <c r="P8286">
        <v>11049000000</v>
      </c>
      <c r="Q8286">
        <v>11049000000</v>
      </c>
    </row>
    <row r="8287" spans="12:17" x14ac:dyDescent="0.35">
      <c r="L8287" s="3">
        <v>36509</v>
      </c>
      <c r="O8287">
        <v>280.05</v>
      </c>
      <c r="P8287">
        <v>11049000000</v>
      </c>
      <c r="Q8287">
        <v>11049000000</v>
      </c>
    </row>
    <row r="8288" spans="12:17" x14ac:dyDescent="0.35">
      <c r="L8288" s="3">
        <v>36510</v>
      </c>
      <c r="O8288">
        <v>280.3</v>
      </c>
      <c r="P8288">
        <v>11049000000</v>
      </c>
      <c r="Q8288">
        <v>11049000000</v>
      </c>
    </row>
    <row r="8289" spans="12:17" x14ac:dyDescent="0.35">
      <c r="L8289" s="3">
        <v>36511</v>
      </c>
      <c r="O8289">
        <v>284.14999999999998</v>
      </c>
      <c r="P8289">
        <v>11049000000</v>
      </c>
      <c r="Q8289">
        <v>11049000000</v>
      </c>
    </row>
    <row r="8290" spans="12:17" x14ac:dyDescent="0.35">
      <c r="L8290" s="3">
        <v>36514</v>
      </c>
      <c r="O8290">
        <v>284.25</v>
      </c>
      <c r="P8290">
        <v>11049000000</v>
      </c>
      <c r="Q8290">
        <v>11049000000</v>
      </c>
    </row>
    <row r="8291" spans="12:17" x14ac:dyDescent="0.35">
      <c r="L8291" s="3">
        <v>36515</v>
      </c>
      <c r="O8291">
        <v>282.75</v>
      </c>
      <c r="P8291">
        <v>11049000000</v>
      </c>
      <c r="Q8291">
        <v>11049000000</v>
      </c>
    </row>
    <row r="8292" spans="12:17" x14ac:dyDescent="0.35">
      <c r="L8292" s="3">
        <v>36516</v>
      </c>
      <c r="O8292">
        <v>285.75</v>
      </c>
      <c r="P8292">
        <v>11049000000</v>
      </c>
      <c r="Q8292">
        <v>11049000000</v>
      </c>
    </row>
    <row r="8293" spans="12:17" x14ac:dyDescent="0.35">
      <c r="L8293" s="3">
        <v>36517</v>
      </c>
      <c r="O8293">
        <v>287.3</v>
      </c>
      <c r="P8293">
        <v>11049000000</v>
      </c>
      <c r="Q8293">
        <v>11049000000</v>
      </c>
    </row>
    <row r="8294" spans="12:17" x14ac:dyDescent="0.35">
      <c r="L8294" s="3">
        <v>36518</v>
      </c>
      <c r="O8294">
        <v>287.3</v>
      </c>
      <c r="P8294">
        <v>11049000000</v>
      </c>
      <c r="Q8294">
        <v>11049000000</v>
      </c>
    </row>
    <row r="8295" spans="12:17" x14ac:dyDescent="0.35">
      <c r="L8295" s="3">
        <v>36521</v>
      </c>
      <c r="O8295">
        <v>287.3</v>
      </c>
      <c r="P8295">
        <v>11049000000</v>
      </c>
      <c r="Q8295">
        <v>11049000000</v>
      </c>
    </row>
    <row r="8296" spans="12:17" x14ac:dyDescent="0.35">
      <c r="L8296" s="3">
        <v>36522</v>
      </c>
      <c r="O8296">
        <v>287.3</v>
      </c>
      <c r="P8296">
        <v>11049000000</v>
      </c>
      <c r="Q8296">
        <v>11049000000</v>
      </c>
    </row>
    <row r="8297" spans="12:17" x14ac:dyDescent="0.35">
      <c r="L8297" s="3">
        <v>36523</v>
      </c>
      <c r="O8297">
        <v>290.89999999999998</v>
      </c>
      <c r="P8297">
        <v>11049000000</v>
      </c>
      <c r="Q8297">
        <v>11049000000</v>
      </c>
    </row>
    <row r="8298" spans="12:17" x14ac:dyDescent="0.35">
      <c r="L8298" s="3">
        <v>36524</v>
      </c>
      <c r="O8298">
        <v>290.25</v>
      </c>
      <c r="P8298">
        <v>11049000000</v>
      </c>
      <c r="Q8298">
        <v>11049000000</v>
      </c>
    </row>
    <row r="8299" spans="12:17" x14ac:dyDescent="0.35">
      <c r="L8299" s="3">
        <v>36525</v>
      </c>
      <c r="O8299">
        <v>290.25</v>
      </c>
      <c r="P8299">
        <v>11049000000</v>
      </c>
      <c r="Q8299">
        <v>11049000000</v>
      </c>
    </row>
    <row r="8300" spans="12:17" x14ac:dyDescent="0.35">
      <c r="L8300" s="3">
        <v>36528</v>
      </c>
      <c r="M8300">
        <v>12670000</v>
      </c>
      <c r="O8300">
        <v>290.25</v>
      </c>
      <c r="P8300">
        <v>11049000000</v>
      </c>
      <c r="Q8300">
        <v>11049000000</v>
      </c>
    </row>
    <row r="8301" spans="12:17" x14ac:dyDescent="0.35">
      <c r="L8301" s="3">
        <v>36529</v>
      </c>
      <c r="M8301">
        <v>12670000</v>
      </c>
      <c r="O8301">
        <v>281.5</v>
      </c>
      <c r="P8301">
        <v>11049000000</v>
      </c>
      <c r="Q8301">
        <v>11049000000</v>
      </c>
    </row>
    <row r="8302" spans="12:17" x14ac:dyDescent="0.35">
      <c r="L8302" s="3">
        <v>36530</v>
      </c>
      <c r="M8302">
        <v>12670000</v>
      </c>
      <c r="O8302">
        <v>280.45</v>
      </c>
      <c r="P8302">
        <v>11049000000</v>
      </c>
      <c r="Q8302">
        <v>11049000000</v>
      </c>
    </row>
    <row r="8303" spans="12:17" x14ac:dyDescent="0.35">
      <c r="L8303" s="3">
        <v>36531</v>
      </c>
      <c r="M8303">
        <v>12670000</v>
      </c>
      <c r="O8303">
        <v>279.39999999999998</v>
      </c>
      <c r="P8303">
        <v>11049000000</v>
      </c>
      <c r="Q8303">
        <v>11049000000</v>
      </c>
    </row>
    <row r="8304" spans="12:17" x14ac:dyDescent="0.35">
      <c r="L8304" s="3">
        <v>36532</v>
      </c>
      <c r="M8304">
        <v>12670000</v>
      </c>
      <c r="O8304">
        <v>282.10000000000002</v>
      </c>
      <c r="P8304">
        <v>11049000000</v>
      </c>
      <c r="Q8304">
        <v>11049000000</v>
      </c>
    </row>
    <row r="8305" spans="12:17" x14ac:dyDescent="0.35">
      <c r="L8305" s="3">
        <v>36535</v>
      </c>
      <c r="M8305">
        <v>12670000</v>
      </c>
      <c r="O8305">
        <v>281.60000000000002</v>
      </c>
      <c r="P8305">
        <v>11048000000</v>
      </c>
      <c r="Q8305">
        <v>11048000000</v>
      </c>
    </row>
    <row r="8306" spans="12:17" x14ac:dyDescent="0.35">
      <c r="L8306" s="3">
        <v>36536</v>
      </c>
      <c r="M8306">
        <v>12670000</v>
      </c>
      <c r="O8306">
        <v>282.25</v>
      </c>
      <c r="P8306">
        <v>11048000000</v>
      </c>
      <c r="Q8306">
        <v>11048000000</v>
      </c>
    </row>
    <row r="8307" spans="12:17" x14ac:dyDescent="0.35">
      <c r="L8307" s="3">
        <v>36537</v>
      </c>
      <c r="M8307">
        <v>12670000</v>
      </c>
      <c r="O8307">
        <v>282.25</v>
      </c>
      <c r="P8307">
        <v>11048000000</v>
      </c>
      <c r="Q8307">
        <v>11048000000</v>
      </c>
    </row>
    <row r="8308" spans="12:17" x14ac:dyDescent="0.35">
      <c r="L8308" s="3">
        <v>36538</v>
      </c>
      <c r="M8308">
        <v>12670000</v>
      </c>
      <c r="O8308">
        <v>282.10000000000002</v>
      </c>
      <c r="P8308">
        <v>11048000000</v>
      </c>
      <c r="Q8308">
        <v>11048000000</v>
      </c>
    </row>
    <row r="8309" spans="12:17" x14ac:dyDescent="0.35">
      <c r="L8309" s="3">
        <v>36539</v>
      </c>
      <c r="M8309">
        <v>12670000</v>
      </c>
      <c r="O8309">
        <v>283.3</v>
      </c>
      <c r="P8309">
        <v>11048000000</v>
      </c>
      <c r="Q8309">
        <v>11048000000</v>
      </c>
    </row>
    <row r="8310" spans="12:17" x14ac:dyDescent="0.35">
      <c r="L8310" s="3">
        <v>36542</v>
      </c>
      <c r="M8310">
        <v>12670000</v>
      </c>
      <c r="O8310">
        <v>285.35000000000002</v>
      </c>
      <c r="P8310">
        <v>11408000000</v>
      </c>
      <c r="Q8310">
        <v>11408000000</v>
      </c>
    </row>
    <row r="8311" spans="12:17" x14ac:dyDescent="0.35">
      <c r="L8311" s="3">
        <v>36543</v>
      </c>
      <c r="M8311">
        <v>12670000</v>
      </c>
      <c r="O8311">
        <v>285.8</v>
      </c>
      <c r="P8311">
        <v>11408000000</v>
      </c>
      <c r="Q8311">
        <v>11408000000</v>
      </c>
    </row>
    <row r="8312" spans="12:17" x14ac:dyDescent="0.35">
      <c r="L8312" s="3">
        <v>36544</v>
      </c>
      <c r="M8312">
        <v>12670000</v>
      </c>
      <c r="O8312">
        <v>287.64999999999998</v>
      </c>
      <c r="P8312">
        <v>11408000000</v>
      </c>
      <c r="Q8312">
        <v>11408000000</v>
      </c>
    </row>
    <row r="8313" spans="12:17" x14ac:dyDescent="0.35">
      <c r="L8313" s="3">
        <v>36545</v>
      </c>
      <c r="M8313">
        <v>12670000</v>
      </c>
      <c r="O8313">
        <v>288.10000000000002</v>
      </c>
      <c r="P8313">
        <v>11408000000</v>
      </c>
      <c r="Q8313">
        <v>11408000000</v>
      </c>
    </row>
    <row r="8314" spans="12:17" x14ac:dyDescent="0.35">
      <c r="L8314" s="3">
        <v>36546</v>
      </c>
      <c r="M8314">
        <v>12670000</v>
      </c>
      <c r="O8314">
        <v>287.75</v>
      </c>
      <c r="P8314">
        <v>11408000000</v>
      </c>
      <c r="Q8314">
        <v>11408000000</v>
      </c>
    </row>
    <row r="8315" spans="12:17" x14ac:dyDescent="0.35">
      <c r="L8315" s="3">
        <v>36549</v>
      </c>
      <c r="M8315">
        <v>12670000</v>
      </c>
      <c r="O8315">
        <v>287.2</v>
      </c>
      <c r="P8315">
        <v>11048000000</v>
      </c>
      <c r="Q8315">
        <v>11048000000</v>
      </c>
    </row>
    <row r="8316" spans="12:17" x14ac:dyDescent="0.35">
      <c r="L8316" s="3">
        <v>36550</v>
      </c>
      <c r="M8316">
        <v>12670000</v>
      </c>
      <c r="O8316">
        <v>288</v>
      </c>
      <c r="P8316">
        <v>11048000000</v>
      </c>
      <c r="Q8316">
        <v>11048000000</v>
      </c>
    </row>
    <row r="8317" spans="12:17" x14ac:dyDescent="0.35">
      <c r="L8317" s="3">
        <v>36551</v>
      </c>
      <c r="M8317">
        <v>12670000</v>
      </c>
      <c r="O8317">
        <v>285.89999999999998</v>
      </c>
      <c r="P8317">
        <v>11048000000</v>
      </c>
      <c r="Q8317">
        <v>11048000000</v>
      </c>
    </row>
    <row r="8318" spans="12:17" x14ac:dyDescent="0.35">
      <c r="L8318" s="3">
        <v>36552</v>
      </c>
      <c r="M8318">
        <v>12670000</v>
      </c>
      <c r="O8318">
        <v>285.55</v>
      </c>
      <c r="P8318">
        <v>11048000000</v>
      </c>
      <c r="Q8318">
        <v>11048000000</v>
      </c>
    </row>
    <row r="8319" spans="12:17" x14ac:dyDescent="0.35">
      <c r="L8319" s="3">
        <v>36553</v>
      </c>
      <c r="M8319">
        <v>12670000</v>
      </c>
      <c r="O8319">
        <v>286.75</v>
      </c>
      <c r="P8319">
        <v>11048000000</v>
      </c>
      <c r="Q8319">
        <v>11048000000</v>
      </c>
    </row>
    <row r="8320" spans="12:17" x14ac:dyDescent="0.35">
      <c r="L8320" s="3">
        <v>36556</v>
      </c>
      <c r="M8320">
        <v>12670000</v>
      </c>
      <c r="O8320">
        <v>283.3</v>
      </c>
      <c r="P8320">
        <v>11048000000</v>
      </c>
      <c r="Q8320">
        <v>11048000000</v>
      </c>
    </row>
    <row r="8321" spans="12:17" x14ac:dyDescent="0.35">
      <c r="L8321" s="3">
        <v>36557</v>
      </c>
      <c r="M8321">
        <v>12670000</v>
      </c>
      <c r="O8321">
        <v>283</v>
      </c>
      <c r="P8321">
        <v>11048000000</v>
      </c>
      <c r="Q8321">
        <v>11048000000</v>
      </c>
    </row>
    <row r="8322" spans="12:17" x14ac:dyDescent="0.35">
      <c r="L8322" s="3">
        <v>36558</v>
      </c>
      <c r="M8322">
        <v>12670000</v>
      </c>
      <c r="O8322">
        <v>285.60000000000002</v>
      </c>
      <c r="P8322">
        <v>11048000000</v>
      </c>
      <c r="Q8322">
        <v>11048000000</v>
      </c>
    </row>
    <row r="8323" spans="12:17" x14ac:dyDescent="0.35">
      <c r="L8323" s="3">
        <v>36559</v>
      </c>
      <c r="M8323">
        <v>12670000</v>
      </c>
      <c r="O8323">
        <v>285.05</v>
      </c>
      <c r="P8323">
        <v>11048000000</v>
      </c>
      <c r="Q8323">
        <v>11048000000</v>
      </c>
    </row>
    <row r="8324" spans="12:17" x14ac:dyDescent="0.35">
      <c r="L8324" s="3">
        <v>36560</v>
      </c>
      <c r="M8324">
        <v>12670000</v>
      </c>
      <c r="O8324">
        <v>293.64999999999998</v>
      </c>
      <c r="P8324">
        <v>11048000000</v>
      </c>
      <c r="Q8324">
        <v>11048000000</v>
      </c>
    </row>
    <row r="8325" spans="12:17" x14ac:dyDescent="0.35">
      <c r="L8325" s="3">
        <v>36563</v>
      </c>
      <c r="M8325">
        <v>12670000</v>
      </c>
      <c r="O8325">
        <v>312.7</v>
      </c>
      <c r="P8325">
        <v>11048000000</v>
      </c>
      <c r="Q8325">
        <v>11048000000</v>
      </c>
    </row>
    <row r="8326" spans="12:17" x14ac:dyDescent="0.35">
      <c r="L8326" s="3">
        <v>36564</v>
      </c>
      <c r="M8326">
        <v>12670000</v>
      </c>
      <c r="O8326">
        <v>296.25</v>
      </c>
      <c r="P8326">
        <v>11048000000</v>
      </c>
      <c r="Q8326">
        <v>11048000000</v>
      </c>
    </row>
    <row r="8327" spans="12:17" x14ac:dyDescent="0.35">
      <c r="L8327" s="3">
        <v>36565</v>
      </c>
      <c r="M8327">
        <v>12670000</v>
      </c>
      <c r="O8327">
        <v>308.60000000000002</v>
      </c>
      <c r="P8327">
        <v>11048000000</v>
      </c>
      <c r="Q8327">
        <v>11048000000</v>
      </c>
    </row>
    <row r="8328" spans="12:17" x14ac:dyDescent="0.35">
      <c r="L8328" s="3">
        <v>36566</v>
      </c>
      <c r="M8328">
        <v>12670000</v>
      </c>
      <c r="O8328">
        <v>309</v>
      </c>
      <c r="P8328">
        <v>11048000000</v>
      </c>
      <c r="Q8328">
        <v>11048000000</v>
      </c>
    </row>
    <row r="8329" spans="12:17" x14ac:dyDescent="0.35">
      <c r="L8329" s="3">
        <v>36567</v>
      </c>
      <c r="M8329">
        <v>12670000</v>
      </c>
      <c r="O8329">
        <v>311.5</v>
      </c>
      <c r="P8329">
        <v>11048000000</v>
      </c>
      <c r="Q8329">
        <v>11048000000</v>
      </c>
    </row>
    <row r="8330" spans="12:17" x14ac:dyDescent="0.35">
      <c r="L8330" s="3">
        <v>36570</v>
      </c>
      <c r="M8330">
        <v>12670000</v>
      </c>
      <c r="O8330">
        <v>308.35000000000002</v>
      </c>
      <c r="P8330">
        <v>11048000000</v>
      </c>
      <c r="Q8330">
        <v>11048000000</v>
      </c>
    </row>
    <row r="8331" spans="12:17" x14ac:dyDescent="0.35">
      <c r="L8331" s="3">
        <v>36571</v>
      </c>
      <c r="M8331">
        <v>12670000</v>
      </c>
      <c r="O8331">
        <v>304.25</v>
      </c>
      <c r="P8331">
        <v>11048000000</v>
      </c>
      <c r="Q8331">
        <v>11048000000</v>
      </c>
    </row>
    <row r="8332" spans="12:17" x14ac:dyDescent="0.35">
      <c r="L8332" s="3">
        <v>36572</v>
      </c>
      <c r="M8332">
        <v>12670000</v>
      </c>
      <c r="O8332">
        <v>302.5</v>
      </c>
      <c r="P8332">
        <v>11048000000</v>
      </c>
      <c r="Q8332">
        <v>11048000000</v>
      </c>
    </row>
    <row r="8333" spans="12:17" x14ac:dyDescent="0.35">
      <c r="L8333" s="3">
        <v>36573</v>
      </c>
      <c r="M8333">
        <v>12670000</v>
      </c>
      <c r="O8333">
        <v>304.75</v>
      </c>
      <c r="P8333">
        <v>11048000000</v>
      </c>
      <c r="Q8333">
        <v>11048000000</v>
      </c>
    </row>
    <row r="8334" spans="12:17" x14ac:dyDescent="0.35">
      <c r="L8334" s="3">
        <v>36574</v>
      </c>
      <c r="M8334">
        <v>12670000</v>
      </c>
      <c r="O8334">
        <v>303.55</v>
      </c>
      <c r="P8334">
        <v>11048000000</v>
      </c>
      <c r="Q8334">
        <v>11048000000</v>
      </c>
    </row>
    <row r="8335" spans="12:17" x14ac:dyDescent="0.35">
      <c r="L8335" s="3">
        <v>36577</v>
      </c>
      <c r="M8335">
        <v>12670000</v>
      </c>
      <c r="O8335">
        <v>305.25</v>
      </c>
      <c r="P8335">
        <v>11048000000</v>
      </c>
      <c r="Q8335">
        <v>11048000000</v>
      </c>
    </row>
    <row r="8336" spans="12:17" x14ac:dyDescent="0.35">
      <c r="L8336" s="3">
        <v>36578</v>
      </c>
      <c r="M8336">
        <v>12670000</v>
      </c>
      <c r="O8336">
        <v>302.25</v>
      </c>
      <c r="P8336">
        <v>11048000000</v>
      </c>
      <c r="Q8336">
        <v>11048000000</v>
      </c>
    </row>
    <row r="8337" spans="12:17" x14ac:dyDescent="0.35">
      <c r="L8337" s="3">
        <v>36579</v>
      </c>
      <c r="M8337">
        <v>12670000</v>
      </c>
      <c r="O8337">
        <v>302</v>
      </c>
      <c r="P8337">
        <v>11048000000</v>
      </c>
      <c r="Q8337">
        <v>11048000000</v>
      </c>
    </row>
    <row r="8338" spans="12:17" x14ac:dyDescent="0.35">
      <c r="L8338" s="3">
        <v>36580</v>
      </c>
      <c r="M8338">
        <v>12670000</v>
      </c>
      <c r="O8338">
        <v>298.75</v>
      </c>
      <c r="P8338">
        <v>11048000000</v>
      </c>
      <c r="Q8338">
        <v>11048000000</v>
      </c>
    </row>
    <row r="8339" spans="12:17" x14ac:dyDescent="0.35">
      <c r="L8339" s="3">
        <v>36581</v>
      </c>
      <c r="M8339">
        <v>12670000</v>
      </c>
      <c r="O8339">
        <v>294</v>
      </c>
      <c r="P8339">
        <v>11048000000</v>
      </c>
      <c r="Q8339">
        <v>11048000000</v>
      </c>
    </row>
    <row r="8340" spans="12:17" x14ac:dyDescent="0.35">
      <c r="L8340" s="3">
        <v>36584</v>
      </c>
      <c r="M8340">
        <v>12670000</v>
      </c>
      <c r="O8340">
        <v>292.5</v>
      </c>
      <c r="P8340">
        <v>11048000000</v>
      </c>
      <c r="Q8340">
        <v>11048000000</v>
      </c>
    </row>
    <row r="8341" spans="12:17" x14ac:dyDescent="0.35">
      <c r="L8341" s="3">
        <v>36585</v>
      </c>
      <c r="M8341">
        <v>12670000</v>
      </c>
      <c r="O8341">
        <v>293.64999999999998</v>
      </c>
      <c r="P8341">
        <v>11048000000</v>
      </c>
      <c r="Q8341">
        <v>11048000000</v>
      </c>
    </row>
    <row r="8342" spans="12:17" x14ac:dyDescent="0.35">
      <c r="L8342" s="3">
        <v>36586</v>
      </c>
      <c r="M8342">
        <v>12670000</v>
      </c>
      <c r="O8342">
        <v>292.89999999999998</v>
      </c>
      <c r="P8342">
        <v>11048000000</v>
      </c>
      <c r="Q8342">
        <v>11048000000</v>
      </c>
    </row>
    <row r="8343" spans="12:17" x14ac:dyDescent="0.35">
      <c r="L8343" s="3">
        <v>36587</v>
      </c>
      <c r="M8343">
        <v>12670000</v>
      </c>
      <c r="O8343">
        <v>289.89999999999998</v>
      </c>
      <c r="P8343">
        <v>11048000000</v>
      </c>
      <c r="Q8343">
        <v>11048000000</v>
      </c>
    </row>
    <row r="8344" spans="12:17" x14ac:dyDescent="0.35">
      <c r="L8344" s="3">
        <v>36588</v>
      </c>
      <c r="M8344">
        <v>12670000</v>
      </c>
      <c r="O8344">
        <v>288.5</v>
      </c>
      <c r="P8344">
        <v>11048000000</v>
      </c>
      <c r="Q8344">
        <v>11048000000</v>
      </c>
    </row>
    <row r="8345" spans="12:17" x14ac:dyDescent="0.35">
      <c r="L8345" s="3">
        <v>36591</v>
      </c>
      <c r="M8345">
        <v>12670000</v>
      </c>
      <c r="O8345">
        <v>288.8</v>
      </c>
      <c r="P8345">
        <v>11048000000</v>
      </c>
      <c r="Q8345">
        <v>11048000000</v>
      </c>
    </row>
    <row r="8346" spans="12:17" x14ac:dyDescent="0.35">
      <c r="L8346" s="3">
        <v>36592</v>
      </c>
      <c r="M8346">
        <v>12670000</v>
      </c>
      <c r="O8346">
        <v>289.75</v>
      </c>
      <c r="P8346">
        <v>11048000000</v>
      </c>
      <c r="Q8346">
        <v>11048000000</v>
      </c>
    </row>
    <row r="8347" spans="12:17" x14ac:dyDescent="0.35">
      <c r="L8347" s="3">
        <v>36593</v>
      </c>
      <c r="M8347">
        <v>12670000</v>
      </c>
      <c r="O8347">
        <v>291.2</v>
      </c>
      <c r="P8347">
        <v>11048000000</v>
      </c>
      <c r="Q8347">
        <v>11048000000</v>
      </c>
    </row>
    <row r="8348" spans="12:17" x14ac:dyDescent="0.35">
      <c r="L8348" s="3">
        <v>36594</v>
      </c>
      <c r="M8348">
        <v>12670000</v>
      </c>
      <c r="O8348">
        <v>290.5</v>
      </c>
      <c r="P8348">
        <v>11048000000</v>
      </c>
      <c r="Q8348">
        <v>11048000000</v>
      </c>
    </row>
    <row r="8349" spans="12:17" x14ac:dyDescent="0.35">
      <c r="L8349" s="3">
        <v>36595</v>
      </c>
      <c r="M8349">
        <v>12670000</v>
      </c>
      <c r="O8349">
        <v>290.25</v>
      </c>
      <c r="P8349">
        <v>11048000000</v>
      </c>
      <c r="Q8349">
        <v>11048000000</v>
      </c>
    </row>
    <row r="8350" spans="12:17" x14ac:dyDescent="0.35">
      <c r="L8350" s="3">
        <v>36598</v>
      </c>
      <c r="M8350">
        <v>12670000</v>
      </c>
      <c r="O8350">
        <v>290.64999999999998</v>
      </c>
      <c r="P8350">
        <v>11048000000</v>
      </c>
      <c r="Q8350">
        <v>11048000000</v>
      </c>
    </row>
    <row r="8351" spans="12:17" x14ac:dyDescent="0.35">
      <c r="L8351" s="3">
        <v>36599</v>
      </c>
      <c r="M8351">
        <v>12670000</v>
      </c>
      <c r="O8351">
        <v>288.75</v>
      </c>
      <c r="P8351">
        <v>11048000000</v>
      </c>
      <c r="Q8351">
        <v>11048000000</v>
      </c>
    </row>
    <row r="8352" spans="12:17" x14ac:dyDescent="0.35">
      <c r="L8352" s="3">
        <v>36600</v>
      </c>
      <c r="M8352">
        <v>12670000</v>
      </c>
      <c r="O8352">
        <v>289.14999999999998</v>
      </c>
      <c r="P8352">
        <v>11048000000</v>
      </c>
      <c r="Q8352">
        <v>11048000000</v>
      </c>
    </row>
    <row r="8353" spans="12:17" x14ac:dyDescent="0.35">
      <c r="L8353" s="3">
        <v>36601</v>
      </c>
      <c r="M8353">
        <v>12670000</v>
      </c>
      <c r="O8353">
        <v>287.35000000000002</v>
      </c>
      <c r="P8353">
        <v>11048000000</v>
      </c>
      <c r="Q8353">
        <v>11048000000</v>
      </c>
    </row>
    <row r="8354" spans="12:17" x14ac:dyDescent="0.35">
      <c r="L8354" s="3">
        <v>36602</v>
      </c>
      <c r="M8354">
        <v>12670000</v>
      </c>
      <c r="O8354">
        <v>283.89999999999998</v>
      </c>
      <c r="P8354">
        <v>11048000000</v>
      </c>
      <c r="Q8354">
        <v>11048000000</v>
      </c>
    </row>
    <row r="8355" spans="12:17" x14ac:dyDescent="0.35">
      <c r="L8355" s="3">
        <v>36605</v>
      </c>
      <c r="M8355">
        <v>12670000</v>
      </c>
      <c r="O8355">
        <v>285.75</v>
      </c>
      <c r="P8355">
        <v>11048000000</v>
      </c>
      <c r="Q8355">
        <v>11048000000</v>
      </c>
    </row>
    <row r="8356" spans="12:17" x14ac:dyDescent="0.35">
      <c r="L8356" s="3">
        <v>36606</v>
      </c>
      <c r="M8356">
        <v>12670000</v>
      </c>
      <c r="O8356">
        <v>285.14999999999998</v>
      </c>
      <c r="P8356">
        <v>11048000000</v>
      </c>
      <c r="Q8356">
        <v>11048000000</v>
      </c>
    </row>
    <row r="8357" spans="12:17" x14ac:dyDescent="0.35">
      <c r="L8357" s="3">
        <v>36607</v>
      </c>
      <c r="M8357">
        <v>12670000</v>
      </c>
      <c r="O8357">
        <v>287.8</v>
      </c>
      <c r="P8357">
        <v>11048000000</v>
      </c>
      <c r="Q8357">
        <v>11048000000</v>
      </c>
    </row>
    <row r="8358" spans="12:17" x14ac:dyDescent="0.35">
      <c r="L8358" s="3">
        <v>36608</v>
      </c>
      <c r="M8358">
        <v>12670000</v>
      </c>
      <c r="O8358">
        <v>284.75</v>
      </c>
      <c r="P8358">
        <v>11048000000</v>
      </c>
      <c r="Q8358">
        <v>11048000000</v>
      </c>
    </row>
    <row r="8359" spans="12:17" x14ac:dyDescent="0.35">
      <c r="L8359" s="3">
        <v>36609</v>
      </c>
      <c r="M8359">
        <v>12670000</v>
      </c>
      <c r="O8359">
        <v>284.85000000000002</v>
      </c>
      <c r="P8359">
        <v>11048000000</v>
      </c>
      <c r="Q8359">
        <v>11048000000</v>
      </c>
    </row>
    <row r="8360" spans="12:17" x14ac:dyDescent="0.35">
      <c r="L8360" s="3">
        <v>36612</v>
      </c>
      <c r="M8360">
        <v>12670000</v>
      </c>
      <c r="O8360">
        <v>284.14999999999998</v>
      </c>
      <c r="P8360">
        <v>11048000000</v>
      </c>
      <c r="Q8360">
        <v>11048000000</v>
      </c>
    </row>
    <row r="8361" spans="12:17" x14ac:dyDescent="0.35">
      <c r="L8361" s="3">
        <v>36613</v>
      </c>
      <c r="M8361">
        <v>12670000</v>
      </c>
      <c r="O8361">
        <v>280.64999999999998</v>
      </c>
      <c r="P8361">
        <v>11048000000</v>
      </c>
      <c r="Q8361">
        <v>11048000000</v>
      </c>
    </row>
    <row r="8362" spans="12:17" x14ac:dyDescent="0.35">
      <c r="L8362" s="3">
        <v>36614</v>
      </c>
      <c r="M8362">
        <v>12670000</v>
      </c>
      <c r="O8362">
        <v>279.75</v>
      </c>
      <c r="P8362">
        <v>11048000000</v>
      </c>
      <c r="Q8362">
        <v>11048000000</v>
      </c>
    </row>
    <row r="8363" spans="12:17" x14ac:dyDescent="0.35">
      <c r="L8363" s="3">
        <v>36615</v>
      </c>
      <c r="M8363">
        <v>12670000</v>
      </c>
      <c r="O8363">
        <v>275.75</v>
      </c>
      <c r="P8363">
        <v>11048000000</v>
      </c>
      <c r="Q8363">
        <v>11048000000</v>
      </c>
    </row>
    <row r="8364" spans="12:17" x14ac:dyDescent="0.35">
      <c r="L8364" s="3">
        <v>36616</v>
      </c>
      <c r="M8364">
        <v>12670000</v>
      </c>
      <c r="O8364">
        <v>276.75</v>
      </c>
      <c r="P8364">
        <v>11048000000</v>
      </c>
      <c r="Q8364">
        <v>11048000000</v>
      </c>
    </row>
    <row r="8365" spans="12:17" x14ac:dyDescent="0.35">
      <c r="L8365" s="3">
        <v>36619</v>
      </c>
      <c r="M8365">
        <v>12670000</v>
      </c>
      <c r="O8365">
        <v>277.5</v>
      </c>
      <c r="P8365">
        <v>11048000000</v>
      </c>
      <c r="Q8365">
        <v>11048000000</v>
      </c>
    </row>
    <row r="8366" spans="12:17" x14ac:dyDescent="0.35">
      <c r="L8366" s="3">
        <v>36620</v>
      </c>
      <c r="M8366">
        <v>12670000</v>
      </c>
      <c r="O8366">
        <v>276.85000000000002</v>
      </c>
      <c r="P8366">
        <v>11048000000</v>
      </c>
      <c r="Q8366">
        <v>11048000000</v>
      </c>
    </row>
    <row r="8367" spans="12:17" x14ac:dyDescent="0.35">
      <c r="L8367" s="3">
        <v>36621</v>
      </c>
      <c r="M8367">
        <v>12670000</v>
      </c>
      <c r="O8367">
        <v>281.3</v>
      </c>
      <c r="P8367">
        <v>11048000000</v>
      </c>
      <c r="Q8367">
        <v>11048000000</v>
      </c>
    </row>
    <row r="8368" spans="12:17" x14ac:dyDescent="0.35">
      <c r="L8368" s="3">
        <v>36622</v>
      </c>
      <c r="M8368">
        <v>12670000</v>
      </c>
      <c r="O8368">
        <v>279.35000000000002</v>
      </c>
      <c r="P8368">
        <v>11048000000</v>
      </c>
      <c r="Q8368">
        <v>11048000000</v>
      </c>
    </row>
    <row r="8369" spans="12:17" x14ac:dyDescent="0.35">
      <c r="L8369" s="3">
        <v>36623</v>
      </c>
      <c r="M8369">
        <v>12670000</v>
      </c>
      <c r="O8369">
        <v>280.14999999999998</v>
      </c>
      <c r="P8369">
        <v>11048000000</v>
      </c>
      <c r="Q8369">
        <v>11048000000</v>
      </c>
    </row>
    <row r="8370" spans="12:17" x14ac:dyDescent="0.35">
      <c r="L8370" s="3">
        <v>36626</v>
      </c>
      <c r="M8370">
        <v>12670000</v>
      </c>
      <c r="O8370">
        <v>282.25</v>
      </c>
      <c r="P8370">
        <v>11048000000</v>
      </c>
      <c r="Q8370">
        <v>11048000000</v>
      </c>
    </row>
    <row r="8371" spans="12:17" x14ac:dyDescent="0.35">
      <c r="L8371" s="3">
        <v>36627</v>
      </c>
      <c r="M8371">
        <v>12670000</v>
      </c>
      <c r="O8371">
        <v>282.5</v>
      </c>
      <c r="P8371">
        <v>11048000000</v>
      </c>
      <c r="Q8371">
        <v>11048000000</v>
      </c>
    </row>
    <row r="8372" spans="12:17" x14ac:dyDescent="0.35">
      <c r="L8372" s="3">
        <v>36628</v>
      </c>
      <c r="M8372">
        <v>12670000</v>
      </c>
      <c r="O8372">
        <v>280.39999999999998</v>
      </c>
      <c r="P8372">
        <v>11048000000</v>
      </c>
      <c r="Q8372">
        <v>11048000000</v>
      </c>
    </row>
    <row r="8373" spans="12:17" x14ac:dyDescent="0.35">
      <c r="L8373" s="3">
        <v>36629</v>
      </c>
      <c r="M8373">
        <v>12670000</v>
      </c>
      <c r="O8373">
        <v>281.39999999999998</v>
      </c>
      <c r="P8373">
        <v>11048000000</v>
      </c>
      <c r="Q8373">
        <v>11048000000</v>
      </c>
    </row>
    <row r="8374" spans="12:17" x14ac:dyDescent="0.35">
      <c r="L8374" s="3">
        <v>36630</v>
      </c>
      <c r="M8374">
        <v>12670000</v>
      </c>
      <c r="O8374">
        <v>282</v>
      </c>
      <c r="P8374">
        <v>11048000000</v>
      </c>
      <c r="Q8374">
        <v>11048000000</v>
      </c>
    </row>
    <row r="8375" spans="12:17" x14ac:dyDescent="0.35">
      <c r="L8375" s="3">
        <v>36633</v>
      </c>
      <c r="M8375">
        <v>12670000</v>
      </c>
      <c r="O8375">
        <v>281.75</v>
      </c>
      <c r="P8375">
        <v>11048000000</v>
      </c>
      <c r="Q8375">
        <v>11048000000</v>
      </c>
    </row>
    <row r="8376" spans="12:17" x14ac:dyDescent="0.35">
      <c r="L8376" s="3">
        <v>36634</v>
      </c>
      <c r="M8376">
        <v>12670000</v>
      </c>
      <c r="O8376">
        <v>281.10000000000002</v>
      </c>
      <c r="P8376">
        <v>11048000000</v>
      </c>
      <c r="Q8376">
        <v>11048000000</v>
      </c>
    </row>
    <row r="8377" spans="12:17" x14ac:dyDescent="0.35">
      <c r="L8377" s="3">
        <v>36635</v>
      </c>
      <c r="M8377">
        <v>12670000</v>
      </c>
      <c r="O8377">
        <v>281.35000000000002</v>
      </c>
      <c r="P8377">
        <v>11048000000</v>
      </c>
      <c r="Q8377">
        <v>11048000000</v>
      </c>
    </row>
    <row r="8378" spans="12:17" x14ac:dyDescent="0.35">
      <c r="L8378" s="3">
        <v>36636</v>
      </c>
      <c r="M8378">
        <v>12670000</v>
      </c>
      <c r="O8378">
        <v>279.85000000000002</v>
      </c>
      <c r="P8378">
        <v>11048000000</v>
      </c>
      <c r="Q8378">
        <v>11048000000</v>
      </c>
    </row>
    <row r="8379" spans="12:17" x14ac:dyDescent="0.35">
      <c r="L8379" s="3">
        <v>36637</v>
      </c>
      <c r="M8379">
        <v>12670000</v>
      </c>
      <c r="O8379">
        <v>279.85000000000002</v>
      </c>
      <c r="P8379">
        <v>11048000000</v>
      </c>
      <c r="Q8379">
        <v>11048000000</v>
      </c>
    </row>
    <row r="8380" spans="12:17" x14ac:dyDescent="0.35">
      <c r="L8380" s="3">
        <v>36640</v>
      </c>
      <c r="M8380">
        <v>12670000</v>
      </c>
      <c r="O8380">
        <v>279.85000000000002</v>
      </c>
      <c r="P8380">
        <v>11048000000</v>
      </c>
      <c r="Q8380">
        <v>11048000000</v>
      </c>
    </row>
    <row r="8381" spans="12:17" x14ac:dyDescent="0.35">
      <c r="L8381" s="3">
        <v>36641</v>
      </c>
      <c r="M8381">
        <v>12670000</v>
      </c>
      <c r="O8381">
        <v>279.5</v>
      </c>
      <c r="P8381">
        <v>11048000000</v>
      </c>
      <c r="Q8381">
        <v>11048000000</v>
      </c>
    </row>
    <row r="8382" spans="12:17" x14ac:dyDescent="0.35">
      <c r="L8382" s="3">
        <v>36642</v>
      </c>
      <c r="M8382">
        <v>12670000</v>
      </c>
      <c r="O8382">
        <v>276.2</v>
      </c>
      <c r="P8382">
        <v>11048000000</v>
      </c>
      <c r="Q8382">
        <v>11048000000</v>
      </c>
    </row>
    <row r="8383" spans="12:17" x14ac:dyDescent="0.35">
      <c r="L8383" s="3">
        <v>36643</v>
      </c>
      <c r="M8383">
        <v>12670000</v>
      </c>
      <c r="O8383">
        <v>276.2</v>
      </c>
      <c r="P8383">
        <v>11048000000</v>
      </c>
      <c r="Q8383">
        <v>11048000000</v>
      </c>
    </row>
    <row r="8384" spans="12:17" x14ac:dyDescent="0.35">
      <c r="L8384" s="3">
        <v>36644</v>
      </c>
      <c r="M8384">
        <v>12670000</v>
      </c>
      <c r="O8384">
        <v>275.05</v>
      </c>
      <c r="P8384">
        <v>11048000000</v>
      </c>
      <c r="Q8384">
        <v>11048000000</v>
      </c>
    </row>
    <row r="8385" spans="12:17" x14ac:dyDescent="0.35">
      <c r="L8385" s="3">
        <v>36647</v>
      </c>
      <c r="M8385">
        <v>12670000</v>
      </c>
      <c r="O8385">
        <v>275.05</v>
      </c>
      <c r="P8385">
        <v>11048000000</v>
      </c>
      <c r="Q8385">
        <v>11048000000</v>
      </c>
    </row>
    <row r="8386" spans="12:17" x14ac:dyDescent="0.35">
      <c r="L8386" s="3">
        <v>36648</v>
      </c>
      <c r="M8386">
        <v>12670000</v>
      </c>
      <c r="O8386">
        <v>275.45</v>
      </c>
      <c r="P8386">
        <v>11048000000</v>
      </c>
      <c r="Q8386">
        <v>11048000000</v>
      </c>
    </row>
    <row r="8387" spans="12:17" x14ac:dyDescent="0.35">
      <c r="L8387" s="3">
        <v>36649</v>
      </c>
      <c r="M8387">
        <v>12670000</v>
      </c>
      <c r="O8387">
        <v>275.60000000000002</v>
      </c>
      <c r="P8387">
        <v>11048000000</v>
      </c>
      <c r="Q8387">
        <v>11048000000</v>
      </c>
    </row>
    <row r="8388" spans="12:17" x14ac:dyDescent="0.35">
      <c r="L8388" s="3">
        <v>36650</v>
      </c>
      <c r="M8388">
        <v>12670000</v>
      </c>
      <c r="O8388">
        <v>280</v>
      </c>
      <c r="P8388">
        <v>11048000000</v>
      </c>
      <c r="Q8388">
        <v>11048000000</v>
      </c>
    </row>
    <row r="8389" spans="12:17" x14ac:dyDescent="0.35">
      <c r="L8389" s="3">
        <v>36651</v>
      </c>
      <c r="M8389">
        <v>12670000</v>
      </c>
      <c r="O8389">
        <v>280.75</v>
      </c>
      <c r="P8389">
        <v>11048000000</v>
      </c>
      <c r="Q8389">
        <v>11048000000</v>
      </c>
    </row>
    <row r="8390" spans="12:17" x14ac:dyDescent="0.35">
      <c r="L8390" s="3">
        <v>36654</v>
      </c>
      <c r="M8390">
        <v>12670000</v>
      </c>
      <c r="O8390">
        <v>277.89999999999998</v>
      </c>
      <c r="P8390">
        <v>11048000000</v>
      </c>
      <c r="Q8390">
        <v>11048000000</v>
      </c>
    </row>
    <row r="8391" spans="12:17" x14ac:dyDescent="0.35">
      <c r="L8391" s="3">
        <v>36655</v>
      </c>
      <c r="M8391">
        <v>12670000</v>
      </c>
      <c r="O8391">
        <v>276.3</v>
      </c>
      <c r="P8391">
        <v>11048000000</v>
      </c>
      <c r="Q8391">
        <v>11048000000</v>
      </c>
    </row>
    <row r="8392" spans="12:17" x14ac:dyDescent="0.35">
      <c r="L8392" s="3">
        <v>36656</v>
      </c>
      <c r="M8392">
        <v>12670000</v>
      </c>
      <c r="O8392">
        <v>277.60000000000002</v>
      </c>
      <c r="P8392">
        <v>11048000000</v>
      </c>
      <c r="Q8392">
        <v>11048000000</v>
      </c>
    </row>
    <row r="8393" spans="12:17" x14ac:dyDescent="0.35">
      <c r="L8393" s="3">
        <v>36657</v>
      </c>
      <c r="M8393">
        <v>12670000</v>
      </c>
      <c r="O8393">
        <v>276.75</v>
      </c>
      <c r="P8393">
        <v>11048000000</v>
      </c>
      <c r="Q8393">
        <v>11048000000</v>
      </c>
    </row>
    <row r="8394" spans="12:17" x14ac:dyDescent="0.35">
      <c r="L8394" s="3">
        <v>36658</v>
      </c>
      <c r="M8394">
        <v>12670000</v>
      </c>
      <c r="O8394">
        <v>276.64999999999998</v>
      </c>
      <c r="P8394">
        <v>11048000000</v>
      </c>
      <c r="Q8394">
        <v>11048000000</v>
      </c>
    </row>
    <row r="8395" spans="12:17" x14ac:dyDescent="0.35">
      <c r="L8395" s="3">
        <v>36661</v>
      </c>
      <c r="M8395">
        <v>12670000</v>
      </c>
      <c r="O8395">
        <v>275.05</v>
      </c>
      <c r="P8395">
        <v>11048000000</v>
      </c>
      <c r="Q8395">
        <v>11048000000</v>
      </c>
    </row>
    <row r="8396" spans="12:17" x14ac:dyDescent="0.35">
      <c r="L8396" s="3">
        <v>36662</v>
      </c>
      <c r="M8396">
        <v>12670000</v>
      </c>
      <c r="O8396">
        <v>276</v>
      </c>
      <c r="P8396">
        <v>11048000000</v>
      </c>
      <c r="Q8396">
        <v>11048000000</v>
      </c>
    </row>
    <row r="8397" spans="12:17" x14ac:dyDescent="0.35">
      <c r="L8397" s="3">
        <v>36663</v>
      </c>
      <c r="M8397">
        <v>12670000</v>
      </c>
      <c r="O8397">
        <v>273.10000000000002</v>
      </c>
      <c r="P8397">
        <v>11048000000</v>
      </c>
      <c r="Q8397">
        <v>11048000000</v>
      </c>
    </row>
    <row r="8398" spans="12:17" x14ac:dyDescent="0.35">
      <c r="L8398" s="3">
        <v>36664</v>
      </c>
      <c r="M8398">
        <v>12670000</v>
      </c>
      <c r="O8398">
        <v>272.8</v>
      </c>
      <c r="P8398">
        <v>11048000000</v>
      </c>
      <c r="Q8398">
        <v>11048000000</v>
      </c>
    </row>
    <row r="8399" spans="12:17" x14ac:dyDescent="0.35">
      <c r="L8399" s="3">
        <v>36665</v>
      </c>
      <c r="M8399">
        <v>12670000</v>
      </c>
      <c r="O8399">
        <v>273.14999999999998</v>
      </c>
      <c r="P8399">
        <v>11048000000</v>
      </c>
      <c r="Q8399">
        <v>11048000000</v>
      </c>
    </row>
    <row r="8400" spans="12:17" x14ac:dyDescent="0.35">
      <c r="L8400" s="3">
        <v>36668</v>
      </c>
      <c r="M8400">
        <v>12670000</v>
      </c>
      <c r="O8400">
        <v>274</v>
      </c>
      <c r="P8400">
        <v>11048000000</v>
      </c>
      <c r="Q8400">
        <v>11048000000</v>
      </c>
    </row>
    <row r="8401" spans="12:17" x14ac:dyDescent="0.35">
      <c r="L8401" s="3">
        <v>36669</v>
      </c>
      <c r="M8401">
        <v>12670000</v>
      </c>
      <c r="O8401">
        <v>274.05</v>
      </c>
      <c r="P8401">
        <v>11048000000</v>
      </c>
      <c r="Q8401">
        <v>11048000000</v>
      </c>
    </row>
    <row r="8402" spans="12:17" x14ac:dyDescent="0.35">
      <c r="L8402" s="3">
        <v>36670</v>
      </c>
      <c r="M8402">
        <v>12670000</v>
      </c>
      <c r="O8402">
        <v>273.7</v>
      </c>
      <c r="P8402">
        <v>11048000000</v>
      </c>
      <c r="Q8402">
        <v>11048000000</v>
      </c>
    </row>
    <row r="8403" spans="12:17" x14ac:dyDescent="0.35">
      <c r="L8403" s="3">
        <v>36671</v>
      </c>
      <c r="M8403">
        <v>12670000</v>
      </c>
      <c r="O8403">
        <v>273.35000000000002</v>
      </c>
      <c r="P8403">
        <v>11048000000</v>
      </c>
      <c r="Q8403">
        <v>11048000000</v>
      </c>
    </row>
    <row r="8404" spans="12:17" x14ac:dyDescent="0.35">
      <c r="L8404" s="3">
        <v>36672</v>
      </c>
      <c r="M8404">
        <v>12670000</v>
      </c>
      <c r="O8404">
        <v>271.3</v>
      </c>
      <c r="P8404">
        <v>11048000000</v>
      </c>
      <c r="Q8404">
        <v>11048000000</v>
      </c>
    </row>
    <row r="8405" spans="12:17" x14ac:dyDescent="0.35">
      <c r="L8405" s="3">
        <v>36675</v>
      </c>
      <c r="M8405">
        <v>12670000</v>
      </c>
      <c r="O8405">
        <v>271.3</v>
      </c>
      <c r="P8405">
        <v>11048000000</v>
      </c>
      <c r="Q8405">
        <v>11048000000</v>
      </c>
    </row>
    <row r="8406" spans="12:17" x14ac:dyDescent="0.35">
      <c r="L8406" s="3">
        <v>36676</v>
      </c>
      <c r="M8406">
        <v>12670000</v>
      </c>
      <c r="O8406">
        <v>273.14999999999998</v>
      </c>
      <c r="P8406">
        <v>11048000000</v>
      </c>
      <c r="Q8406">
        <v>11048000000</v>
      </c>
    </row>
    <row r="8407" spans="12:17" x14ac:dyDescent="0.35">
      <c r="L8407" s="3">
        <v>36677</v>
      </c>
      <c r="M8407">
        <v>12670000</v>
      </c>
      <c r="O8407">
        <v>272.25</v>
      </c>
      <c r="P8407">
        <v>11048000000</v>
      </c>
      <c r="Q8407">
        <v>11048000000</v>
      </c>
    </row>
    <row r="8408" spans="12:17" x14ac:dyDescent="0.35">
      <c r="L8408" s="3">
        <v>36678</v>
      </c>
      <c r="M8408">
        <v>12670000</v>
      </c>
      <c r="O8408">
        <v>272.5</v>
      </c>
      <c r="P8408">
        <v>11048000000</v>
      </c>
      <c r="Q8408">
        <v>11048000000</v>
      </c>
    </row>
    <row r="8409" spans="12:17" x14ac:dyDescent="0.35">
      <c r="L8409" s="3">
        <v>36679</v>
      </c>
      <c r="M8409">
        <v>12670000</v>
      </c>
      <c r="O8409">
        <v>281.60000000000002</v>
      </c>
      <c r="P8409">
        <v>11048000000</v>
      </c>
      <c r="Q8409">
        <v>11048000000</v>
      </c>
    </row>
    <row r="8410" spans="12:17" x14ac:dyDescent="0.35">
      <c r="L8410" s="3">
        <v>36682</v>
      </c>
      <c r="M8410">
        <v>12670000</v>
      </c>
      <c r="O8410">
        <v>283.25</v>
      </c>
      <c r="P8410">
        <v>11048000000</v>
      </c>
      <c r="Q8410">
        <v>11048000000</v>
      </c>
    </row>
    <row r="8411" spans="12:17" x14ac:dyDescent="0.35">
      <c r="L8411" s="3">
        <v>36683</v>
      </c>
      <c r="M8411">
        <v>12670000</v>
      </c>
      <c r="O8411">
        <v>288.39999999999998</v>
      </c>
      <c r="P8411">
        <v>11048000000</v>
      </c>
      <c r="Q8411">
        <v>11048000000</v>
      </c>
    </row>
    <row r="8412" spans="12:17" x14ac:dyDescent="0.35">
      <c r="L8412" s="3">
        <v>36684</v>
      </c>
      <c r="M8412">
        <v>12670000</v>
      </c>
      <c r="O8412">
        <v>284.10000000000002</v>
      </c>
      <c r="P8412">
        <v>11048000000</v>
      </c>
      <c r="Q8412">
        <v>11048000000</v>
      </c>
    </row>
    <row r="8413" spans="12:17" x14ac:dyDescent="0.35">
      <c r="L8413" s="3">
        <v>36685</v>
      </c>
      <c r="M8413">
        <v>12670000</v>
      </c>
      <c r="O8413">
        <v>285.75</v>
      </c>
      <c r="P8413">
        <v>11048000000</v>
      </c>
      <c r="Q8413">
        <v>11048000000</v>
      </c>
    </row>
    <row r="8414" spans="12:17" x14ac:dyDescent="0.35">
      <c r="L8414" s="3">
        <v>36686</v>
      </c>
      <c r="M8414">
        <v>12670000</v>
      </c>
      <c r="O8414">
        <v>284.39999999999998</v>
      </c>
      <c r="P8414">
        <v>11048000000</v>
      </c>
      <c r="Q8414">
        <v>11048000000</v>
      </c>
    </row>
    <row r="8415" spans="12:17" x14ac:dyDescent="0.35">
      <c r="L8415" s="3">
        <v>36689</v>
      </c>
      <c r="M8415">
        <v>12670000</v>
      </c>
      <c r="O8415">
        <v>284.60000000000002</v>
      </c>
      <c r="P8415">
        <v>11048000000</v>
      </c>
      <c r="Q8415">
        <v>11048000000</v>
      </c>
    </row>
    <row r="8416" spans="12:17" x14ac:dyDescent="0.35">
      <c r="L8416" s="3">
        <v>36690</v>
      </c>
      <c r="M8416">
        <v>12670000</v>
      </c>
      <c r="O8416">
        <v>291.5</v>
      </c>
      <c r="P8416">
        <v>11048000000</v>
      </c>
      <c r="Q8416">
        <v>11048000000</v>
      </c>
    </row>
    <row r="8417" spans="12:17" x14ac:dyDescent="0.35">
      <c r="L8417" s="3">
        <v>36691</v>
      </c>
      <c r="M8417">
        <v>12670000</v>
      </c>
      <c r="O8417">
        <v>287.14999999999998</v>
      </c>
      <c r="P8417">
        <v>11048000000</v>
      </c>
      <c r="Q8417">
        <v>11048000000</v>
      </c>
    </row>
    <row r="8418" spans="12:17" x14ac:dyDescent="0.35">
      <c r="L8418" s="3">
        <v>36692</v>
      </c>
      <c r="M8418">
        <v>12670000</v>
      </c>
      <c r="O8418">
        <v>287.39999999999998</v>
      </c>
      <c r="P8418">
        <v>11048000000</v>
      </c>
      <c r="Q8418">
        <v>11048000000</v>
      </c>
    </row>
    <row r="8419" spans="12:17" x14ac:dyDescent="0.35">
      <c r="L8419" s="3">
        <v>36693</v>
      </c>
      <c r="M8419">
        <v>12670000</v>
      </c>
      <c r="O8419">
        <v>290.10000000000002</v>
      </c>
      <c r="P8419">
        <v>11048000000</v>
      </c>
      <c r="Q8419">
        <v>11048000000</v>
      </c>
    </row>
    <row r="8420" spans="12:17" x14ac:dyDescent="0.35">
      <c r="L8420" s="3">
        <v>36696</v>
      </c>
      <c r="M8420">
        <v>12670000</v>
      </c>
      <c r="O8420">
        <v>285.89999999999998</v>
      </c>
      <c r="P8420">
        <v>11048000000</v>
      </c>
      <c r="Q8420">
        <v>11048000000</v>
      </c>
    </row>
    <row r="8421" spans="12:17" x14ac:dyDescent="0.35">
      <c r="L8421" s="3">
        <v>36697</v>
      </c>
      <c r="M8421">
        <v>12670000</v>
      </c>
      <c r="O8421">
        <v>286.2</v>
      </c>
      <c r="P8421">
        <v>11048000000</v>
      </c>
      <c r="Q8421">
        <v>11048000000</v>
      </c>
    </row>
    <row r="8422" spans="12:17" x14ac:dyDescent="0.35">
      <c r="L8422" s="3">
        <v>36698</v>
      </c>
      <c r="M8422">
        <v>12670000</v>
      </c>
      <c r="O8422">
        <v>286.05</v>
      </c>
      <c r="P8422">
        <v>11048000000</v>
      </c>
      <c r="Q8422">
        <v>11048000000</v>
      </c>
    </row>
    <row r="8423" spans="12:17" x14ac:dyDescent="0.35">
      <c r="L8423" s="3">
        <v>36699</v>
      </c>
      <c r="M8423">
        <v>12670000</v>
      </c>
      <c r="O8423">
        <v>287.64999999999998</v>
      </c>
      <c r="P8423">
        <v>11048000000</v>
      </c>
      <c r="Q8423">
        <v>11048000000</v>
      </c>
    </row>
    <row r="8424" spans="12:17" x14ac:dyDescent="0.35">
      <c r="L8424" s="3">
        <v>36700</v>
      </c>
      <c r="M8424">
        <v>12670000</v>
      </c>
      <c r="O8424">
        <v>285.8</v>
      </c>
      <c r="P8424">
        <v>11048000000</v>
      </c>
      <c r="Q8424">
        <v>11048000000</v>
      </c>
    </row>
    <row r="8425" spans="12:17" x14ac:dyDescent="0.35">
      <c r="L8425" s="3">
        <v>36703</v>
      </c>
      <c r="M8425">
        <v>12670000</v>
      </c>
      <c r="O8425">
        <v>284.05</v>
      </c>
      <c r="P8425">
        <v>11048000000</v>
      </c>
      <c r="Q8425">
        <v>11048000000</v>
      </c>
    </row>
    <row r="8426" spans="12:17" x14ac:dyDescent="0.35">
      <c r="L8426" s="3">
        <v>36704</v>
      </c>
      <c r="M8426">
        <v>12670000</v>
      </c>
      <c r="O8426">
        <v>283.8</v>
      </c>
      <c r="P8426">
        <v>11048000000</v>
      </c>
      <c r="Q8426">
        <v>11048000000</v>
      </c>
    </row>
    <row r="8427" spans="12:17" x14ac:dyDescent="0.35">
      <c r="L8427" s="3">
        <v>36705</v>
      </c>
      <c r="M8427">
        <v>12670000</v>
      </c>
      <c r="O8427">
        <v>288</v>
      </c>
      <c r="P8427">
        <v>11048000000</v>
      </c>
      <c r="Q8427">
        <v>11048000000</v>
      </c>
    </row>
    <row r="8428" spans="12:17" x14ac:dyDescent="0.35">
      <c r="L8428" s="3">
        <v>36706</v>
      </c>
      <c r="M8428">
        <v>12670000</v>
      </c>
      <c r="O8428">
        <v>289.75</v>
      </c>
      <c r="P8428">
        <v>11048000000</v>
      </c>
      <c r="Q8428">
        <v>11048000000</v>
      </c>
    </row>
    <row r="8429" spans="12:17" x14ac:dyDescent="0.35">
      <c r="L8429" s="3">
        <v>36707</v>
      </c>
      <c r="M8429">
        <v>12670000</v>
      </c>
      <c r="O8429">
        <v>288.14999999999998</v>
      </c>
      <c r="P8429">
        <v>11048000000</v>
      </c>
      <c r="Q8429">
        <v>11048000000</v>
      </c>
    </row>
    <row r="8430" spans="12:17" x14ac:dyDescent="0.35">
      <c r="L8430" s="3">
        <v>36710</v>
      </c>
      <c r="M8430">
        <v>12670000</v>
      </c>
      <c r="O8430">
        <v>287.64999999999998</v>
      </c>
      <c r="P8430">
        <v>11048000000</v>
      </c>
      <c r="Q8430">
        <v>11048000000</v>
      </c>
    </row>
    <row r="8431" spans="12:17" x14ac:dyDescent="0.35">
      <c r="L8431" s="3">
        <v>36711</v>
      </c>
      <c r="M8431">
        <v>12670000</v>
      </c>
      <c r="O8431">
        <v>286.5</v>
      </c>
      <c r="P8431">
        <v>11048000000</v>
      </c>
      <c r="Q8431">
        <v>11048000000</v>
      </c>
    </row>
    <row r="8432" spans="12:17" x14ac:dyDescent="0.35">
      <c r="L8432" s="3">
        <v>36712</v>
      </c>
      <c r="M8432">
        <v>12670000</v>
      </c>
      <c r="O8432">
        <v>286.85000000000002</v>
      </c>
      <c r="P8432">
        <v>11048000000</v>
      </c>
      <c r="Q8432">
        <v>11048000000</v>
      </c>
    </row>
    <row r="8433" spans="12:17" x14ac:dyDescent="0.35">
      <c r="L8433" s="3">
        <v>36713</v>
      </c>
      <c r="M8433">
        <v>12670000</v>
      </c>
      <c r="O8433">
        <v>284.89999999999998</v>
      </c>
      <c r="P8433">
        <v>11048000000</v>
      </c>
      <c r="Q8433">
        <v>11048000000</v>
      </c>
    </row>
    <row r="8434" spans="12:17" x14ac:dyDescent="0.35">
      <c r="L8434" s="3">
        <v>36714</v>
      </c>
      <c r="M8434">
        <v>12670000</v>
      </c>
      <c r="O8434">
        <v>282.85000000000002</v>
      </c>
      <c r="P8434">
        <v>11048000000</v>
      </c>
      <c r="Q8434">
        <v>11048000000</v>
      </c>
    </row>
    <row r="8435" spans="12:17" x14ac:dyDescent="0.35">
      <c r="L8435" s="3">
        <v>36717</v>
      </c>
      <c r="M8435">
        <v>12670000</v>
      </c>
      <c r="O8435">
        <v>284.10000000000002</v>
      </c>
      <c r="P8435">
        <v>11048000000</v>
      </c>
      <c r="Q8435">
        <v>11048000000</v>
      </c>
    </row>
    <row r="8436" spans="12:17" x14ac:dyDescent="0.35">
      <c r="L8436" s="3">
        <v>36718</v>
      </c>
      <c r="M8436">
        <v>12670000</v>
      </c>
      <c r="O8436">
        <v>282.85000000000002</v>
      </c>
      <c r="P8436">
        <v>11048000000</v>
      </c>
      <c r="Q8436">
        <v>11048000000</v>
      </c>
    </row>
    <row r="8437" spans="12:17" x14ac:dyDescent="0.35">
      <c r="L8437" s="3">
        <v>36719</v>
      </c>
      <c r="M8437">
        <v>12670000</v>
      </c>
      <c r="O8437">
        <v>279.95</v>
      </c>
      <c r="P8437">
        <v>11048000000</v>
      </c>
      <c r="Q8437">
        <v>11048000000</v>
      </c>
    </row>
    <row r="8438" spans="12:17" x14ac:dyDescent="0.35">
      <c r="L8438" s="3">
        <v>36720</v>
      </c>
      <c r="M8438">
        <v>12670000</v>
      </c>
      <c r="O8438">
        <v>280.8</v>
      </c>
      <c r="P8438">
        <v>11048000000</v>
      </c>
      <c r="Q8438">
        <v>11048000000</v>
      </c>
    </row>
    <row r="8439" spans="12:17" x14ac:dyDescent="0.35">
      <c r="L8439" s="3">
        <v>36721</v>
      </c>
      <c r="M8439">
        <v>12670000</v>
      </c>
      <c r="O8439">
        <v>280.25</v>
      </c>
      <c r="P8439">
        <v>11048000000</v>
      </c>
      <c r="Q8439">
        <v>11048000000</v>
      </c>
    </row>
    <row r="8440" spans="12:17" x14ac:dyDescent="0.35">
      <c r="L8440" s="3">
        <v>36724</v>
      </c>
      <c r="M8440">
        <v>12670000</v>
      </c>
      <c r="O8440">
        <v>282.45</v>
      </c>
      <c r="P8440">
        <v>11048000000</v>
      </c>
      <c r="Q8440">
        <v>11048000000</v>
      </c>
    </row>
    <row r="8441" spans="12:17" x14ac:dyDescent="0.35">
      <c r="L8441" s="3">
        <v>36725</v>
      </c>
      <c r="M8441">
        <v>12670000</v>
      </c>
      <c r="O8441">
        <v>282.75</v>
      </c>
      <c r="P8441">
        <v>11048000000</v>
      </c>
      <c r="Q8441">
        <v>11048000000</v>
      </c>
    </row>
    <row r="8442" spans="12:17" x14ac:dyDescent="0.35">
      <c r="L8442" s="3">
        <v>36726</v>
      </c>
      <c r="M8442">
        <v>12670000</v>
      </c>
      <c r="O8442">
        <v>279.2</v>
      </c>
      <c r="P8442">
        <v>11048000000</v>
      </c>
      <c r="Q8442">
        <v>11048000000</v>
      </c>
    </row>
    <row r="8443" spans="12:17" x14ac:dyDescent="0.35">
      <c r="L8443" s="3">
        <v>36727</v>
      </c>
      <c r="M8443">
        <v>12670000</v>
      </c>
      <c r="O8443">
        <v>279.35000000000002</v>
      </c>
      <c r="P8443">
        <v>11048000000</v>
      </c>
      <c r="Q8443">
        <v>11048000000</v>
      </c>
    </row>
    <row r="8444" spans="12:17" x14ac:dyDescent="0.35">
      <c r="L8444" s="3">
        <v>36728</v>
      </c>
      <c r="M8444">
        <v>12670000</v>
      </c>
      <c r="O8444">
        <v>279.3</v>
      </c>
      <c r="P8444">
        <v>11048000000</v>
      </c>
      <c r="Q8444">
        <v>11048000000</v>
      </c>
    </row>
    <row r="8445" spans="12:17" x14ac:dyDescent="0.35">
      <c r="L8445" s="3">
        <v>36731</v>
      </c>
      <c r="M8445">
        <v>12670000</v>
      </c>
      <c r="O8445">
        <v>279.75</v>
      </c>
      <c r="P8445">
        <v>11046000000</v>
      </c>
      <c r="Q8445">
        <v>11046000000</v>
      </c>
    </row>
    <row r="8446" spans="12:17" x14ac:dyDescent="0.35">
      <c r="L8446" s="3">
        <v>36732</v>
      </c>
      <c r="M8446">
        <v>12670000</v>
      </c>
      <c r="O8446">
        <v>279.7</v>
      </c>
      <c r="P8446">
        <v>11046000000</v>
      </c>
      <c r="Q8446">
        <v>11046000000</v>
      </c>
    </row>
    <row r="8447" spans="12:17" x14ac:dyDescent="0.35">
      <c r="L8447" s="3">
        <v>36733</v>
      </c>
      <c r="M8447">
        <v>12670000</v>
      </c>
      <c r="O8447">
        <v>279.39999999999998</v>
      </c>
      <c r="P8447">
        <v>11046000000</v>
      </c>
      <c r="Q8447">
        <v>11046000000</v>
      </c>
    </row>
    <row r="8448" spans="12:17" x14ac:dyDescent="0.35">
      <c r="L8448" s="3">
        <v>36734</v>
      </c>
      <c r="M8448">
        <v>12670000</v>
      </c>
      <c r="O8448">
        <v>279.85000000000002</v>
      </c>
      <c r="P8448">
        <v>11046000000</v>
      </c>
      <c r="Q8448">
        <v>11046000000</v>
      </c>
    </row>
    <row r="8449" spans="12:17" x14ac:dyDescent="0.35">
      <c r="L8449" s="3">
        <v>36735</v>
      </c>
      <c r="M8449">
        <v>12670000</v>
      </c>
      <c r="O8449">
        <v>278.10000000000002</v>
      </c>
      <c r="P8449">
        <v>11046000000</v>
      </c>
      <c r="Q8449">
        <v>11046000000</v>
      </c>
    </row>
    <row r="8450" spans="12:17" x14ac:dyDescent="0.35">
      <c r="L8450" s="3">
        <v>36738</v>
      </c>
      <c r="M8450">
        <v>12670000</v>
      </c>
      <c r="O8450">
        <v>276.75</v>
      </c>
      <c r="P8450">
        <v>11046000000</v>
      </c>
      <c r="Q8450">
        <v>11046000000</v>
      </c>
    </row>
    <row r="8451" spans="12:17" x14ac:dyDescent="0.35">
      <c r="L8451" s="3">
        <v>36739</v>
      </c>
      <c r="M8451">
        <v>12670000</v>
      </c>
      <c r="O8451">
        <v>277.60000000000002</v>
      </c>
      <c r="P8451">
        <v>11046000000</v>
      </c>
      <c r="Q8451">
        <v>11046000000</v>
      </c>
    </row>
    <row r="8452" spans="12:17" x14ac:dyDescent="0.35">
      <c r="L8452" s="3">
        <v>36740</v>
      </c>
      <c r="M8452">
        <v>12670000</v>
      </c>
      <c r="O8452">
        <v>277.60000000000002</v>
      </c>
      <c r="P8452">
        <v>11046000000</v>
      </c>
      <c r="Q8452">
        <v>11046000000</v>
      </c>
    </row>
    <row r="8453" spans="12:17" x14ac:dyDescent="0.35">
      <c r="L8453" s="3">
        <v>36741</v>
      </c>
      <c r="M8453">
        <v>12670000</v>
      </c>
      <c r="O8453">
        <v>275.5</v>
      </c>
      <c r="P8453">
        <v>11046000000</v>
      </c>
      <c r="Q8453">
        <v>11046000000</v>
      </c>
    </row>
    <row r="8454" spans="12:17" x14ac:dyDescent="0.35">
      <c r="L8454" s="3">
        <v>36742</v>
      </c>
      <c r="M8454">
        <v>12670000</v>
      </c>
      <c r="O8454">
        <v>273.95</v>
      </c>
      <c r="P8454">
        <v>11046000000</v>
      </c>
      <c r="Q8454">
        <v>11046000000</v>
      </c>
    </row>
    <row r="8455" spans="12:17" x14ac:dyDescent="0.35">
      <c r="L8455" s="3">
        <v>36745</v>
      </c>
      <c r="M8455">
        <v>12670000</v>
      </c>
      <c r="O8455">
        <v>273.2</v>
      </c>
      <c r="P8455">
        <v>11046000000</v>
      </c>
      <c r="Q8455">
        <v>11046000000</v>
      </c>
    </row>
    <row r="8456" spans="12:17" x14ac:dyDescent="0.35">
      <c r="L8456" s="3">
        <v>36746</v>
      </c>
      <c r="M8456">
        <v>12670000</v>
      </c>
      <c r="O8456">
        <v>273.10000000000002</v>
      </c>
      <c r="P8456">
        <v>11046000000</v>
      </c>
      <c r="Q8456">
        <v>11046000000</v>
      </c>
    </row>
    <row r="8457" spans="12:17" x14ac:dyDescent="0.35">
      <c r="L8457" s="3">
        <v>36747</v>
      </c>
      <c r="M8457">
        <v>12670000</v>
      </c>
      <c r="O8457">
        <v>272</v>
      </c>
      <c r="P8457">
        <v>11046000000</v>
      </c>
      <c r="Q8457">
        <v>11046000000</v>
      </c>
    </row>
    <row r="8458" spans="12:17" x14ac:dyDescent="0.35">
      <c r="L8458" s="3">
        <v>36748</v>
      </c>
      <c r="M8458">
        <v>12670000</v>
      </c>
      <c r="O8458">
        <v>272.2</v>
      </c>
      <c r="P8458">
        <v>11046000000</v>
      </c>
      <c r="Q8458">
        <v>11046000000</v>
      </c>
    </row>
    <row r="8459" spans="12:17" x14ac:dyDescent="0.35">
      <c r="L8459" s="3">
        <v>36749</v>
      </c>
      <c r="M8459">
        <v>12670000</v>
      </c>
      <c r="O8459">
        <v>272.7</v>
      </c>
      <c r="P8459">
        <v>11046000000</v>
      </c>
      <c r="Q8459">
        <v>11046000000</v>
      </c>
    </row>
    <row r="8460" spans="12:17" x14ac:dyDescent="0.35">
      <c r="L8460" s="3">
        <v>36752</v>
      </c>
      <c r="M8460">
        <v>12670000</v>
      </c>
      <c r="O8460">
        <v>275.45</v>
      </c>
      <c r="P8460">
        <v>11046000000</v>
      </c>
      <c r="Q8460">
        <v>11046000000</v>
      </c>
    </row>
    <row r="8461" spans="12:17" x14ac:dyDescent="0.35">
      <c r="L8461" s="3">
        <v>36753</v>
      </c>
      <c r="M8461">
        <v>12670000</v>
      </c>
      <c r="O8461">
        <v>274.14999999999998</v>
      </c>
      <c r="P8461">
        <v>11046000000</v>
      </c>
      <c r="Q8461">
        <v>11046000000</v>
      </c>
    </row>
    <row r="8462" spans="12:17" x14ac:dyDescent="0.35">
      <c r="L8462" s="3">
        <v>36754</v>
      </c>
      <c r="M8462">
        <v>12670000</v>
      </c>
      <c r="O8462">
        <v>276.35000000000002</v>
      </c>
      <c r="P8462">
        <v>11046000000</v>
      </c>
      <c r="Q8462">
        <v>11046000000</v>
      </c>
    </row>
    <row r="8463" spans="12:17" x14ac:dyDescent="0.35">
      <c r="L8463" s="3">
        <v>36755</v>
      </c>
      <c r="M8463">
        <v>12670000</v>
      </c>
      <c r="O8463">
        <v>277.2</v>
      </c>
      <c r="P8463">
        <v>11046000000</v>
      </c>
      <c r="Q8463">
        <v>11046000000</v>
      </c>
    </row>
    <row r="8464" spans="12:17" x14ac:dyDescent="0.35">
      <c r="L8464" s="3">
        <v>36756</v>
      </c>
      <c r="M8464">
        <v>12670000</v>
      </c>
      <c r="O8464">
        <v>275.60000000000002</v>
      </c>
      <c r="P8464">
        <v>11046000000</v>
      </c>
      <c r="Q8464">
        <v>11046000000</v>
      </c>
    </row>
    <row r="8465" spans="12:17" x14ac:dyDescent="0.35">
      <c r="L8465" s="3">
        <v>36759</v>
      </c>
      <c r="M8465">
        <v>12670000</v>
      </c>
      <c r="O8465">
        <v>274.60000000000002</v>
      </c>
      <c r="P8465">
        <v>11046000000</v>
      </c>
      <c r="Q8465">
        <v>11046000000</v>
      </c>
    </row>
    <row r="8466" spans="12:17" x14ac:dyDescent="0.35">
      <c r="L8466" s="3">
        <v>36760</v>
      </c>
      <c r="M8466">
        <v>12670000</v>
      </c>
      <c r="O8466">
        <v>273.39999999999998</v>
      </c>
      <c r="P8466">
        <v>11046000000</v>
      </c>
      <c r="Q8466">
        <v>11046000000</v>
      </c>
    </row>
    <row r="8467" spans="12:17" x14ac:dyDescent="0.35">
      <c r="L8467" s="3">
        <v>36761</v>
      </c>
      <c r="M8467">
        <v>12670000</v>
      </c>
      <c r="O8467">
        <v>273.14999999999998</v>
      </c>
      <c r="P8467">
        <v>11046000000</v>
      </c>
      <c r="Q8467">
        <v>11046000000</v>
      </c>
    </row>
    <row r="8468" spans="12:17" x14ac:dyDescent="0.35">
      <c r="L8468" s="3">
        <v>36762</v>
      </c>
      <c r="M8468">
        <v>12670000</v>
      </c>
      <c r="O8468">
        <v>272.60000000000002</v>
      </c>
      <c r="P8468">
        <v>11046000000</v>
      </c>
      <c r="Q8468">
        <v>11046000000</v>
      </c>
    </row>
    <row r="8469" spans="12:17" x14ac:dyDescent="0.35">
      <c r="L8469" s="3">
        <v>36763</v>
      </c>
      <c r="M8469">
        <v>12670000</v>
      </c>
      <c r="O8469">
        <v>273.64999999999998</v>
      </c>
      <c r="P8469">
        <v>11046000000</v>
      </c>
      <c r="Q8469">
        <v>11046000000</v>
      </c>
    </row>
    <row r="8470" spans="12:17" x14ac:dyDescent="0.35">
      <c r="L8470" s="3">
        <v>36766</v>
      </c>
      <c r="M8470">
        <v>12670000</v>
      </c>
      <c r="O8470">
        <v>273.64999999999998</v>
      </c>
      <c r="P8470">
        <v>11046000000</v>
      </c>
      <c r="Q8470">
        <v>11046000000</v>
      </c>
    </row>
    <row r="8471" spans="12:17" x14ac:dyDescent="0.35">
      <c r="L8471" s="3">
        <v>36767</v>
      </c>
      <c r="M8471">
        <v>12670000</v>
      </c>
      <c r="O8471">
        <v>274</v>
      </c>
      <c r="P8471">
        <v>11046000000</v>
      </c>
      <c r="Q8471">
        <v>11046000000</v>
      </c>
    </row>
    <row r="8472" spans="12:17" x14ac:dyDescent="0.35">
      <c r="L8472" s="3">
        <v>36768</v>
      </c>
      <c r="M8472">
        <v>12670000</v>
      </c>
      <c r="O8472">
        <v>273.3</v>
      </c>
      <c r="P8472">
        <v>11046000000</v>
      </c>
      <c r="Q8472">
        <v>11046000000</v>
      </c>
    </row>
    <row r="8473" spans="12:17" x14ac:dyDescent="0.35">
      <c r="L8473" s="3">
        <v>36769</v>
      </c>
      <c r="M8473">
        <v>12670000</v>
      </c>
      <c r="O8473">
        <v>277</v>
      </c>
      <c r="P8473">
        <v>11046000000</v>
      </c>
      <c r="Q8473">
        <v>11046000000</v>
      </c>
    </row>
    <row r="8474" spans="12:17" x14ac:dyDescent="0.35">
      <c r="L8474" s="3">
        <v>36770</v>
      </c>
      <c r="M8474">
        <v>12670000</v>
      </c>
      <c r="O8474">
        <v>277</v>
      </c>
      <c r="P8474">
        <v>11046000000</v>
      </c>
      <c r="Q8474">
        <v>11046000000</v>
      </c>
    </row>
    <row r="8475" spans="12:17" x14ac:dyDescent="0.35">
      <c r="L8475" s="3">
        <v>36773</v>
      </c>
      <c r="M8475">
        <v>12670000</v>
      </c>
      <c r="O8475">
        <v>276.64999999999998</v>
      </c>
      <c r="P8475">
        <v>11046000000</v>
      </c>
      <c r="Q8475">
        <v>11046000000</v>
      </c>
    </row>
    <row r="8476" spans="12:17" x14ac:dyDescent="0.35">
      <c r="L8476" s="3">
        <v>36774</v>
      </c>
      <c r="M8476">
        <v>12670000</v>
      </c>
      <c r="O8476">
        <v>275</v>
      </c>
      <c r="P8476">
        <v>11046000000</v>
      </c>
      <c r="Q8476">
        <v>11046000000</v>
      </c>
    </row>
    <row r="8477" spans="12:17" x14ac:dyDescent="0.35">
      <c r="L8477" s="3">
        <v>36775</v>
      </c>
      <c r="M8477">
        <v>12670000</v>
      </c>
      <c r="O8477">
        <v>274.14999999999998</v>
      </c>
      <c r="P8477">
        <v>11046000000</v>
      </c>
      <c r="Q8477">
        <v>11046000000</v>
      </c>
    </row>
    <row r="8478" spans="12:17" x14ac:dyDescent="0.35">
      <c r="L8478" s="3">
        <v>36776</v>
      </c>
      <c r="M8478">
        <v>12670000</v>
      </c>
      <c r="O8478">
        <v>272.7</v>
      </c>
      <c r="P8478">
        <v>11046000000</v>
      </c>
      <c r="Q8478">
        <v>11046000000</v>
      </c>
    </row>
    <row r="8479" spans="12:17" x14ac:dyDescent="0.35">
      <c r="L8479" s="3">
        <v>36777</v>
      </c>
      <c r="M8479">
        <v>12670000</v>
      </c>
      <c r="O8479">
        <v>272.75</v>
      </c>
      <c r="P8479">
        <v>11046000000</v>
      </c>
      <c r="Q8479">
        <v>11046000000</v>
      </c>
    </row>
    <row r="8480" spans="12:17" x14ac:dyDescent="0.35">
      <c r="L8480" s="3">
        <v>36780</v>
      </c>
      <c r="M8480">
        <v>12670000</v>
      </c>
      <c r="O8480">
        <v>272.55</v>
      </c>
      <c r="P8480">
        <v>11046000000</v>
      </c>
      <c r="Q8480">
        <v>11046000000</v>
      </c>
    </row>
    <row r="8481" spans="12:17" x14ac:dyDescent="0.35">
      <c r="L8481" s="3">
        <v>36781</v>
      </c>
      <c r="M8481">
        <v>12670000</v>
      </c>
      <c r="O8481">
        <v>274.64999999999998</v>
      </c>
      <c r="P8481">
        <v>11046000000</v>
      </c>
      <c r="Q8481">
        <v>11046000000</v>
      </c>
    </row>
    <row r="8482" spans="12:17" x14ac:dyDescent="0.35">
      <c r="L8482" s="3">
        <v>36782</v>
      </c>
      <c r="M8482">
        <v>12670000</v>
      </c>
      <c r="O8482">
        <v>272.5</v>
      </c>
      <c r="P8482">
        <v>11046000000</v>
      </c>
      <c r="Q8482">
        <v>11046000000</v>
      </c>
    </row>
    <row r="8483" spans="12:17" x14ac:dyDescent="0.35">
      <c r="L8483" s="3">
        <v>36783</v>
      </c>
      <c r="M8483">
        <v>12670000</v>
      </c>
      <c r="O8483">
        <v>273.10000000000002</v>
      </c>
      <c r="P8483">
        <v>11046000000</v>
      </c>
      <c r="Q8483">
        <v>11046000000</v>
      </c>
    </row>
    <row r="8484" spans="12:17" x14ac:dyDescent="0.35">
      <c r="L8484" s="3">
        <v>36784</v>
      </c>
      <c r="M8484">
        <v>12670000</v>
      </c>
      <c r="O8484">
        <v>272.60000000000002</v>
      </c>
      <c r="P8484">
        <v>11046000000</v>
      </c>
      <c r="Q8484">
        <v>11046000000</v>
      </c>
    </row>
    <row r="8485" spans="12:17" x14ac:dyDescent="0.35">
      <c r="L8485" s="3">
        <v>36787</v>
      </c>
      <c r="M8485">
        <v>12670000</v>
      </c>
      <c r="O8485">
        <v>273</v>
      </c>
      <c r="P8485">
        <v>11046000000</v>
      </c>
      <c r="Q8485">
        <v>11046000000</v>
      </c>
    </row>
    <row r="8486" spans="12:17" x14ac:dyDescent="0.35">
      <c r="L8486" s="3">
        <v>36788</v>
      </c>
      <c r="M8486">
        <v>12670000</v>
      </c>
      <c r="O8486">
        <v>271.85000000000002</v>
      </c>
      <c r="P8486">
        <v>11046000000</v>
      </c>
      <c r="Q8486">
        <v>11046000000</v>
      </c>
    </row>
    <row r="8487" spans="12:17" x14ac:dyDescent="0.35">
      <c r="L8487" s="3">
        <v>36789</v>
      </c>
      <c r="M8487">
        <v>12670000</v>
      </c>
      <c r="O8487">
        <v>271.39999999999998</v>
      </c>
      <c r="P8487">
        <v>11046000000</v>
      </c>
      <c r="Q8487">
        <v>11046000000</v>
      </c>
    </row>
    <row r="8488" spans="12:17" x14ac:dyDescent="0.35">
      <c r="L8488" s="3">
        <v>36790</v>
      </c>
      <c r="M8488">
        <v>12670000</v>
      </c>
      <c r="O8488">
        <v>269.5</v>
      </c>
      <c r="P8488">
        <v>11046000000</v>
      </c>
      <c r="Q8488">
        <v>11046000000</v>
      </c>
    </row>
    <row r="8489" spans="12:17" x14ac:dyDescent="0.35">
      <c r="L8489" s="3">
        <v>36791</v>
      </c>
      <c r="M8489">
        <v>12670000</v>
      </c>
      <c r="O8489">
        <v>273.95</v>
      </c>
      <c r="P8489">
        <v>11046000000</v>
      </c>
      <c r="Q8489">
        <v>11046000000</v>
      </c>
    </row>
    <row r="8490" spans="12:17" x14ac:dyDescent="0.35">
      <c r="L8490" s="3">
        <v>36794</v>
      </c>
      <c r="M8490">
        <v>12670000</v>
      </c>
      <c r="O8490">
        <v>272.85000000000002</v>
      </c>
      <c r="P8490">
        <v>11046000000</v>
      </c>
      <c r="Q8490">
        <v>11046000000</v>
      </c>
    </row>
    <row r="8491" spans="12:17" x14ac:dyDescent="0.35">
      <c r="L8491" s="3">
        <v>36795</v>
      </c>
      <c r="M8491">
        <v>12670000</v>
      </c>
      <c r="O8491">
        <v>274.85000000000002</v>
      </c>
      <c r="P8491">
        <v>11046000000</v>
      </c>
      <c r="Q8491">
        <v>11046000000</v>
      </c>
    </row>
    <row r="8492" spans="12:17" x14ac:dyDescent="0.35">
      <c r="L8492" s="3">
        <v>36796</v>
      </c>
      <c r="M8492">
        <v>12670000</v>
      </c>
      <c r="O8492">
        <v>276.14999999999998</v>
      </c>
      <c r="P8492">
        <v>11046000000</v>
      </c>
      <c r="Q8492">
        <v>11046000000</v>
      </c>
    </row>
    <row r="8493" spans="12:17" x14ac:dyDescent="0.35">
      <c r="L8493" s="3">
        <v>36797</v>
      </c>
      <c r="M8493">
        <v>12670000</v>
      </c>
      <c r="O8493">
        <v>276.39999999999998</v>
      </c>
      <c r="P8493">
        <v>11046000000</v>
      </c>
      <c r="Q8493">
        <v>11046000000</v>
      </c>
    </row>
    <row r="8494" spans="12:17" x14ac:dyDescent="0.35">
      <c r="L8494" s="3">
        <v>36798</v>
      </c>
      <c r="M8494">
        <v>12670000</v>
      </c>
      <c r="O8494">
        <v>273.64999999999998</v>
      </c>
      <c r="P8494">
        <v>11046000000</v>
      </c>
      <c r="Q8494">
        <v>11046000000</v>
      </c>
    </row>
    <row r="8495" spans="12:17" x14ac:dyDescent="0.35">
      <c r="L8495" s="3">
        <v>36801</v>
      </c>
      <c r="M8495">
        <v>12670000</v>
      </c>
      <c r="O8495">
        <v>273.10000000000002</v>
      </c>
      <c r="P8495">
        <v>11046000000</v>
      </c>
      <c r="Q8495">
        <v>11046000000</v>
      </c>
    </row>
    <row r="8496" spans="12:17" x14ac:dyDescent="0.35">
      <c r="L8496" s="3">
        <v>36802</v>
      </c>
      <c r="M8496">
        <v>12670000</v>
      </c>
      <c r="O8496">
        <v>272.10000000000002</v>
      </c>
      <c r="P8496">
        <v>11046000000</v>
      </c>
      <c r="Q8496">
        <v>11046000000</v>
      </c>
    </row>
    <row r="8497" spans="12:17" x14ac:dyDescent="0.35">
      <c r="L8497" s="3">
        <v>36803</v>
      </c>
      <c r="M8497">
        <v>12670000</v>
      </c>
      <c r="O8497">
        <v>271.35000000000002</v>
      </c>
      <c r="P8497">
        <v>11046000000</v>
      </c>
      <c r="Q8497">
        <v>11046000000</v>
      </c>
    </row>
    <row r="8498" spans="12:17" x14ac:dyDescent="0.35">
      <c r="L8498" s="3">
        <v>36804</v>
      </c>
      <c r="M8498">
        <v>12670000</v>
      </c>
      <c r="O8498">
        <v>270.39999999999998</v>
      </c>
      <c r="P8498">
        <v>11046000000</v>
      </c>
      <c r="Q8498">
        <v>11046000000</v>
      </c>
    </row>
    <row r="8499" spans="12:17" x14ac:dyDescent="0.35">
      <c r="L8499" s="3">
        <v>36805</v>
      </c>
      <c r="M8499">
        <v>12670000</v>
      </c>
      <c r="O8499">
        <v>270</v>
      </c>
      <c r="P8499">
        <v>11046000000</v>
      </c>
      <c r="Q8499">
        <v>11046000000</v>
      </c>
    </row>
    <row r="8500" spans="12:17" x14ac:dyDescent="0.35">
      <c r="L8500" s="3">
        <v>36808</v>
      </c>
      <c r="M8500">
        <v>12670000</v>
      </c>
      <c r="O8500">
        <v>270</v>
      </c>
      <c r="P8500">
        <v>11046000000</v>
      </c>
      <c r="Q8500">
        <v>11046000000</v>
      </c>
    </row>
    <row r="8501" spans="12:17" x14ac:dyDescent="0.35">
      <c r="L8501" s="3">
        <v>36809</v>
      </c>
      <c r="M8501">
        <v>12670000</v>
      </c>
      <c r="O8501">
        <v>270.5</v>
      </c>
      <c r="P8501">
        <v>11046000000</v>
      </c>
      <c r="Q8501">
        <v>11046000000</v>
      </c>
    </row>
    <row r="8502" spans="12:17" x14ac:dyDescent="0.35">
      <c r="L8502" s="3">
        <v>36810</v>
      </c>
      <c r="M8502">
        <v>12670000</v>
      </c>
      <c r="O8502">
        <v>272.75</v>
      </c>
      <c r="P8502">
        <v>11046000000</v>
      </c>
      <c r="Q8502">
        <v>11046000000</v>
      </c>
    </row>
    <row r="8503" spans="12:17" x14ac:dyDescent="0.35">
      <c r="L8503" s="3">
        <v>36811</v>
      </c>
      <c r="M8503">
        <v>12670000</v>
      </c>
      <c r="O8503">
        <v>274</v>
      </c>
      <c r="P8503">
        <v>11046000000</v>
      </c>
      <c r="Q8503">
        <v>11046000000</v>
      </c>
    </row>
    <row r="8504" spans="12:17" x14ac:dyDescent="0.35">
      <c r="L8504" s="3">
        <v>36812</v>
      </c>
      <c r="M8504">
        <v>12670000</v>
      </c>
      <c r="O8504">
        <v>273.25</v>
      </c>
      <c r="P8504">
        <v>11046000000</v>
      </c>
      <c r="Q8504">
        <v>11046000000</v>
      </c>
    </row>
    <row r="8505" spans="12:17" x14ac:dyDescent="0.35">
      <c r="L8505" s="3">
        <v>36815</v>
      </c>
      <c r="M8505">
        <v>12670000</v>
      </c>
      <c r="O8505">
        <v>271.60000000000002</v>
      </c>
      <c r="P8505">
        <v>11046000000</v>
      </c>
      <c r="Q8505">
        <v>11046000000</v>
      </c>
    </row>
    <row r="8506" spans="12:17" x14ac:dyDescent="0.35">
      <c r="L8506" s="3">
        <v>36816</v>
      </c>
      <c r="M8506">
        <v>12670000</v>
      </c>
      <c r="O8506">
        <v>270.25</v>
      </c>
      <c r="P8506">
        <v>11046000000</v>
      </c>
      <c r="Q8506">
        <v>11046000000</v>
      </c>
    </row>
    <row r="8507" spans="12:17" x14ac:dyDescent="0.35">
      <c r="L8507" s="3">
        <v>36817</v>
      </c>
      <c r="M8507">
        <v>12670000</v>
      </c>
      <c r="O8507">
        <v>272</v>
      </c>
      <c r="P8507">
        <v>11046000000</v>
      </c>
      <c r="Q8507">
        <v>11046000000</v>
      </c>
    </row>
    <row r="8508" spans="12:17" x14ac:dyDescent="0.35">
      <c r="L8508" s="3">
        <v>36818</v>
      </c>
      <c r="M8508">
        <v>12670000</v>
      </c>
      <c r="O8508">
        <v>270.3</v>
      </c>
      <c r="P8508">
        <v>11046000000</v>
      </c>
      <c r="Q8508">
        <v>11046000000</v>
      </c>
    </row>
    <row r="8509" spans="12:17" x14ac:dyDescent="0.35">
      <c r="L8509" s="3">
        <v>36819</v>
      </c>
      <c r="M8509">
        <v>12670000</v>
      </c>
      <c r="O8509">
        <v>270.45</v>
      </c>
      <c r="P8509">
        <v>11046000000</v>
      </c>
      <c r="Q8509">
        <v>11046000000</v>
      </c>
    </row>
    <row r="8510" spans="12:17" x14ac:dyDescent="0.35">
      <c r="L8510" s="3">
        <v>36822</v>
      </c>
      <c r="M8510">
        <v>12670000</v>
      </c>
      <c r="O8510">
        <v>271.45</v>
      </c>
      <c r="P8510">
        <v>11046000000</v>
      </c>
      <c r="Q8510">
        <v>11046000000</v>
      </c>
    </row>
    <row r="8511" spans="12:17" x14ac:dyDescent="0.35">
      <c r="L8511" s="3">
        <v>36823</v>
      </c>
      <c r="M8511">
        <v>12670000</v>
      </c>
      <c r="O8511">
        <v>270.2</v>
      </c>
      <c r="P8511">
        <v>11046000000</v>
      </c>
      <c r="Q8511">
        <v>11046000000</v>
      </c>
    </row>
    <row r="8512" spans="12:17" x14ac:dyDescent="0.35">
      <c r="L8512" s="3">
        <v>36824</v>
      </c>
      <c r="M8512">
        <v>12670000</v>
      </c>
      <c r="O8512">
        <v>266.8</v>
      </c>
      <c r="P8512">
        <v>11046000000</v>
      </c>
      <c r="Q8512">
        <v>11046000000</v>
      </c>
    </row>
    <row r="8513" spans="12:17" x14ac:dyDescent="0.35">
      <c r="L8513" s="3">
        <v>36825</v>
      </c>
      <c r="M8513">
        <v>12670000</v>
      </c>
      <c r="O8513">
        <v>266.39999999999998</v>
      </c>
      <c r="P8513">
        <v>11046000000</v>
      </c>
      <c r="Q8513">
        <v>11046000000</v>
      </c>
    </row>
    <row r="8514" spans="12:17" x14ac:dyDescent="0.35">
      <c r="L8514" s="3">
        <v>36826</v>
      </c>
      <c r="M8514">
        <v>12670000</v>
      </c>
      <c r="O8514">
        <v>263.8</v>
      </c>
      <c r="P8514">
        <v>11046000000</v>
      </c>
      <c r="Q8514">
        <v>11046000000</v>
      </c>
    </row>
    <row r="8515" spans="12:17" x14ac:dyDescent="0.35">
      <c r="L8515" s="3">
        <v>36829</v>
      </c>
      <c r="M8515">
        <v>12670000</v>
      </c>
      <c r="O8515">
        <v>264.75</v>
      </c>
      <c r="P8515">
        <v>11046000000</v>
      </c>
      <c r="Q8515">
        <v>11046000000</v>
      </c>
    </row>
    <row r="8516" spans="12:17" x14ac:dyDescent="0.35">
      <c r="L8516" s="3">
        <v>36830</v>
      </c>
      <c r="M8516">
        <v>12670000</v>
      </c>
      <c r="O8516">
        <v>264.5</v>
      </c>
      <c r="P8516">
        <v>11046000000</v>
      </c>
      <c r="Q8516">
        <v>11046000000</v>
      </c>
    </row>
    <row r="8517" spans="12:17" x14ac:dyDescent="0.35">
      <c r="L8517" s="3">
        <v>36831</v>
      </c>
      <c r="M8517">
        <v>12670000</v>
      </c>
      <c r="O8517">
        <v>265.5</v>
      </c>
      <c r="P8517">
        <v>11046000000</v>
      </c>
      <c r="Q8517">
        <v>11046000000</v>
      </c>
    </row>
    <row r="8518" spans="12:17" x14ac:dyDescent="0.35">
      <c r="L8518" s="3">
        <v>36832</v>
      </c>
      <c r="M8518">
        <v>12670000</v>
      </c>
      <c r="O8518">
        <v>264.85000000000002</v>
      </c>
      <c r="P8518">
        <v>11046000000</v>
      </c>
      <c r="Q8518">
        <v>11046000000</v>
      </c>
    </row>
    <row r="8519" spans="12:17" x14ac:dyDescent="0.35">
      <c r="L8519" s="3">
        <v>36833</v>
      </c>
      <c r="M8519">
        <v>12670000</v>
      </c>
      <c r="O8519">
        <v>264.64999999999998</v>
      </c>
      <c r="P8519">
        <v>11046000000</v>
      </c>
      <c r="Q8519">
        <v>11046000000</v>
      </c>
    </row>
    <row r="8520" spans="12:17" x14ac:dyDescent="0.35">
      <c r="L8520" s="3">
        <v>36836</v>
      </c>
      <c r="M8520">
        <v>12670000</v>
      </c>
      <c r="O8520">
        <v>265.7</v>
      </c>
      <c r="P8520">
        <v>11046000000</v>
      </c>
      <c r="Q8520">
        <v>11046000000</v>
      </c>
    </row>
    <row r="8521" spans="12:17" x14ac:dyDescent="0.35">
      <c r="L8521" s="3">
        <v>36837</v>
      </c>
      <c r="M8521">
        <v>12670000</v>
      </c>
      <c r="O8521">
        <v>265.5</v>
      </c>
      <c r="P8521">
        <v>11046000000</v>
      </c>
      <c r="Q8521">
        <v>11046000000</v>
      </c>
    </row>
    <row r="8522" spans="12:17" x14ac:dyDescent="0.35">
      <c r="L8522" s="3">
        <v>36838</v>
      </c>
      <c r="M8522">
        <v>12670000</v>
      </c>
      <c r="O8522">
        <v>264.10000000000002</v>
      </c>
      <c r="P8522">
        <v>11046000000</v>
      </c>
      <c r="Q8522">
        <v>11046000000</v>
      </c>
    </row>
    <row r="8523" spans="12:17" x14ac:dyDescent="0.35">
      <c r="L8523" s="3">
        <v>36839</v>
      </c>
      <c r="M8523">
        <v>12670000</v>
      </c>
      <c r="O8523">
        <v>264.64999999999998</v>
      </c>
      <c r="P8523">
        <v>11046000000</v>
      </c>
      <c r="Q8523">
        <v>11046000000</v>
      </c>
    </row>
    <row r="8524" spans="12:17" x14ac:dyDescent="0.35">
      <c r="L8524" s="3">
        <v>36840</v>
      </c>
      <c r="M8524">
        <v>12670000</v>
      </c>
      <c r="O8524">
        <v>264.85000000000002</v>
      </c>
      <c r="P8524">
        <v>11046000000</v>
      </c>
      <c r="Q8524">
        <v>11046000000</v>
      </c>
    </row>
    <row r="8525" spans="12:17" x14ac:dyDescent="0.35">
      <c r="L8525" s="3">
        <v>36843</v>
      </c>
      <c r="M8525">
        <v>12670000</v>
      </c>
      <c r="O8525">
        <v>264.85000000000002</v>
      </c>
      <c r="P8525">
        <v>11046000000</v>
      </c>
      <c r="Q8525">
        <v>11046000000</v>
      </c>
    </row>
    <row r="8526" spans="12:17" x14ac:dyDescent="0.35">
      <c r="L8526" s="3">
        <v>36844</v>
      </c>
      <c r="M8526">
        <v>12670000</v>
      </c>
      <c r="O8526">
        <v>264.95</v>
      </c>
      <c r="P8526">
        <v>11046000000</v>
      </c>
      <c r="Q8526">
        <v>11046000000</v>
      </c>
    </row>
    <row r="8527" spans="12:17" x14ac:dyDescent="0.35">
      <c r="L8527" s="3">
        <v>36845</v>
      </c>
      <c r="M8527">
        <v>12670000</v>
      </c>
      <c r="O8527">
        <v>264.60000000000002</v>
      </c>
      <c r="P8527">
        <v>11046000000</v>
      </c>
      <c r="Q8527">
        <v>11046000000</v>
      </c>
    </row>
    <row r="8528" spans="12:17" x14ac:dyDescent="0.35">
      <c r="L8528" s="3">
        <v>36846</v>
      </c>
      <c r="M8528">
        <v>12670000</v>
      </c>
      <c r="O8528">
        <v>266.7</v>
      </c>
      <c r="P8528">
        <v>11046000000</v>
      </c>
      <c r="Q8528">
        <v>11046000000</v>
      </c>
    </row>
    <row r="8529" spans="12:17" x14ac:dyDescent="0.35">
      <c r="L8529" s="3">
        <v>36847</v>
      </c>
      <c r="M8529">
        <v>12670000</v>
      </c>
      <c r="O8529">
        <v>265.25</v>
      </c>
      <c r="P8529">
        <v>11046000000</v>
      </c>
      <c r="Q8529">
        <v>11046000000</v>
      </c>
    </row>
    <row r="8530" spans="12:17" x14ac:dyDescent="0.35">
      <c r="L8530" s="3">
        <v>36850</v>
      </c>
      <c r="M8530">
        <v>12670000</v>
      </c>
      <c r="O8530">
        <v>266.14999999999998</v>
      </c>
      <c r="P8530">
        <v>11046000000</v>
      </c>
      <c r="Q8530">
        <v>11046000000</v>
      </c>
    </row>
    <row r="8531" spans="12:17" x14ac:dyDescent="0.35">
      <c r="L8531" s="3">
        <v>36851</v>
      </c>
      <c r="M8531">
        <v>12670000</v>
      </c>
      <c r="O8531">
        <v>266.14999999999998</v>
      </c>
      <c r="P8531">
        <v>11046000000</v>
      </c>
      <c r="Q8531">
        <v>11046000000</v>
      </c>
    </row>
    <row r="8532" spans="12:17" x14ac:dyDescent="0.35">
      <c r="L8532" s="3">
        <v>36852</v>
      </c>
      <c r="M8532">
        <v>12670000</v>
      </c>
      <c r="O8532">
        <v>266.14999999999998</v>
      </c>
      <c r="P8532">
        <v>11046000000</v>
      </c>
      <c r="Q8532">
        <v>11046000000</v>
      </c>
    </row>
    <row r="8533" spans="12:17" x14ac:dyDescent="0.35">
      <c r="L8533" s="3">
        <v>36853</v>
      </c>
      <c r="M8533">
        <v>12670000</v>
      </c>
      <c r="O8533">
        <v>265.7</v>
      </c>
      <c r="P8533">
        <v>11046000000</v>
      </c>
      <c r="Q8533">
        <v>11046000000</v>
      </c>
    </row>
    <row r="8534" spans="12:17" x14ac:dyDescent="0.35">
      <c r="L8534" s="3">
        <v>36854</v>
      </c>
      <c r="M8534">
        <v>12670000</v>
      </c>
      <c r="O8534">
        <v>265.55</v>
      </c>
      <c r="P8534">
        <v>11046000000</v>
      </c>
      <c r="Q8534">
        <v>11046000000</v>
      </c>
    </row>
    <row r="8535" spans="12:17" x14ac:dyDescent="0.35">
      <c r="L8535" s="3">
        <v>36857</v>
      </c>
      <c r="M8535">
        <v>12670000</v>
      </c>
      <c r="O8535">
        <v>268.14999999999998</v>
      </c>
      <c r="P8535">
        <v>11046000000</v>
      </c>
      <c r="Q8535">
        <v>11046000000</v>
      </c>
    </row>
    <row r="8536" spans="12:17" x14ac:dyDescent="0.35">
      <c r="L8536" s="3">
        <v>36858</v>
      </c>
      <c r="M8536">
        <v>12670000</v>
      </c>
      <c r="O8536">
        <v>269.95</v>
      </c>
      <c r="P8536">
        <v>11046000000</v>
      </c>
      <c r="Q8536">
        <v>11046000000</v>
      </c>
    </row>
    <row r="8537" spans="12:17" x14ac:dyDescent="0.35">
      <c r="L8537" s="3">
        <v>36859</v>
      </c>
      <c r="M8537">
        <v>12670000</v>
      </c>
      <c r="O8537">
        <v>269.10000000000002</v>
      </c>
      <c r="P8537">
        <v>11046000000</v>
      </c>
      <c r="Q8537">
        <v>11046000000</v>
      </c>
    </row>
    <row r="8538" spans="12:17" x14ac:dyDescent="0.35">
      <c r="L8538" s="3">
        <v>36860</v>
      </c>
      <c r="M8538">
        <v>12670000</v>
      </c>
      <c r="O8538">
        <v>269.10000000000002</v>
      </c>
      <c r="P8538">
        <v>11046000000</v>
      </c>
      <c r="Q8538">
        <v>11046000000</v>
      </c>
    </row>
    <row r="8539" spans="12:17" x14ac:dyDescent="0.35">
      <c r="L8539" s="3">
        <v>36861</v>
      </c>
      <c r="M8539">
        <v>12670000</v>
      </c>
      <c r="O8539">
        <v>269.2</v>
      </c>
      <c r="P8539">
        <v>11046000000</v>
      </c>
      <c r="Q8539">
        <v>11046000000</v>
      </c>
    </row>
    <row r="8540" spans="12:17" x14ac:dyDescent="0.35">
      <c r="L8540" s="3">
        <v>36864</v>
      </c>
      <c r="M8540">
        <v>12670000</v>
      </c>
      <c r="O8540">
        <v>270.7</v>
      </c>
      <c r="P8540">
        <v>11046000000</v>
      </c>
      <c r="Q8540">
        <v>11046000000</v>
      </c>
    </row>
    <row r="8541" spans="12:17" x14ac:dyDescent="0.35">
      <c r="L8541" s="3">
        <v>36865</v>
      </c>
      <c r="M8541">
        <v>12670000</v>
      </c>
      <c r="O8541">
        <v>270.8</v>
      </c>
      <c r="P8541">
        <v>11046000000</v>
      </c>
      <c r="Q8541">
        <v>11046000000</v>
      </c>
    </row>
    <row r="8542" spans="12:17" x14ac:dyDescent="0.35">
      <c r="L8542" s="3">
        <v>36866</v>
      </c>
      <c r="M8542">
        <v>12670000</v>
      </c>
      <c r="O8542">
        <v>271.60000000000002</v>
      </c>
      <c r="P8542">
        <v>11046000000</v>
      </c>
      <c r="Q8542">
        <v>11046000000</v>
      </c>
    </row>
    <row r="8543" spans="12:17" x14ac:dyDescent="0.35">
      <c r="L8543" s="3">
        <v>36867</v>
      </c>
      <c r="M8543">
        <v>12670000</v>
      </c>
      <c r="O8543">
        <v>273.89999999999998</v>
      </c>
      <c r="P8543">
        <v>11046000000</v>
      </c>
      <c r="Q8543">
        <v>11046000000</v>
      </c>
    </row>
    <row r="8544" spans="12:17" x14ac:dyDescent="0.35">
      <c r="L8544" s="3">
        <v>36868</v>
      </c>
      <c r="M8544">
        <v>12670000</v>
      </c>
      <c r="O8544">
        <v>272.95</v>
      </c>
      <c r="P8544">
        <v>11046000000</v>
      </c>
      <c r="Q8544">
        <v>11046000000</v>
      </c>
    </row>
    <row r="8545" spans="12:17" x14ac:dyDescent="0.35">
      <c r="L8545" s="3">
        <v>36871</v>
      </c>
      <c r="M8545">
        <v>12670000</v>
      </c>
      <c r="O8545">
        <v>270.7</v>
      </c>
      <c r="P8545">
        <v>11046000000</v>
      </c>
      <c r="Q8545">
        <v>11046000000</v>
      </c>
    </row>
    <row r="8546" spans="12:17" x14ac:dyDescent="0.35">
      <c r="L8546" s="3">
        <v>36872</v>
      </c>
      <c r="M8546">
        <v>12670000</v>
      </c>
      <c r="O8546">
        <v>270.75</v>
      </c>
      <c r="P8546">
        <v>11046000000</v>
      </c>
      <c r="Q8546">
        <v>11046000000</v>
      </c>
    </row>
    <row r="8547" spans="12:17" x14ac:dyDescent="0.35">
      <c r="L8547" s="3">
        <v>36873</v>
      </c>
      <c r="M8547">
        <v>12670000</v>
      </c>
      <c r="O8547">
        <v>269.60000000000002</v>
      </c>
      <c r="P8547">
        <v>11046000000</v>
      </c>
      <c r="Q8547">
        <v>11046000000</v>
      </c>
    </row>
    <row r="8548" spans="12:17" x14ac:dyDescent="0.35">
      <c r="L8548" s="3">
        <v>36874</v>
      </c>
      <c r="M8548">
        <v>12670000</v>
      </c>
      <c r="O8548">
        <v>269.3</v>
      </c>
      <c r="P8548">
        <v>11046000000</v>
      </c>
      <c r="Q8548">
        <v>11046000000</v>
      </c>
    </row>
    <row r="8549" spans="12:17" x14ac:dyDescent="0.35">
      <c r="L8549" s="3">
        <v>36875</v>
      </c>
      <c r="M8549">
        <v>12670000</v>
      </c>
      <c r="O8549">
        <v>270.35000000000002</v>
      </c>
      <c r="P8549">
        <v>11046000000</v>
      </c>
      <c r="Q8549">
        <v>11046000000</v>
      </c>
    </row>
    <row r="8550" spans="12:17" x14ac:dyDescent="0.35">
      <c r="L8550" s="3">
        <v>36878</v>
      </c>
      <c r="M8550">
        <v>12670000</v>
      </c>
      <c r="O8550">
        <v>270.2</v>
      </c>
      <c r="P8550">
        <v>11046000000</v>
      </c>
      <c r="Q8550">
        <v>11046000000</v>
      </c>
    </row>
    <row r="8551" spans="12:17" x14ac:dyDescent="0.35">
      <c r="L8551" s="3">
        <v>36879</v>
      </c>
      <c r="M8551">
        <v>12670000</v>
      </c>
      <c r="O8551">
        <v>269.55</v>
      </c>
      <c r="P8551">
        <v>11046000000</v>
      </c>
      <c r="Q8551">
        <v>11046000000</v>
      </c>
    </row>
    <row r="8552" spans="12:17" x14ac:dyDescent="0.35">
      <c r="L8552" s="3">
        <v>36880</v>
      </c>
      <c r="M8552">
        <v>12670000</v>
      </c>
      <c r="O8552">
        <v>272.45</v>
      </c>
      <c r="P8552">
        <v>11046000000</v>
      </c>
      <c r="Q8552">
        <v>11046000000</v>
      </c>
    </row>
    <row r="8553" spans="12:17" x14ac:dyDescent="0.35">
      <c r="L8553" s="3">
        <v>36881</v>
      </c>
      <c r="M8553">
        <v>12670000</v>
      </c>
      <c r="O8553">
        <v>273.10000000000002</v>
      </c>
      <c r="P8553">
        <v>11046000000</v>
      </c>
      <c r="Q8553">
        <v>11046000000</v>
      </c>
    </row>
    <row r="8554" spans="12:17" x14ac:dyDescent="0.35">
      <c r="L8554" s="3">
        <v>36882</v>
      </c>
      <c r="M8554">
        <v>12670000</v>
      </c>
      <c r="O8554">
        <v>273.10000000000002</v>
      </c>
      <c r="P8554">
        <v>11046000000</v>
      </c>
      <c r="Q8554">
        <v>11046000000</v>
      </c>
    </row>
    <row r="8555" spans="12:17" x14ac:dyDescent="0.35">
      <c r="L8555" s="3">
        <v>36885</v>
      </c>
      <c r="M8555">
        <v>12670000</v>
      </c>
      <c r="O8555">
        <v>273.10000000000002</v>
      </c>
      <c r="P8555">
        <v>11046000000</v>
      </c>
      <c r="Q8555">
        <v>11046000000</v>
      </c>
    </row>
    <row r="8556" spans="12:17" x14ac:dyDescent="0.35">
      <c r="L8556" s="3">
        <v>36886</v>
      </c>
      <c r="M8556">
        <v>12670000</v>
      </c>
      <c r="O8556">
        <v>273.10000000000002</v>
      </c>
      <c r="P8556">
        <v>11046000000</v>
      </c>
      <c r="Q8556">
        <v>11046000000</v>
      </c>
    </row>
    <row r="8557" spans="12:17" x14ac:dyDescent="0.35">
      <c r="L8557" s="3">
        <v>36887</v>
      </c>
      <c r="M8557">
        <v>12670000</v>
      </c>
      <c r="O8557">
        <v>275.05</v>
      </c>
      <c r="P8557">
        <v>11046000000</v>
      </c>
      <c r="Q8557">
        <v>11046000000</v>
      </c>
    </row>
    <row r="8558" spans="12:17" x14ac:dyDescent="0.35">
      <c r="L8558" s="3">
        <v>36888</v>
      </c>
      <c r="M8558">
        <v>12670000</v>
      </c>
      <c r="O8558">
        <v>274.45</v>
      </c>
      <c r="P8558">
        <v>11046000000</v>
      </c>
      <c r="Q8558">
        <v>11046000000</v>
      </c>
    </row>
    <row r="8559" spans="12:17" x14ac:dyDescent="0.35">
      <c r="L8559" s="3">
        <v>36889</v>
      </c>
      <c r="M8559">
        <v>12670000</v>
      </c>
      <c r="O8559">
        <v>274.45</v>
      </c>
      <c r="P8559">
        <v>11046000000</v>
      </c>
      <c r="Q8559">
        <v>11046000000</v>
      </c>
    </row>
    <row r="8560" spans="12:17" x14ac:dyDescent="0.35">
      <c r="L8560" s="3">
        <v>36892</v>
      </c>
      <c r="M8560">
        <v>12670000</v>
      </c>
      <c r="O8560">
        <v>274.45</v>
      </c>
      <c r="P8560">
        <v>11046000000</v>
      </c>
      <c r="Q8560">
        <v>11046000000</v>
      </c>
    </row>
    <row r="8561" spans="12:17" x14ac:dyDescent="0.35">
      <c r="L8561" s="3">
        <v>36893</v>
      </c>
      <c r="M8561">
        <v>12670000</v>
      </c>
      <c r="O8561">
        <v>271.10000000000002</v>
      </c>
      <c r="P8561">
        <v>11046000000</v>
      </c>
      <c r="Q8561">
        <v>11046000000</v>
      </c>
    </row>
    <row r="8562" spans="12:17" x14ac:dyDescent="0.35">
      <c r="L8562" s="3">
        <v>36894</v>
      </c>
      <c r="M8562">
        <v>12670000</v>
      </c>
      <c r="O8562">
        <v>267.14999999999998</v>
      </c>
      <c r="P8562">
        <v>11046000000</v>
      </c>
      <c r="Q8562">
        <v>11046000000</v>
      </c>
    </row>
    <row r="8563" spans="12:17" x14ac:dyDescent="0.35">
      <c r="L8563" s="3">
        <v>36895</v>
      </c>
      <c r="M8563">
        <v>12670000</v>
      </c>
      <c r="O8563">
        <v>267.10000000000002</v>
      </c>
      <c r="P8563">
        <v>11046000000</v>
      </c>
      <c r="Q8563">
        <v>11046000000</v>
      </c>
    </row>
    <row r="8564" spans="12:17" x14ac:dyDescent="0.35">
      <c r="L8564" s="3">
        <v>36896</v>
      </c>
      <c r="M8564">
        <v>12670000</v>
      </c>
      <c r="O8564">
        <v>267.39999999999998</v>
      </c>
      <c r="P8564">
        <v>11046000000</v>
      </c>
      <c r="Q8564">
        <v>11046000000</v>
      </c>
    </row>
    <row r="8565" spans="12:17" x14ac:dyDescent="0.35">
      <c r="L8565" s="3">
        <v>36899</v>
      </c>
      <c r="M8565">
        <v>12670000</v>
      </c>
      <c r="O8565">
        <v>268.3</v>
      </c>
      <c r="P8565">
        <v>11046000000</v>
      </c>
      <c r="Q8565">
        <v>11046000000</v>
      </c>
    </row>
    <row r="8566" spans="12:17" x14ac:dyDescent="0.35">
      <c r="L8566" s="3">
        <v>36900</v>
      </c>
      <c r="M8566">
        <v>12670000</v>
      </c>
      <c r="O8566">
        <v>267</v>
      </c>
      <c r="P8566">
        <v>11046000000</v>
      </c>
      <c r="Q8566">
        <v>11046000000</v>
      </c>
    </row>
    <row r="8567" spans="12:17" x14ac:dyDescent="0.35">
      <c r="L8567" s="3">
        <v>36901</v>
      </c>
      <c r="M8567">
        <v>12670000</v>
      </c>
      <c r="O8567">
        <v>266.3</v>
      </c>
      <c r="P8567">
        <v>11046000000</v>
      </c>
      <c r="Q8567">
        <v>11046000000</v>
      </c>
    </row>
    <row r="8568" spans="12:17" x14ac:dyDescent="0.35">
      <c r="L8568" s="3">
        <v>36902</v>
      </c>
      <c r="M8568">
        <v>12670000</v>
      </c>
      <c r="O8568">
        <v>264.14999999999998</v>
      </c>
      <c r="P8568">
        <v>11046000000</v>
      </c>
      <c r="Q8568">
        <v>11046000000</v>
      </c>
    </row>
    <row r="8569" spans="12:17" x14ac:dyDescent="0.35">
      <c r="L8569" s="3">
        <v>36903</v>
      </c>
      <c r="M8569">
        <v>12670000</v>
      </c>
      <c r="O8569">
        <v>263.7</v>
      </c>
      <c r="P8569">
        <v>11046000000</v>
      </c>
      <c r="Q8569">
        <v>11046000000</v>
      </c>
    </row>
    <row r="8570" spans="12:17" x14ac:dyDescent="0.35">
      <c r="L8570" s="3">
        <v>36906</v>
      </c>
      <c r="M8570">
        <v>12670000</v>
      </c>
      <c r="O8570">
        <v>263.5</v>
      </c>
      <c r="P8570">
        <v>11046000000</v>
      </c>
      <c r="Q8570">
        <v>11046000000</v>
      </c>
    </row>
    <row r="8571" spans="12:17" x14ac:dyDescent="0.35">
      <c r="L8571" s="3">
        <v>36907</v>
      </c>
      <c r="M8571">
        <v>12670000</v>
      </c>
      <c r="O8571">
        <v>264.45</v>
      </c>
      <c r="P8571">
        <v>11046000000</v>
      </c>
      <c r="Q8571">
        <v>11046000000</v>
      </c>
    </row>
    <row r="8572" spans="12:17" x14ac:dyDescent="0.35">
      <c r="L8572" s="3">
        <v>36908</v>
      </c>
      <c r="M8572">
        <v>12670000</v>
      </c>
      <c r="O8572">
        <v>263.5</v>
      </c>
      <c r="P8572">
        <v>11046000000</v>
      </c>
      <c r="Q8572">
        <v>11046000000</v>
      </c>
    </row>
    <row r="8573" spans="12:17" x14ac:dyDescent="0.35">
      <c r="L8573" s="3">
        <v>36909</v>
      </c>
      <c r="M8573">
        <v>12670000</v>
      </c>
      <c r="O8573">
        <v>264.89999999999998</v>
      </c>
      <c r="P8573">
        <v>11046000000</v>
      </c>
      <c r="Q8573">
        <v>11046000000</v>
      </c>
    </row>
    <row r="8574" spans="12:17" x14ac:dyDescent="0.35">
      <c r="L8574" s="3">
        <v>36910</v>
      </c>
      <c r="M8574">
        <v>12670000</v>
      </c>
      <c r="O8574">
        <v>264.89999999999998</v>
      </c>
      <c r="P8574">
        <v>11046000000</v>
      </c>
      <c r="Q8574">
        <v>11046000000</v>
      </c>
    </row>
    <row r="8575" spans="12:17" x14ac:dyDescent="0.35">
      <c r="L8575" s="3">
        <v>36913</v>
      </c>
      <c r="M8575">
        <v>12670000</v>
      </c>
      <c r="O8575">
        <v>266.14999999999998</v>
      </c>
      <c r="P8575">
        <v>11046000000</v>
      </c>
      <c r="Q8575">
        <v>11046000000</v>
      </c>
    </row>
    <row r="8576" spans="12:17" x14ac:dyDescent="0.35">
      <c r="L8576" s="3">
        <v>36914</v>
      </c>
      <c r="M8576">
        <v>12670000</v>
      </c>
      <c r="O8576">
        <v>266.10000000000002</v>
      </c>
      <c r="P8576">
        <v>11046000000</v>
      </c>
      <c r="Q8576">
        <v>11046000000</v>
      </c>
    </row>
    <row r="8577" spans="12:17" x14ac:dyDescent="0.35">
      <c r="L8577" s="3">
        <v>36915</v>
      </c>
      <c r="M8577">
        <v>12670000</v>
      </c>
      <c r="O8577">
        <v>264.25</v>
      </c>
      <c r="P8577">
        <v>11046000000</v>
      </c>
      <c r="Q8577">
        <v>11046000000</v>
      </c>
    </row>
    <row r="8578" spans="12:17" x14ac:dyDescent="0.35">
      <c r="L8578" s="3">
        <v>36916</v>
      </c>
      <c r="M8578">
        <v>12670000</v>
      </c>
      <c r="O8578">
        <v>264.89999999999998</v>
      </c>
      <c r="P8578">
        <v>11046000000</v>
      </c>
      <c r="Q8578">
        <v>11046000000</v>
      </c>
    </row>
    <row r="8579" spans="12:17" x14ac:dyDescent="0.35">
      <c r="L8579" s="3">
        <v>36917</v>
      </c>
      <c r="M8579">
        <v>12670000</v>
      </c>
      <c r="O8579">
        <v>263.55</v>
      </c>
      <c r="P8579">
        <v>11046000000</v>
      </c>
      <c r="Q8579">
        <v>11046000000</v>
      </c>
    </row>
    <row r="8580" spans="12:17" x14ac:dyDescent="0.35">
      <c r="L8580" s="3">
        <v>36920</v>
      </c>
      <c r="M8580">
        <v>12670000</v>
      </c>
      <c r="O8580">
        <v>262.85000000000002</v>
      </c>
      <c r="P8580">
        <v>11046000000</v>
      </c>
      <c r="Q8580">
        <v>11046000000</v>
      </c>
    </row>
    <row r="8581" spans="12:17" x14ac:dyDescent="0.35">
      <c r="L8581" s="3">
        <v>36921</v>
      </c>
      <c r="M8581">
        <v>12670000</v>
      </c>
      <c r="O8581">
        <v>264.95</v>
      </c>
      <c r="P8581">
        <v>11046000000</v>
      </c>
      <c r="Q8581">
        <v>11046000000</v>
      </c>
    </row>
    <row r="8582" spans="12:17" x14ac:dyDescent="0.35">
      <c r="L8582" s="3">
        <v>36922</v>
      </c>
      <c r="M8582">
        <v>12670000</v>
      </c>
      <c r="O8582">
        <v>264.5</v>
      </c>
      <c r="P8582">
        <v>11046000000</v>
      </c>
      <c r="Q8582">
        <v>11046000000</v>
      </c>
    </row>
    <row r="8583" spans="12:17" x14ac:dyDescent="0.35">
      <c r="L8583" s="3">
        <v>36923</v>
      </c>
      <c r="M8583">
        <v>12670000</v>
      </c>
      <c r="O8583">
        <v>267.64999999999998</v>
      </c>
      <c r="P8583">
        <v>11046000000</v>
      </c>
      <c r="Q8583">
        <v>11046000000</v>
      </c>
    </row>
    <row r="8584" spans="12:17" x14ac:dyDescent="0.35">
      <c r="L8584" s="3">
        <v>36924</v>
      </c>
      <c r="M8584">
        <v>12670000</v>
      </c>
      <c r="O8584">
        <v>266.7</v>
      </c>
      <c r="P8584">
        <v>11046000000</v>
      </c>
      <c r="Q8584">
        <v>11046000000</v>
      </c>
    </row>
    <row r="8585" spans="12:17" x14ac:dyDescent="0.35">
      <c r="L8585" s="3">
        <v>36927</v>
      </c>
      <c r="M8585">
        <v>12670000</v>
      </c>
      <c r="O8585">
        <v>265.45</v>
      </c>
      <c r="P8585">
        <v>11046000000</v>
      </c>
      <c r="Q8585">
        <v>11046000000</v>
      </c>
    </row>
    <row r="8586" spans="12:17" x14ac:dyDescent="0.35">
      <c r="L8586" s="3">
        <v>36928</v>
      </c>
      <c r="M8586">
        <v>12670000</v>
      </c>
      <c r="O8586">
        <v>262.7</v>
      </c>
      <c r="P8586">
        <v>11046000000</v>
      </c>
      <c r="Q8586">
        <v>11046000000</v>
      </c>
    </row>
    <row r="8587" spans="12:17" x14ac:dyDescent="0.35">
      <c r="L8587" s="3">
        <v>36929</v>
      </c>
      <c r="M8587">
        <v>12670000</v>
      </c>
      <c r="O8587">
        <v>263.14999999999998</v>
      </c>
      <c r="P8587">
        <v>11046000000</v>
      </c>
      <c r="Q8587">
        <v>11046000000</v>
      </c>
    </row>
    <row r="8588" spans="12:17" x14ac:dyDescent="0.35">
      <c r="L8588" s="3">
        <v>36930</v>
      </c>
      <c r="M8588">
        <v>12670000</v>
      </c>
      <c r="O8588">
        <v>262.95</v>
      </c>
      <c r="P8588">
        <v>11046000000</v>
      </c>
      <c r="Q8588">
        <v>11046000000</v>
      </c>
    </row>
    <row r="8589" spans="12:17" x14ac:dyDescent="0.35">
      <c r="L8589" s="3">
        <v>36931</v>
      </c>
      <c r="M8589">
        <v>12670000</v>
      </c>
      <c r="O8589">
        <v>259.89999999999998</v>
      </c>
      <c r="P8589">
        <v>11046000000</v>
      </c>
      <c r="Q8589">
        <v>11046000000</v>
      </c>
    </row>
    <row r="8590" spans="12:17" x14ac:dyDescent="0.35">
      <c r="L8590" s="3">
        <v>36934</v>
      </c>
      <c r="M8590">
        <v>12670000</v>
      </c>
      <c r="O8590">
        <v>261.10000000000002</v>
      </c>
      <c r="P8590">
        <v>11046000000</v>
      </c>
      <c r="Q8590">
        <v>11046000000</v>
      </c>
    </row>
    <row r="8591" spans="12:17" x14ac:dyDescent="0.35">
      <c r="L8591" s="3">
        <v>36935</v>
      </c>
      <c r="M8591">
        <v>12670000</v>
      </c>
      <c r="O8591">
        <v>260.75</v>
      </c>
      <c r="P8591">
        <v>11046000000</v>
      </c>
      <c r="Q8591">
        <v>11046000000</v>
      </c>
    </row>
    <row r="8592" spans="12:17" x14ac:dyDescent="0.35">
      <c r="L8592" s="3">
        <v>36936</v>
      </c>
      <c r="M8592">
        <v>12670000</v>
      </c>
      <c r="O8592">
        <v>260.25</v>
      </c>
      <c r="P8592">
        <v>11046000000</v>
      </c>
      <c r="Q8592">
        <v>11046000000</v>
      </c>
    </row>
    <row r="8593" spans="12:17" x14ac:dyDescent="0.35">
      <c r="L8593" s="3">
        <v>36937</v>
      </c>
      <c r="M8593">
        <v>12670000</v>
      </c>
      <c r="O8593">
        <v>258.55</v>
      </c>
      <c r="P8593">
        <v>11046000000</v>
      </c>
      <c r="Q8593">
        <v>11046000000</v>
      </c>
    </row>
    <row r="8594" spans="12:17" x14ac:dyDescent="0.35">
      <c r="L8594" s="3">
        <v>36938</v>
      </c>
      <c r="M8594">
        <v>12670000</v>
      </c>
      <c r="O8594">
        <v>257.45</v>
      </c>
      <c r="P8594">
        <v>11046000000</v>
      </c>
      <c r="Q8594">
        <v>11046000000</v>
      </c>
    </row>
    <row r="8595" spans="12:17" x14ac:dyDescent="0.35">
      <c r="L8595" s="3">
        <v>36941</v>
      </c>
      <c r="M8595">
        <v>12670000</v>
      </c>
      <c r="O8595">
        <v>259.45</v>
      </c>
      <c r="P8595">
        <v>11046000000</v>
      </c>
      <c r="Q8595">
        <v>11046000000</v>
      </c>
    </row>
    <row r="8596" spans="12:17" x14ac:dyDescent="0.35">
      <c r="L8596" s="3">
        <v>36942</v>
      </c>
      <c r="M8596">
        <v>12670000</v>
      </c>
      <c r="O8596">
        <v>256.25</v>
      </c>
      <c r="P8596">
        <v>11046000000</v>
      </c>
      <c r="Q8596">
        <v>11046000000</v>
      </c>
    </row>
    <row r="8597" spans="12:17" x14ac:dyDescent="0.35">
      <c r="L8597" s="3">
        <v>36943</v>
      </c>
      <c r="M8597">
        <v>12670000</v>
      </c>
      <c r="O8597">
        <v>257.5</v>
      </c>
      <c r="P8597">
        <v>11046000000</v>
      </c>
      <c r="Q8597">
        <v>11046000000</v>
      </c>
    </row>
    <row r="8598" spans="12:17" x14ac:dyDescent="0.35">
      <c r="L8598" s="3">
        <v>36944</v>
      </c>
      <c r="M8598">
        <v>12670000</v>
      </c>
      <c r="O8598">
        <v>258.85000000000002</v>
      </c>
      <c r="P8598">
        <v>11046000000</v>
      </c>
      <c r="Q8598">
        <v>11046000000</v>
      </c>
    </row>
    <row r="8599" spans="12:17" x14ac:dyDescent="0.35">
      <c r="L8599" s="3">
        <v>36945</v>
      </c>
      <c r="M8599">
        <v>12670000</v>
      </c>
      <c r="O8599">
        <v>260.45</v>
      </c>
      <c r="P8599">
        <v>11046000000</v>
      </c>
      <c r="Q8599">
        <v>11046000000</v>
      </c>
    </row>
    <row r="8600" spans="12:17" x14ac:dyDescent="0.35">
      <c r="L8600" s="3">
        <v>36948</v>
      </c>
      <c r="M8600">
        <v>12670000</v>
      </c>
      <c r="O8600">
        <v>263.2</v>
      </c>
      <c r="P8600">
        <v>11046000000</v>
      </c>
      <c r="Q8600">
        <v>11046000000</v>
      </c>
    </row>
    <row r="8601" spans="12:17" x14ac:dyDescent="0.35">
      <c r="L8601" s="3">
        <v>36949</v>
      </c>
      <c r="M8601">
        <v>12670000</v>
      </c>
      <c r="O8601">
        <v>268.3</v>
      </c>
      <c r="P8601">
        <v>11046000000</v>
      </c>
      <c r="Q8601">
        <v>11046000000</v>
      </c>
    </row>
    <row r="8602" spans="12:17" x14ac:dyDescent="0.35">
      <c r="L8602" s="3">
        <v>36950</v>
      </c>
      <c r="M8602">
        <v>12670000</v>
      </c>
      <c r="O8602">
        <v>266.7</v>
      </c>
      <c r="P8602">
        <v>11046000000</v>
      </c>
      <c r="Q8602">
        <v>11046000000</v>
      </c>
    </row>
    <row r="8603" spans="12:17" x14ac:dyDescent="0.35">
      <c r="L8603" s="3">
        <v>36951</v>
      </c>
      <c r="M8603">
        <v>12670000</v>
      </c>
      <c r="O8603">
        <v>266.35000000000002</v>
      </c>
      <c r="P8603">
        <v>11046000000</v>
      </c>
      <c r="Q8603">
        <v>11046000000</v>
      </c>
    </row>
    <row r="8604" spans="12:17" x14ac:dyDescent="0.35">
      <c r="L8604" s="3">
        <v>36952</v>
      </c>
      <c r="M8604">
        <v>12670000</v>
      </c>
      <c r="O8604">
        <v>263.10000000000002</v>
      </c>
      <c r="P8604">
        <v>11046000000</v>
      </c>
      <c r="Q8604">
        <v>11046000000</v>
      </c>
    </row>
    <row r="8605" spans="12:17" x14ac:dyDescent="0.35">
      <c r="L8605" s="3">
        <v>36955</v>
      </c>
      <c r="M8605">
        <v>12670000</v>
      </c>
      <c r="O8605">
        <v>262.5</v>
      </c>
      <c r="P8605">
        <v>11046000000</v>
      </c>
      <c r="Q8605">
        <v>11046000000</v>
      </c>
    </row>
    <row r="8606" spans="12:17" x14ac:dyDescent="0.35">
      <c r="L8606" s="3">
        <v>36956</v>
      </c>
      <c r="M8606">
        <v>12670000</v>
      </c>
      <c r="O8606">
        <v>261.85000000000002</v>
      </c>
      <c r="P8606">
        <v>11046000000</v>
      </c>
      <c r="Q8606">
        <v>11046000000</v>
      </c>
    </row>
    <row r="8607" spans="12:17" x14ac:dyDescent="0.35">
      <c r="L8607" s="3">
        <v>36957</v>
      </c>
      <c r="M8607">
        <v>12670000</v>
      </c>
      <c r="O8607">
        <v>260.64999999999998</v>
      </c>
      <c r="P8607">
        <v>11046000000</v>
      </c>
      <c r="Q8607">
        <v>11046000000</v>
      </c>
    </row>
    <row r="8608" spans="12:17" x14ac:dyDescent="0.35">
      <c r="L8608" s="3">
        <v>36958</v>
      </c>
      <c r="M8608">
        <v>12670000</v>
      </c>
      <c r="O8608">
        <v>263.64999999999998</v>
      </c>
      <c r="P8608">
        <v>11046000000</v>
      </c>
      <c r="Q8608">
        <v>11046000000</v>
      </c>
    </row>
    <row r="8609" spans="12:17" x14ac:dyDescent="0.35">
      <c r="L8609" s="3">
        <v>36959</v>
      </c>
      <c r="M8609">
        <v>12670000</v>
      </c>
      <c r="O8609">
        <v>269.8</v>
      </c>
      <c r="P8609">
        <v>11046000000</v>
      </c>
      <c r="Q8609">
        <v>11046000000</v>
      </c>
    </row>
    <row r="8610" spans="12:17" x14ac:dyDescent="0.35">
      <c r="L8610" s="3">
        <v>36962</v>
      </c>
      <c r="M8610">
        <v>12670000</v>
      </c>
      <c r="O8610">
        <v>272.5</v>
      </c>
      <c r="P8610">
        <v>11046000000</v>
      </c>
      <c r="Q8610">
        <v>11046000000</v>
      </c>
    </row>
    <row r="8611" spans="12:17" x14ac:dyDescent="0.35">
      <c r="L8611" s="3">
        <v>36963</v>
      </c>
      <c r="M8611">
        <v>12670000</v>
      </c>
      <c r="O8611">
        <v>269.3</v>
      </c>
      <c r="P8611">
        <v>11046000000</v>
      </c>
      <c r="Q8611">
        <v>11046000000</v>
      </c>
    </row>
    <row r="8612" spans="12:17" x14ac:dyDescent="0.35">
      <c r="L8612" s="3">
        <v>36964</v>
      </c>
      <c r="M8612">
        <v>12670000</v>
      </c>
      <c r="O8612">
        <v>263.85000000000002</v>
      </c>
      <c r="P8612">
        <v>11046000000</v>
      </c>
      <c r="Q8612">
        <v>11046000000</v>
      </c>
    </row>
    <row r="8613" spans="12:17" x14ac:dyDescent="0.35">
      <c r="L8613" s="3">
        <v>36965</v>
      </c>
      <c r="M8613">
        <v>12670000</v>
      </c>
      <c r="O8613">
        <v>262.05</v>
      </c>
      <c r="P8613">
        <v>11046000000</v>
      </c>
      <c r="Q8613">
        <v>11046000000</v>
      </c>
    </row>
    <row r="8614" spans="12:17" x14ac:dyDescent="0.35">
      <c r="L8614" s="3">
        <v>36966</v>
      </c>
      <c r="M8614">
        <v>12670000</v>
      </c>
      <c r="O8614">
        <v>260.7</v>
      </c>
      <c r="P8614">
        <v>11046000000</v>
      </c>
      <c r="Q8614">
        <v>11046000000</v>
      </c>
    </row>
    <row r="8615" spans="12:17" x14ac:dyDescent="0.35">
      <c r="L8615" s="3">
        <v>36969</v>
      </c>
      <c r="M8615">
        <v>12670000</v>
      </c>
      <c r="O8615">
        <v>260.55</v>
      </c>
      <c r="P8615">
        <v>11046000000</v>
      </c>
      <c r="Q8615">
        <v>11046000000</v>
      </c>
    </row>
    <row r="8616" spans="12:17" x14ac:dyDescent="0.35">
      <c r="L8616" s="3">
        <v>36970</v>
      </c>
      <c r="M8616">
        <v>12670000</v>
      </c>
      <c r="O8616">
        <v>261.55</v>
      </c>
      <c r="P8616">
        <v>11046000000</v>
      </c>
      <c r="Q8616">
        <v>11046000000</v>
      </c>
    </row>
    <row r="8617" spans="12:17" x14ac:dyDescent="0.35">
      <c r="L8617" s="3">
        <v>36971</v>
      </c>
      <c r="M8617">
        <v>12670000</v>
      </c>
      <c r="O8617">
        <v>262</v>
      </c>
      <c r="P8617">
        <v>11046000000</v>
      </c>
      <c r="Q8617">
        <v>11046000000</v>
      </c>
    </row>
    <row r="8618" spans="12:17" x14ac:dyDescent="0.35">
      <c r="L8618" s="3">
        <v>36972</v>
      </c>
      <c r="M8618">
        <v>12670000</v>
      </c>
      <c r="O8618">
        <v>261.14999999999998</v>
      </c>
      <c r="P8618">
        <v>11046000000</v>
      </c>
      <c r="Q8618">
        <v>11046000000</v>
      </c>
    </row>
    <row r="8619" spans="12:17" x14ac:dyDescent="0.35">
      <c r="L8619" s="3">
        <v>36973</v>
      </c>
      <c r="M8619">
        <v>12670000</v>
      </c>
      <c r="O8619">
        <v>262.85000000000002</v>
      </c>
      <c r="P8619">
        <v>11046000000</v>
      </c>
      <c r="Q8619">
        <v>11046000000</v>
      </c>
    </row>
    <row r="8620" spans="12:17" x14ac:dyDescent="0.35">
      <c r="L8620" s="3">
        <v>36976</v>
      </c>
      <c r="M8620">
        <v>12670000</v>
      </c>
      <c r="O8620">
        <v>262.2</v>
      </c>
      <c r="P8620">
        <v>11046000000</v>
      </c>
      <c r="Q8620">
        <v>11046000000</v>
      </c>
    </row>
    <row r="8621" spans="12:17" x14ac:dyDescent="0.35">
      <c r="L8621" s="3">
        <v>36977</v>
      </c>
      <c r="M8621">
        <v>12670000</v>
      </c>
      <c r="O8621">
        <v>262</v>
      </c>
      <c r="P8621">
        <v>11046000000</v>
      </c>
      <c r="Q8621">
        <v>11046000000</v>
      </c>
    </row>
    <row r="8622" spans="12:17" x14ac:dyDescent="0.35">
      <c r="L8622" s="3">
        <v>36978</v>
      </c>
      <c r="M8622">
        <v>12670000</v>
      </c>
      <c r="O8622">
        <v>260.14999999999998</v>
      </c>
      <c r="P8622">
        <v>11046000000</v>
      </c>
      <c r="Q8622">
        <v>11046000000</v>
      </c>
    </row>
    <row r="8623" spans="12:17" x14ac:dyDescent="0.35">
      <c r="L8623" s="3">
        <v>36979</v>
      </c>
      <c r="M8623">
        <v>12670000</v>
      </c>
      <c r="O8623">
        <v>260.14999999999998</v>
      </c>
      <c r="P8623">
        <v>11046000000</v>
      </c>
      <c r="Q8623">
        <v>11046000000</v>
      </c>
    </row>
    <row r="8624" spans="12:17" x14ac:dyDescent="0.35">
      <c r="L8624" s="3">
        <v>36980</v>
      </c>
      <c r="M8624">
        <v>12670000</v>
      </c>
      <c r="O8624">
        <v>257.7</v>
      </c>
      <c r="P8624">
        <v>11046000000</v>
      </c>
      <c r="Q8624">
        <v>11046000000</v>
      </c>
    </row>
    <row r="8625" spans="12:17" x14ac:dyDescent="0.35">
      <c r="L8625" s="3">
        <v>36983</v>
      </c>
      <c r="M8625">
        <v>12670000</v>
      </c>
      <c r="O8625">
        <v>255.95</v>
      </c>
      <c r="P8625">
        <v>11046000000</v>
      </c>
      <c r="Q8625">
        <v>11046000000</v>
      </c>
    </row>
    <row r="8626" spans="12:17" x14ac:dyDescent="0.35">
      <c r="L8626" s="3">
        <v>36984</v>
      </c>
      <c r="M8626">
        <v>12670000</v>
      </c>
      <c r="O8626">
        <v>257.10000000000002</v>
      </c>
      <c r="P8626">
        <v>11046000000</v>
      </c>
      <c r="Q8626">
        <v>11046000000</v>
      </c>
    </row>
    <row r="8627" spans="12:17" x14ac:dyDescent="0.35">
      <c r="L8627" s="3">
        <v>36985</v>
      </c>
      <c r="M8627">
        <v>12670000</v>
      </c>
      <c r="O8627">
        <v>259.45</v>
      </c>
      <c r="P8627">
        <v>11046000000</v>
      </c>
      <c r="Q8627">
        <v>11046000000</v>
      </c>
    </row>
    <row r="8628" spans="12:17" x14ac:dyDescent="0.35">
      <c r="L8628" s="3">
        <v>36986</v>
      </c>
      <c r="M8628">
        <v>12670000</v>
      </c>
      <c r="O8628">
        <v>258.10000000000002</v>
      </c>
      <c r="P8628">
        <v>11046000000</v>
      </c>
      <c r="Q8628">
        <v>11046000000</v>
      </c>
    </row>
    <row r="8629" spans="12:17" x14ac:dyDescent="0.35">
      <c r="L8629" s="3">
        <v>36987</v>
      </c>
      <c r="M8629">
        <v>12670000</v>
      </c>
      <c r="O8629">
        <v>258.8</v>
      </c>
      <c r="P8629">
        <v>11046000000</v>
      </c>
      <c r="Q8629">
        <v>11046000000</v>
      </c>
    </row>
    <row r="8630" spans="12:17" x14ac:dyDescent="0.35">
      <c r="L8630" s="3">
        <v>36990</v>
      </c>
      <c r="M8630">
        <v>12670000</v>
      </c>
      <c r="O8630">
        <v>259</v>
      </c>
      <c r="P8630">
        <v>11046000000</v>
      </c>
      <c r="Q8630">
        <v>11046000000</v>
      </c>
    </row>
    <row r="8631" spans="12:17" x14ac:dyDescent="0.35">
      <c r="L8631" s="3">
        <v>36991</v>
      </c>
      <c r="M8631">
        <v>12670000</v>
      </c>
      <c r="O8631">
        <v>256.64999999999998</v>
      </c>
      <c r="P8631">
        <v>11046000000</v>
      </c>
      <c r="Q8631">
        <v>11046000000</v>
      </c>
    </row>
    <row r="8632" spans="12:17" x14ac:dyDescent="0.35">
      <c r="L8632" s="3">
        <v>36992</v>
      </c>
      <c r="M8632">
        <v>12670000</v>
      </c>
      <c r="O8632">
        <v>257.7</v>
      </c>
      <c r="P8632">
        <v>11046000000</v>
      </c>
      <c r="Q8632">
        <v>11046000000</v>
      </c>
    </row>
    <row r="8633" spans="12:17" x14ac:dyDescent="0.35">
      <c r="L8633" s="3">
        <v>36993</v>
      </c>
      <c r="M8633">
        <v>12670000</v>
      </c>
      <c r="O8633">
        <v>259.25</v>
      </c>
      <c r="P8633">
        <v>11046000000</v>
      </c>
      <c r="Q8633">
        <v>11046000000</v>
      </c>
    </row>
    <row r="8634" spans="12:17" x14ac:dyDescent="0.35">
      <c r="L8634" s="3">
        <v>36994</v>
      </c>
      <c r="M8634">
        <v>12670000</v>
      </c>
      <c r="O8634">
        <v>259.25</v>
      </c>
      <c r="P8634">
        <v>11046000000</v>
      </c>
      <c r="Q8634">
        <v>11046000000</v>
      </c>
    </row>
    <row r="8635" spans="12:17" x14ac:dyDescent="0.35">
      <c r="L8635" s="3">
        <v>36997</v>
      </c>
      <c r="M8635">
        <v>12670000</v>
      </c>
      <c r="O8635">
        <v>259.25</v>
      </c>
      <c r="P8635">
        <v>11046000000</v>
      </c>
      <c r="Q8635">
        <v>11046000000</v>
      </c>
    </row>
    <row r="8636" spans="12:17" x14ac:dyDescent="0.35">
      <c r="L8636" s="3">
        <v>36998</v>
      </c>
      <c r="M8636">
        <v>12670000</v>
      </c>
      <c r="O8636">
        <v>260.55</v>
      </c>
      <c r="P8636">
        <v>11046000000</v>
      </c>
      <c r="Q8636">
        <v>11046000000</v>
      </c>
    </row>
    <row r="8637" spans="12:17" x14ac:dyDescent="0.35">
      <c r="L8637" s="3">
        <v>36999</v>
      </c>
      <c r="M8637">
        <v>12670000</v>
      </c>
      <c r="O8637">
        <v>258.85000000000002</v>
      </c>
      <c r="P8637">
        <v>11046000000</v>
      </c>
      <c r="Q8637">
        <v>11046000000</v>
      </c>
    </row>
    <row r="8638" spans="12:17" x14ac:dyDescent="0.35">
      <c r="L8638" s="3">
        <v>37000</v>
      </c>
      <c r="M8638">
        <v>12670000</v>
      </c>
      <c r="O8638">
        <v>263.10000000000002</v>
      </c>
      <c r="P8638">
        <v>11046000000</v>
      </c>
      <c r="Q8638">
        <v>11046000000</v>
      </c>
    </row>
    <row r="8639" spans="12:17" x14ac:dyDescent="0.35">
      <c r="L8639" s="3">
        <v>37001</v>
      </c>
      <c r="M8639">
        <v>12670000</v>
      </c>
      <c r="O8639">
        <v>263.85000000000002</v>
      </c>
      <c r="P8639">
        <v>11046000000</v>
      </c>
      <c r="Q8639">
        <v>11046000000</v>
      </c>
    </row>
    <row r="8640" spans="12:17" x14ac:dyDescent="0.35">
      <c r="L8640" s="3">
        <v>37004</v>
      </c>
      <c r="M8640">
        <v>12670000</v>
      </c>
      <c r="O8640">
        <v>262.60000000000002</v>
      </c>
      <c r="P8640">
        <v>11046000000</v>
      </c>
      <c r="Q8640">
        <v>11046000000</v>
      </c>
    </row>
    <row r="8641" spans="12:17" x14ac:dyDescent="0.35">
      <c r="L8641" s="3">
        <v>37005</v>
      </c>
      <c r="M8641">
        <v>12670000</v>
      </c>
      <c r="O8641">
        <v>263.39999999999998</v>
      </c>
      <c r="P8641">
        <v>11046000000</v>
      </c>
      <c r="Q8641">
        <v>11046000000</v>
      </c>
    </row>
    <row r="8642" spans="12:17" x14ac:dyDescent="0.35">
      <c r="L8642" s="3">
        <v>37006</v>
      </c>
      <c r="M8642">
        <v>12670000</v>
      </c>
      <c r="O8642">
        <v>263.5</v>
      </c>
      <c r="P8642">
        <v>11046000000</v>
      </c>
      <c r="Q8642">
        <v>11046000000</v>
      </c>
    </row>
    <row r="8643" spans="12:17" x14ac:dyDescent="0.35">
      <c r="L8643" s="3">
        <v>37007</v>
      </c>
      <c r="M8643">
        <v>12670000</v>
      </c>
      <c r="O8643">
        <v>263.5</v>
      </c>
      <c r="P8643">
        <v>11046000000</v>
      </c>
      <c r="Q8643">
        <v>11046000000</v>
      </c>
    </row>
    <row r="8644" spans="12:17" x14ac:dyDescent="0.35">
      <c r="L8644" s="3">
        <v>37008</v>
      </c>
      <c r="M8644">
        <v>12670000</v>
      </c>
      <c r="O8644">
        <v>264.60000000000002</v>
      </c>
      <c r="P8644">
        <v>11046000000</v>
      </c>
      <c r="Q8644">
        <v>11046000000</v>
      </c>
    </row>
    <row r="8645" spans="12:17" x14ac:dyDescent="0.35">
      <c r="L8645" s="3">
        <v>37011</v>
      </c>
      <c r="M8645">
        <v>12670000</v>
      </c>
      <c r="O8645">
        <v>263.14999999999998</v>
      </c>
      <c r="P8645">
        <v>11046000000</v>
      </c>
      <c r="Q8645">
        <v>11046000000</v>
      </c>
    </row>
    <row r="8646" spans="12:17" x14ac:dyDescent="0.35">
      <c r="L8646" s="3">
        <v>37012</v>
      </c>
      <c r="M8646">
        <v>12670000</v>
      </c>
      <c r="O8646">
        <v>264</v>
      </c>
      <c r="P8646">
        <v>11046000000</v>
      </c>
      <c r="Q8646">
        <v>11046000000</v>
      </c>
    </row>
    <row r="8647" spans="12:17" x14ac:dyDescent="0.35">
      <c r="L8647" s="3">
        <v>37013</v>
      </c>
      <c r="M8647">
        <v>12670000</v>
      </c>
      <c r="O8647">
        <v>263.95</v>
      </c>
      <c r="P8647">
        <v>11046000000</v>
      </c>
      <c r="Q8647">
        <v>11046000000</v>
      </c>
    </row>
    <row r="8648" spans="12:17" x14ac:dyDescent="0.35">
      <c r="L8648" s="3">
        <v>37014</v>
      </c>
      <c r="M8648">
        <v>12670000</v>
      </c>
      <c r="O8648">
        <v>266.39999999999998</v>
      </c>
      <c r="P8648">
        <v>11046000000</v>
      </c>
      <c r="Q8648">
        <v>11046000000</v>
      </c>
    </row>
    <row r="8649" spans="12:17" x14ac:dyDescent="0.35">
      <c r="L8649" s="3">
        <v>37015</v>
      </c>
      <c r="M8649">
        <v>12670000</v>
      </c>
      <c r="O8649">
        <v>266.60000000000002</v>
      </c>
      <c r="P8649">
        <v>11046000000</v>
      </c>
      <c r="Q8649">
        <v>11046000000</v>
      </c>
    </row>
    <row r="8650" spans="12:17" x14ac:dyDescent="0.35">
      <c r="L8650" s="3">
        <v>37018</v>
      </c>
      <c r="M8650">
        <v>12670000</v>
      </c>
      <c r="O8650">
        <v>266.60000000000002</v>
      </c>
      <c r="P8650">
        <v>11046000000</v>
      </c>
      <c r="Q8650">
        <v>11046000000</v>
      </c>
    </row>
    <row r="8651" spans="12:17" x14ac:dyDescent="0.35">
      <c r="L8651" s="3">
        <v>37019</v>
      </c>
      <c r="M8651">
        <v>12670000</v>
      </c>
      <c r="O8651">
        <v>265.2</v>
      </c>
      <c r="P8651">
        <v>11046000000</v>
      </c>
      <c r="Q8651">
        <v>11046000000</v>
      </c>
    </row>
    <row r="8652" spans="12:17" x14ac:dyDescent="0.35">
      <c r="L8652" s="3">
        <v>37020</v>
      </c>
      <c r="M8652">
        <v>12670000</v>
      </c>
      <c r="O8652">
        <v>267.85000000000002</v>
      </c>
      <c r="P8652">
        <v>11046000000</v>
      </c>
      <c r="Q8652">
        <v>11046000000</v>
      </c>
    </row>
    <row r="8653" spans="12:17" x14ac:dyDescent="0.35">
      <c r="L8653" s="3">
        <v>37021</v>
      </c>
      <c r="M8653">
        <v>12670000</v>
      </c>
      <c r="O8653">
        <v>268.45</v>
      </c>
      <c r="P8653">
        <v>11046000000</v>
      </c>
      <c r="Q8653">
        <v>11046000000</v>
      </c>
    </row>
    <row r="8654" spans="12:17" x14ac:dyDescent="0.35">
      <c r="L8654" s="3">
        <v>37022</v>
      </c>
      <c r="M8654">
        <v>12670000</v>
      </c>
      <c r="O8654">
        <v>269.05</v>
      </c>
      <c r="P8654">
        <v>11046000000</v>
      </c>
      <c r="Q8654">
        <v>11046000000</v>
      </c>
    </row>
    <row r="8655" spans="12:17" x14ac:dyDescent="0.35">
      <c r="L8655" s="3">
        <v>37025</v>
      </c>
      <c r="M8655">
        <v>12670000</v>
      </c>
      <c r="O8655">
        <v>268.35000000000002</v>
      </c>
      <c r="P8655">
        <v>11046000000</v>
      </c>
      <c r="Q8655">
        <v>11046000000</v>
      </c>
    </row>
    <row r="8656" spans="12:17" x14ac:dyDescent="0.35">
      <c r="L8656" s="3">
        <v>37026</v>
      </c>
      <c r="M8656">
        <v>12670000</v>
      </c>
      <c r="O8656">
        <v>266.60000000000002</v>
      </c>
      <c r="P8656">
        <v>11046000000</v>
      </c>
      <c r="Q8656">
        <v>11046000000</v>
      </c>
    </row>
    <row r="8657" spans="12:17" x14ac:dyDescent="0.35">
      <c r="L8657" s="3">
        <v>37027</v>
      </c>
      <c r="M8657">
        <v>12670000</v>
      </c>
      <c r="O8657">
        <v>270.89999999999998</v>
      </c>
      <c r="P8657">
        <v>11046000000</v>
      </c>
      <c r="Q8657">
        <v>11046000000</v>
      </c>
    </row>
    <row r="8658" spans="12:17" x14ac:dyDescent="0.35">
      <c r="L8658" s="3">
        <v>37028</v>
      </c>
      <c r="M8658">
        <v>12670000</v>
      </c>
      <c r="O8658">
        <v>274</v>
      </c>
      <c r="P8658">
        <v>11046000000</v>
      </c>
      <c r="Q8658">
        <v>11046000000</v>
      </c>
    </row>
    <row r="8659" spans="12:17" x14ac:dyDescent="0.35">
      <c r="L8659" s="3">
        <v>37029</v>
      </c>
      <c r="M8659">
        <v>12670000</v>
      </c>
      <c r="O8659">
        <v>273</v>
      </c>
      <c r="P8659">
        <v>11046000000</v>
      </c>
      <c r="Q8659">
        <v>11046000000</v>
      </c>
    </row>
    <row r="8660" spans="12:17" x14ac:dyDescent="0.35">
      <c r="L8660" s="3">
        <v>37032</v>
      </c>
      <c r="M8660">
        <v>12670000</v>
      </c>
      <c r="O8660">
        <v>291.25</v>
      </c>
      <c r="P8660">
        <v>11046000000</v>
      </c>
      <c r="Q8660">
        <v>11046000000</v>
      </c>
    </row>
    <row r="8661" spans="12:17" x14ac:dyDescent="0.35">
      <c r="L8661" s="3">
        <v>37033</v>
      </c>
      <c r="M8661">
        <v>12670000</v>
      </c>
      <c r="O8661">
        <v>284.14999999999998</v>
      </c>
      <c r="P8661">
        <v>11046000000</v>
      </c>
      <c r="Q8661">
        <v>11046000000</v>
      </c>
    </row>
    <row r="8662" spans="12:17" x14ac:dyDescent="0.35">
      <c r="L8662" s="3">
        <v>37034</v>
      </c>
      <c r="M8662">
        <v>12670000</v>
      </c>
      <c r="O8662">
        <v>283.14999999999998</v>
      </c>
      <c r="P8662">
        <v>11046000000</v>
      </c>
      <c r="Q8662">
        <v>11046000000</v>
      </c>
    </row>
    <row r="8663" spans="12:17" x14ac:dyDescent="0.35">
      <c r="L8663" s="3">
        <v>37035</v>
      </c>
      <c r="M8663">
        <v>12670000</v>
      </c>
      <c r="O8663">
        <v>286.05</v>
      </c>
      <c r="P8663">
        <v>11046000000</v>
      </c>
      <c r="Q8663">
        <v>11046000000</v>
      </c>
    </row>
    <row r="8664" spans="12:17" x14ac:dyDescent="0.35">
      <c r="L8664" s="3">
        <v>37036</v>
      </c>
      <c r="M8664">
        <v>12670000</v>
      </c>
      <c r="O8664">
        <v>276.25</v>
      </c>
      <c r="P8664">
        <v>11046000000</v>
      </c>
      <c r="Q8664">
        <v>11046000000</v>
      </c>
    </row>
    <row r="8665" spans="12:17" x14ac:dyDescent="0.35">
      <c r="L8665" s="3">
        <v>37039</v>
      </c>
      <c r="M8665">
        <v>12670000</v>
      </c>
      <c r="O8665">
        <v>276.25</v>
      </c>
      <c r="P8665">
        <v>11046000000</v>
      </c>
      <c r="Q8665">
        <v>11046000000</v>
      </c>
    </row>
    <row r="8666" spans="12:17" x14ac:dyDescent="0.35">
      <c r="L8666" s="3">
        <v>37040</v>
      </c>
      <c r="M8666">
        <v>12670000</v>
      </c>
      <c r="O8666">
        <v>275.75</v>
      </c>
      <c r="P8666">
        <v>11046000000</v>
      </c>
      <c r="Q8666">
        <v>11046000000</v>
      </c>
    </row>
    <row r="8667" spans="12:17" x14ac:dyDescent="0.35">
      <c r="L8667" s="3">
        <v>37041</v>
      </c>
      <c r="M8667">
        <v>12670000</v>
      </c>
      <c r="O8667">
        <v>271</v>
      </c>
      <c r="P8667">
        <v>11046000000</v>
      </c>
      <c r="Q8667">
        <v>11046000000</v>
      </c>
    </row>
    <row r="8668" spans="12:17" x14ac:dyDescent="0.35">
      <c r="L8668" s="3">
        <v>37042</v>
      </c>
      <c r="M8668">
        <v>12670000</v>
      </c>
      <c r="O8668">
        <v>267.5</v>
      </c>
      <c r="P8668">
        <v>11046000000</v>
      </c>
      <c r="Q8668">
        <v>11046000000</v>
      </c>
    </row>
    <row r="8669" spans="12:17" x14ac:dyDescent="0.35">
      <c r="L8669" s="3">
        <v>37043</v>
      </c>
      <c r="M8669">
        <v>12670000</v>
      </c>
      <c r="O8669">
        <v>265.39999999999998</v>
      </c>
      <c r="P8669">
        <v>11046000000</v>
      </c>
      <c r="Q8669">
        <v>11046000000</v>
      </c>
    </row>
    <row r="8670" spans="12:17" x14ac:dyDescent="0.35">
      <c r="L8670" s="3">
        <v>37046</v>
      </c>
      <c r="M8670">
        <v>12670000</v>
      </c>
      <c r="O8670">
        <v>266.5</v>
      </c>
      <c r="P8670">
        <v>11046000000</v>
      </c>
      <c r="Q8670">
        <v>11046000000</v>
      </c>
    </row>
    <row r="8671" spans="12:17" x14ac:dyDescent="0.35">
      <c r="L8671" s="3">
        <v>37047</v>
      </c>
      <c r="M8671">
        <v>12670000</v>
      </c>
      <c r="O8671">
        <v>265.7</v>
      </c>
      <c r="P8671">
        <v>11046000000</v>
      </c>
      <c r="Q8671">
        <v>11046000000</v>
      </c>
    </row>
    <row r="8672" spans="12:17" x14ac:dyDescent="0.35">
      <c r="L8672" s="3">
        <v>37048</v>
      </c>
      <c r="M8672">
        <v>12670000</v>
      </c>
      <c r="O8672">
        <v>265.5</v>
      </c>
      <c r="P8672">
        <v>11046000000</v>
      </c>
      <c r="Q8672">
        <v>11046000000</v>
      </c>
    </row>
    <row r="8673" spans="12:17" x14ac:dyDescent="0.35">
      <c r="L8673" s="3">
        <v>37049</v>
      </c>
      <c r="M8673">
        <v>12670000</v>
      </c>
      <c r="O8673">
        <v>266.10000000000002</v>
      </c>
      <c r="P8673">
        <v>11046000000</v>
      </c>
      <c r="Q8673">
        <v>11046000000</v>
      </c>
    </row>
    <row r="8674" spans="12:17" x14ac:dyDescent="0.35">
      <c r="L8674" s="3">
        <v>37050</v>
      </c>
      <c r="M8674">
        <v>12670000</v>
      </c>
      <c r="O8674">
        <v>267</v>
      </c>
      <c r="P8674">
        <v>11046000000</v>
      </c>
      <c r="Q8674">
        <v>11046000000</v>
      </c>
    </row>
    <row r="8675" spans="12:17" x14ac:dyDescent="0.35">
      <c r="L8675" s="3">
        <v>37053</v>
      </c>
      <c r="M8675">
        <v>12670000</v>
      </c>
      <c r="O8675">
        <v>268.5</v>
      </c>
      <c r="P8675">
        <v>11046000000</v>
      </c>
      <c r="Q8675">
        <v>11046000000</v>
      </c>
    </row>
    <row r="8676" spans="12:17" x14ac:dyDescent="0.35">
      <c r="L8676" s="3">
        <v>37054</v>
      </c>
      <c r="M8676">
        <v>12670000</v>
      </c>
      <c r="O8676">
        <v>269.89999999999998</v>
      </c>
      <c r="P8676">
        <v>11046000000</v>
      </c>
      <c r="Q8676">
        <v>11046000000</v>
      </c>
    </row>
    <row r="8677" spans="12:17" x14ac:dyDescent="0.35">
      <c r="L8677" s="3">
        <v>37055</v>
      </c>
      <c r="M8677">
        <v>12670000</v>
      </c>
      <c r="O8677">
        <v>271.95</v>
      </c>
      <c r="P8677">
        <v>11046000000</v>
      </c>
      <c r="Q8677">
        <v>11046000000</v>
      </c>
    </row>
    <row r="8678" spans="12:17" x14ac:dyDescent="0.35">
      <c r="L8678" s="3">
        <v>37056</v>
      </c>
      <c r="M8678">
        <v>12670000</v>
      </c>
      <c r="O8678">
        <v>272.39999999999998</v>
      </c>
      <c r="P8678">
        <v>11046000000</v>
      </c>
      <c r="Q8678">
        <v>11046000000</v>
      </c>
    </row>
    <row r="8679" spans="12:17" x14ac:dyDescent="0.35">
      <c r="L8679" s="3">
        <v>37057</v>
      </c>
      <c r="M8679">
        <v>12670000</v>
      </c>
      <c r="O8679">
        <v>272.2</v>
      </c>
      <c r="P8679">
        <v>11046000000</v>
      </c>
      <c r="Q8679">
        <v>11046000000</v>
      </c>
    </row>
    <row r="8680" spans="12:17" x14ac:dyDescent="0.35">
      <c r="L8680" s="3">
        <v>37060</v>
      </c>
      <c r="M8680">
        <v>12670000</v>
      </c>
      <c r="O8680">
        <v>272</v>
      </c>
      <c r="P8680">
        <v>11046000000</v>
      </c>
      <c r="Q8680">
        <v>11046000000</v>
      </c>
    </row>
    <row r="8681" spans="12:17" x14ac:dyDescent="0.35">
      <c r="L8681" s="3">
        <v>37061</v>
      </c>
      <c r="M8681">
        <v>12670000</v>
      </c>
      <c r="O8681">
        <v>273.39999999999998</v>
      </c>
      <c r="P8681">
        <v>11046000000</v>
      </c>
      <c r="Q8681">
        <v>11046000000</v>
      </c>
    </row>
    <row r="8682" spans="12:17" x14ac:dyDescent="0.35">
      <c r="L8682" s="3">
        <v>37062</v>
      </c>
      <c r="M8682">
        <v>12670000</v>
      </c>
      <c r="O8682">
        <v>271.5</v>
      </c>
      <c r="P8682">
        <v>11046000000</v>
      </c>
      <c r="Q8682">
        <v>11046000000</v>
      </c>
    </row>
    <row r="8683" spans="12:17" x14ac:dyDescent="0.35">
      <c r="L8683" s="3">
        <v>37063</v>
      </c>
      <c r="M8683">
        <v>12670000</v>
      </c>
      <c r="O8683">
        <v>271.7</v>
      </c>
      <c r="P8683">
        <v>11046000000</v>
      </c>
      <c r="Q8683">
        <v>11046000000</v>
      </c>
    </row>
    <row r="8684" spans="12:17" x14ac:dyDescent="0.35">
      <c r="L8684" s="3">
        <v>37064</v>
      </c>
      <c r="M8684">
        <v>12670000</v>
      </c>
      <c r="O8684">
        <v>273.3</v>
      </c>
      <c r="P8684">
        <v>11046000000</v>
      </c>
      <c r="Q8684">
        <v>11046000000</v>
      </c>
    </row>
    <row r="8685" spans="12:17" x14ac:dyDescent="0.35">
      <c r="L8685" s="3">
        <v>37067</v>
      </c>
      <c r="M8685">
        <v>12670000</v>
      </c>
      <c r="O8685">
        <v>272.89999999999998</v>
      </c>
      <c r="P8685">
        <v>11046000000</v>
      </c>
      <c r="Q8685">
        <v>11046000000</v>
      </c>
    </row>
    <row r="8686" spans="12:17" x14ac:dyDescent="0.35">
      <c r="L8686" s="3">
        <v>37068</v>
      </c>
      <c r="M8686">
        <v>12670000</v>
      </c>
      <c r="O8686">
        <v>274</v>
      </c>
      <c r="P8686">
        <v>11046000000</v>
      </c>
      <c r="Q8686">
        <v>11046000000</v>
      </c>
    </row>
    <row r="8687" spans="12:17" x14ac:dyDescent="0.35">
      <c r="L8687" s="3">
        <v>37069</v>
      </c>
      <c r="M8687">
        <v>12670000</v>
      </c>
      <c r="O8687">
        <v>274.8</v>
      </c>
      <c r="P8687">
        <v>11046000000</v>
      </c>
      <c r="Q8687">
        <v>11046000000</v>
      </c>
    </row>
    <row r="8688" spans="12:17" x14ac:dyDescent="0.35">
      <c r="L8688" s="3">
        <v>37070</v>
      </c>
      <c r="M8688">
        <v>12670000</v>
      </c>
      <c r="O8688">
        <v>269.5</v>
      </c>
      <c r="P8688">
        <v>11046000000</v>
      </c>
      <c r="Q8688">
        <v>11046000000</v>
      </c>
    </row>
    <row r="8689" spans="12:17" x14ac:dyDescent="0.35">
      <c r="L8689" s="3">
        <v>37071</v>
      </c>
      <c r="M8689">
        <v>12670000</v>
      </c>
      <c r="O8689">
        <v>270.60000000000002</v>
      </c>
      <c r="P8689">
        <v>11046000000</v>
      </c>
      <c r="Q8689">
        <v>11046000000</v>
      </c>
    </row>
    <row r="8690" spans="12:17" x14ac:dyDescent="0.35">
      <c r="L8690" s="3">
        <v>37074</v>
      </c>
      <c r="M8690">
        <v>12670000</v>
      </c>
      <c r="O8690">
        <v>268.35000000000002</v>
      </c>
      <c r="P8690">
        <v>11046000000</v>
      </c>
      <c r="Q8690">
        <v>11046000000</v>
      </c>
    </row>
    <row r="8691" spans="12:17" x14ac:dyDescent="0.35">
      <c r="L8691" s="3">
        <v>37075</v>
      </c>
      <c r="M8691">
        <v>12670000</v>
      </c>
      <c r="O8691">
        <v>268.5</v>
      </c>
      <c r="P8691">
        <v>11046000000</v>
      </c>
      <c r="Q8691">
        <v>11046000000</v>
      </c>
    </row>
    <row r="8692" spans="12:17" x14ac:dyDescent="0.35">
      <c r="L8692" s="3">
        <v>37076</v>
      </c>
      <c r="M8692">
        <v>12670000</v>
      </c>
      <c r="O8692">
        <v>267.60000000000002</v>
      </c>
      <c r="P8692">
        <v>11046000000</v>
      </c>
      <c r="Q8692">
        <v>11046000000</v>
      </c>
    </row>
    <row r="8693" spans="12:17" x14ac:dyDescent="0.35">
      <c r="L8693" s="3">
        <v>37077</v>
      </c>
      <c r="M8693">
        <v>12670000</v>
      </c>
      <c r="O8693">
        <v>266.3</v>
      </c>
      <c r="P8693">
        <v>11046000000</v>
      </c>
      <c r="Q8693">
        <v>11046000000</v>
      </c>
    </row>
    <row r="8694" spans="12:17" x14ac:dyDescent="0.35">
      <c r="L8694" s="3">
        <v>37078</v>
      </c>
      <c r="M8694">
        <v>12670000</v>
      </c>
      <c r="O8694">
        <v>265.10000000000002</v>
      </c>
      <c r="P8694">
        <v>11046000000</v>
      </c>
      <c r="Q8694">
        <v>11046000000</v>
      </c>
    </row>
    <row r="8695" spans="12:17" x14ac:dyDescent="0.35">
      <c r="L8695" s="3">
        <v>37081</v>
      </c>
      <c r="M8695">
        <v>12670000</v>
      </c>
      <c r="O8695">
        <v>266.10000000000002</v>
      </c>
      <c r="P8695">
        <v>11046000000</v>
      </c>
      <c r="Q8695">
        <v>11046000000</v>
      </c>
    </row>
    <row r="8696" spans="12:17" x14ac:dyDescent="0.35">
      <c r="L8696" s="3">
        <v>37082</v>
      </c>
      <c r="M8696">
        <v>12670000</v>
      </c>
      <c r="O8696">
        <v>267.45</v>
      </c>
      <c r="P8696">
        <v>11046000000</v>
      </c>
      <c r="Q8696">
        <v>11046000000</v>
      </c>
    </row>
    <row r="8697" spans="12:17" x14ac:dyDescent="0.35">
      <c r="L8697" s="3">
        <v>37083</v>
      </c>
      <c r="M8697">
        <v>12670000</v>
      </c>
      <c r="O8697">
        <v>267.55</v>
      </c>
      <c r="P8697">
        <v>11046000000</v>
      </c>
      <c r="Q8697">
        <v>11046000000</v>
      </c>
    </row>
    <row r="8698" spans="12:17" x14ac:dyDescent="0.35">
      <c r="L8698" s="3">
        <v>37084</v>
      </c>
      <c r="M8698">
        <v>12670000</v>
      </c>
      <c r="O8698">
        <v>266.3</v>
      </c>
      <c r="P8698">
        <v>11046000000</v>
      </c>
      <c r="Q8698">
        <v>11046000000</v>
      </c>
    </row>
    <row r="8699" spans="12:17" x14ac:dyDescent="0.35">
      <c r="L8699" s="3">
        <v>37085</v>
      </c>
      <c r="M8699">
        <v>12670000</v>
      </c>
      <c r="O8699">
        <v>266.35000000000002</v>
      </c>
      <c r="P8699">
        <v>11046000000</v>
      </c>
      <c r="Q8699">
        <v>11046000000</v>
      </c>
    </row>
    <row r="8700" spans="12:17" x14ac:dyDescent="0.35">
      <c r="L8700" s="3">
        <v>37088</v>
      </c>
      <c r="M8700">
        <v>12670000</v>
      </c>
      <c r="O8700">
        <v>268.25</v>
      </c>
      <c r="P8700">
        <v>11046000000</v>
      </c>
      <c r="Q8700">
        <v>11046000000</v>
      </c>
    </row>
    <row r="8701" spans="12:17" x14ac:dyDescent="0.35">
      <c r="L8701" s="3">
        <v>37089</v>
      </c>
      <c r="M8701">
        <v>12670000</v>
      </c>
      <c r="O8701">
        <v>267.60000000000002</v>
      </c>
      <c r="P8701">
        <v>11046000000</v>
      </c>
      <c r="Q8701">
        <v>11046000000</v>
      </c>
    </row>
    <row r="8702" spans="12:17" x14ac:dyDescent="0.35">
      <c r="L8702" s="3">
        <v>37090</v>
      </c>
      <c r="M8702">
        <v>12670000</v>
      </c>
      <c r="O8702">
        <v>268.55</v>
      </c>
      <c r="P8702">
        <v>11046000000</v>
      </c>
      <c r="Q8702">
        <v>11046000000</v>
      </c>
    </row>
    <row r="8703" spans="12:17" x14ac:dyDescent="0.35">
      <c r="L8703" s="3">
        <v>37091</v>
      </c>
      <c r="M8703">
        <v>12670000</v>
      </c>
      <c r="O8703">
        <v>270.3</v>
      </c>
      <c r="P8703">
        <v>11046000000</v>
      </c>
      <c r="Q8703">
        <v>11046000000</v>
      </c>
    </row>
    <row r="8704" spans="12:17" x14ac:dyDescent="0.35">
      <c r="L8704" s="3">
        <v>37092</v>
      </c>
      <c r="M8704">
        <v>12670000</v>
      </c>
      <c r="O8704">
        <v>269.7</v>
      </c>
      <c r="P8704">
        <v>11046000000</v>
      </c>
      <c r="Q8704">
        <v>11046000000</v>
      </c>
    </row>
    <row r="8705" spans="12:17" x14ac:dyDescent="0.35">
      <c r="L8705" s="3">
        <v>37095</v>
      </c>
      <c r="M8705">
        <v>12670000</v>
      </c>
      <c r="O8705">
        <v>268.7</v>
      </c>
      <c r="P8705">
        <v>11046000000</v>
      </c>
      <c r="Q8705">
        <v>11046000000</v>
      </c>
    </row>
    <row r="8706" spans="12:17" x14ac:dyDescent="0.35">
      <c r="L8706" s="3">
        <v>37096</v>
      </c>
      <c r="M8706">
        <v>12670000</v>
      </c>
      <c r="O8706">
        <v>268.75</v>
      </c>
      <c r="P8706">
        <v>11046000000</v>
      </c>
      <c r="Q8706">
        <v>11046000000</v>
      </c>
    </row>
    <row r="8707" spans="12:17" x14ac:dyDescent="0.35">
      <c r="L8707" s="3">
        <v>37097</v>
      </c>
      <c r="M8707">
        <v>12670000</v>
      </c>
      <c r="O8707">
        <v>268.39999999999998</v>
      </c>
      <c r="P8707">
        <v>11046000000</v>
      </c>
      <c r="Q8707">
        <v>11046000000</v>
      </c>
    </row>
    <row r="8708" spans="12:17" x14ac:dyDescent="0.35">
      <c r="L8708" s="3">
        <v>37098</v>
      </c>
      <c r="M8708">
        <v>12670000</v>
      </c>
      <c r="O8708">
        <v>267.5</v>
      </c>
      <c r="P8708">
        <v>11046000000</v>
      </c>
      <c r="Q8708">
        <v>11046000000</v>
      </c>
    </row>
    <row r="8709" spans="12:17" x14ac:dyDescent="0.35">
      <c r="L8709" s="3">
        <v>37099</v>
      </c>
      <c r="M8709">
        <v>12670000</v>
      </c>
      <c r="O8709">
        <v>266.14999999999998</v>
      </c>
      <c r="P8709">
        <v>11046000000</v>
      </c>
      <c r="Q8709">
        <v>11046000000</v>
      </c>
    </row>
    <row r="8710" spans="12:17" x14ac:dyDescent="0.35">
      <c r="L8710" s="3">
        <v>37102</v>
      </c>
      <c r="M8710">
        <v>12670000</v>
      </c>
      <c r="O8710">
        <v>266.3</v>
      </c>
      <c r="P8710">
        <v>11046000000</v>
      </c>
      <c r="Q8710">
        <v>11046000000</v>
      </c>
    </row>
    <row r="8711" spans="12:17" x14ac:dyDescent="0.35">
      <c r="L8711" s="3">
        <v>37103</v>
      </c>
      <c r="M8711">
        <v>12670000</v>
      </c>
      <c r="O8711">
        <v>265.89999999999998</v>
      </c>
      <c r="P8711">
        <v>11046000000</v>
      </c>
      <c r="Q8711">
        <v>11046000000</v>
      </c>
    </row>
    <row r="8712" spans="12:17" x14ac:dyDescent="0.35">
      <c r="L8712" s="3">
        <v>37104</v>
      </c>
      <c r="M8712">
        <v>12670000</v>
      </c>
      <c r="O8712">
        <v>267.35000000000002</v>
      </c>
      <c r="P8712">
        <v>11046000000</v>
      </c>
      <c r="Q8712">
        <v>11046000000</v>
      </c>
    </row>
    <row r="8713" spans="12:17" x14ac:dyDescent="0.35">
      <c r="L8713" s="3">
        <v>37105</v>
      </c>
      <c r="M8713">
        <v>12670000</v>
      </c>
      <c r="O8713">
        <v>267</v>
      </c>
      <c r="P8713">
        <v>11046000000</v>
      </c>
      <c r="Q8713">
        <v>11046000000</v>
      </c>
    </row>
    <row r="8714" spans="12:17" x14ac:dyDescent="0.35">
      <c r="L8714" s="3">
        <v>37106</v>
      </c>
      <c r="M8714">
        <v>12670000</v>
      </c>
      <c r="O8714">
        <v>267.85000000000002</v>
      </c>
      <c r="P8714">
        <v>11046000000</v>
      </c>
      <c r="Q8714">
        <v>11046000000</v>
      </c>
    </row>
    <row r="8715" spans="12:17" x14ac:dyDescent="0.35">
      <c r="L8715" s="3">
        <v>37109</v>
      </c>
      <c r="M8715">
        <v>12670000</v>
      </c>
      <c r="O8715">
        <v>267.2</v>
      </c>
      <c r="P8715">
        <v>11046000000</v>
      </c>
      <c r="Q8715">
        <v>11046000000</v>
      </c>
    </row>
    <row r="8716" spans="12:17" x14ac:dyDescent="0.35">
      <c r="L8716" s="3">
        <v>37110</v>
      </c>
      <c r="M8716">
        <v>12670000</v>
      </c>
      <c r="O8716">
        <v>266.45</v>
      </c>
      <c r="P8716">
        <v>11046000000</v>
      </c>
      <c r="Q8716">
        <v>11046000000</v>
      </c>
    </row>
    <row r="8717" spans="12:17" x14ac:dyDescent="0.35">
      <c r="L8717" s="3">
        <v>37111</v>
      </c>
      <c r="M8717">
        <v>12670000</v>
      </c>
      <c r="O8717">
        <v>266.39999999999998</v>
      </c>
      <c r="P8717">
        <v>11046000000</v>
      </c>
      <c r="Q8717">
        <v>11046000000</v>
      </c>
    </row>
    <row r="8718" spans="12:17" x14ac:dyDescent="0.35">
      <c r="L8718" s="3">
        <v>37112</v>
      </c>
      <c r="M8718">
        <v>12670000</v>
      </c>
      <c r="O8718">
        <v>270</v>
      </c>
      <c r="P8718">
        <v>11046000000</v>
      </c>
      <c r="Q8718">
        <v>11046000000</v>
      </c>
    </row>
    <row r="8719" spans="12:17" x14ac:dyDescent="0.35">
      <c r="L8719" s="3">
        <v>37113</v>
      </c>
      <c r="M8719">
        <v>12670000</v>
      </c>
      <c r="O8719">
        <v>275.8</v>
      </c>
      <c r="P8719">
        <v>11046000000</v>
      </c>
      <c r="Q8719">
        <v>11046000000</v>
      </c>
    </row>
    <row r="8720" spans="12:17" x14ac:dyDescent="0.35">
      <c r="L8720" s="3">
        <v>37116</v>
      </c>
      <c r="M8720">
        <v>12670000</v>
      </c>
      <c r="O8720">
        <v>275.60000000000002</v>
      </c>
      <c r="P8720">
        <v>11046000000</v>
      </c>
      <c r="Q8720">
        <v>11046000000</v>
      </c>
    </row>
    <row r="8721" spans="12:17" x14ac:dyDescent="0.35">
      <c r="L8721" s="3">
        <v>37117</v>
      </c>
      <c r="M8721">
        <v>12670000</v>
      </c>
      <c r="O8721">
        <v>274.5</v>
      </c>
      <c r="P8721">
        <v>11046000000</v>
      </c>
      <c r="Q8721">
        <v>11046000000</v>
      </c>
    </row>
    <row r="8722" spans="12:17" x14ac:dyDescent="0.35">
      <c r="L8722" s="3">
        <v>37118</v>
      </c>
      <c r="M8722">
        <v>12670000</v>
      </c>
      <c r="O8722">
        <v>275.35000000000002</v>
      </c>
      <c r="P8722">
        <v>11046000000</v>
      </c>
      <c r="Q8722">
        <v>11046000000</v>
      </c>
    </row>
    <row r="8723" spans="12:17" x14ac:dyDescent="0.35">
      <c r="L8723" s="3">
        <v>37119</v>
      </c>
      <c r="M8723">
        <v>12670000</v>
      </c>
      <c r="O8723">
        <v>275.89999999999998</v>
      </c>
      <c r="P8723">
        <v>11046000000</v>
      </c>
      <c r="Q8723">
        <v>11046000000</v>
      </c>
    </row>
    <row r="8724" spans="12:17" x14ac:dyDescent="0.35">
      <c r="L8724" s="3">
        <v>37120</v>
      </c>
      <c r="M8724">
        <v>12670000</v>
      </c>
      <c r="O8724">
        <v>277.45</v>
      </c>
      <c r="P8724">
        <v>11046000000</v>
      </c>
      <c r="Q8724">
        <v>11046000000</v>
      </c>
    </row>
    <row r="8725" spans="12:17" x14ac:dyDescent="0.35">
      <c r="L8725" s="3">
        <v>37123</v>
      </c>
      <c r="M8725">
        <v>12670000</v>
      </c>
      <c r="O8725">
        <v>276.64999999999998</v>
      </c>
      <c r="P8725">
        <v>11046000000</v>
      </c>
      <c r="Q8725">
        <v>11046000000</v>
      </c>
    </row>
    <row r="8726" spans="12:17" x14ac:dyDescent="0.35">
      <c r="L8726" s="3">
        <v>37124</v>
      </c>
      <c r="M8726">
        <v>12670000</v>
      </c>
      <c r="O8726">
        <v>276.3</v>
      </c>
      <c r="P8726">
        <v>11046000000</v>
      </c>
      <c r="Q8726">
        <v>11046000000</v>
      </c>
    </row>
    <row r="8727" spans="12:17" x14ac:dyDescent="0.35">
      <c r="L8727" s="3">
        <v>37125</v>
      </c>
      <c r="M8727">
        <v>12670000</v>
      </c>
      <c r="O8727">
        <v>275.85000000000002</v>
      </c>
      <c r="P8727">
        <v>11046000000</v>
      </c>
      <c r="Q8727">
        <v>11046000000</v>
      </c>
    </row>
    <row r="8728" spans="12:17" x14ac:dyDescent="0.35">
      <c r="L8728" s="3">
        <v>37126</v>
      </c>
      <c r="M8728">
        <v>12670000</v>
      </c>
      <c r="O8728">
        <v>274.85000000000002</v>
      </c>
      <c r="P8728">
        <v>11046000000</v>
      </c>
      <c r="Q8728">
        <v>11046000000</v>
      </c>
    </row>
    <row r="8729" spans="12:17" x14ac:dyDescent="0.35">
      <c r="L8729" s="3">
        <v>37127</v>
      </c>
      <c r="M8729">
        <v>12670000</v>
      </c>
      <c r="O8729">
        <v>272.8</v>
      </c>
      <c r="P8729">
        <v>11046000000</v>
      </c>
      <c r="Q8729">
        <v>11046000000</v>
      </c>
    </row>
    <row r="8730" spans="12:17" x14ac:dyDescent="0.35">
      <c r="L8730" s="3">
        <v>37130</v>
      </c>
      <c r="M8730">
        <v>12670000</v>
      </c>
      <c r="O8730">
        <v>272.8</v>
      </c>
      <c r="P8730">
        <v>11046000000</v>
      </c>
      <c r="Q8730">
        <v>11046000000</v>
      </c>
    </row>
    <row r="8731" spans="12:17" x14ac:dyDescent="0.35">
      <c r="L8731" s="3">
        <v>37131</v>
      </c>
      <c r="M8731">
        <v>12670000</v>
      </c>
      <c r="O8731">
        <v>271.05</v>
      </c>
      <c r="P8731">
        <v>11046000000</v>
      </c>
      <c r="Q8731">
        <v>11046000000</v>
      </c>
    </row>
    <row r="8732" spans="12:17" x14ac:dyDescent="0.35">
      <c r="L8732" s="3">
        <v>37132</v>
      </c>
      <c r="M8732">
        <v>12670000</v>
      </c>
      <c r="O8732">
        <v>272.85000000000002</v>
      </c>
      <c r="P8732">
        <v>11046000000</v>
      </c>
      <c r="Q8732">
        <v>11046000000</v>
      </c>
    </row>
    <row r="8733" spans="12:17" x14ac:dyDescent="0.35">
      <c r="L8733" s="3">
        <v>37133</v>
      </c>
      <c r="M8733">
        <v>12670000</v>
      </c>
      <c r="O8733">
        <v>272.3</v>
      </c>
      <c r="P8733">
        <v>11046000000</v>
      </c>
      <c r="Q8733">
        <v>11046000000</v>
      </c>
    </row>
    <row r="8734" spans="12:17" x14ac:dyDescent="0.35">
      <c r="L8734" s="3">
        <v>37134</v>
      </c>
      <c r="M8734">
        <v>12670000</v>
      </c>
      <c r="O8734">
        <v>273</v>
      </c>
      <c r="P8734">
        <v>11046000000</v>
      </c>
      <c r="Q8734">
        <v>11046000000</v>
      </c>
    </row>
    <row r="8735" spans="12:17" x14ac:dyDescent="0.35">
      <c r="L8735" s="3">
        <v>37137</v>
      </c>
      <c r="M8735">
        <v>12670000</v>
      </c>
      <c r="O8735">
        <v>273.35000000000002</v>
      </c>
      <c r="P8735">
        <v>11046000000</v>
      </c>
      <c r="Q8735">
        <v>11046000000</v>
      </c>
    </row>
    <row r="8736" spans="12:17" x14ac:dyDescent="0.35">
      <c r="L8736" s="3">
        <v>37138</v>
      </c>
      <c r="M8736">
        <v>12670000</v>
      </c>
      <c r="O8736">
        <v>272.3</v>
      </c>
      <c r="P8736">
        <v>11046000000</v>
      </c>
      <c r="Q8736">
        <v>11046000000</v>
      </c>
    </row>
    <row r="8737" spans="12:17" x14ac:dyDescent="0.35">
      <c r="L8737" s="3">
        <v>37139</v>
      </c>
      <c r="M8737">
        <v>12670000</v>
      </c>
      <c r="O8737">
        <v>271.3</v>
      </c>
      <c r="P8737">
        <v>11046000000</v>
      </c>
      <c r="Q8737">
        <v>11046000000</v>
      </c>
    </row>
    <row r="8738" spans="12:17" x14ac:dyDescent="0.35">
      <c r="L8738" s="3">
        <v>37140</v>
      </c>
      <c r="M8738">
        <v>12670000</v>
      </c>
      <c r="O8738">
        <v>272.05</v>
      </c>
      <c r="P8738">
        <v>11046000000</v>
      </c>
      <c r="Q8738">
        <v>11046000000</v>
      </c>
    </row>
    <row r="8739" spans="12:17" x14ac:dyDescent="0.35">
      <c r="L8739" s="3">
        <v>37141</v>
      </c>
      <c r="M8739">
        <v>12670000</v>
      </c>
      <c r="O8739">
        <v>273.60000000000002</v>
      </c>
      <c r="P8739">
        <v>11046000000</v>
      </c>
      <c r="Q8739">
        <v>11046000000</v>
      </c>
    </row>
    <row r="8740" spans="12:17" x14ac:dyDescent="0.35">
      <c r="L8740" s="3">
        <v>37144</v>
      </c>
      <c r="M8740">
        <v>12670000</v>
      </c>
      <c r="O8740">
        <v>271.5</v>
      </c>
      <c r="P8740">
        <v>11046000000</v>
      </c>
      <c r="Q8740">
        <v>11046000000</v>
      </c>
    </row>
    <row r="8741" spans="12:17" x14ac:dyDescent="0.35">
      <c r="L8741" s="3">
        <v>37145</v>
      </c>
      <c r="M8741">
        <v>12670000</v>
      </c>
      <c r="O8741">
        <v>287</v>
      </c>
      <c r="P8741">
        <v>11046000000</v>
      </c>
      <c r="Q8741">
        <v>11046000000</v>
      </c>
    </row>
    <row r="8742" spans="12:17" x14ac:dyDescent="0.35">
      <c r="L8742" s="3">
        <v>37146</v>
      </c>
      <c r="M8742">
        <v>12670000</v>
      </c>
      <c r="O8742">
        <v>279</v>
      </c>
      <c r="P8742">
        <v>11046000000</v>
      </c>
      <c r="Q8742">
        <v>11046000000</v>
      </c>
    </row>
    <row r="8743" spans="12:17" x14ac:dyDescent="0.35">
      <c r="L8743" s="3">
        <v>37147</v>
      </c>
      <c r="M8743">
        <v>12670000</v>
      </c>
      <c r="O8743">
        <v>280.25</v>
      </c>
      <c r="P8743">
        <v>11046000000</v>
      </c>
      <c r="Q8743">
        <v>11046000000</v>
      </c>
    </row>
    <row r="8744" spans="12:17" x14ac:dyDescent="0.35">
      <c r="L8744" s="3">
        <v>37148</v>
      </c>
      <c r="M8744">
        <v>12670000</v>
      </c>
      <c r="O8744">
        <v>285.75</v>
      </c>
      <c r="P8744">
        <v>11046000000</v>
      </c>
      <c r="Q8744">
        <v>11046000000</v>
      </c>
    </row>
    <row r="8745" spans="12:17" x14ac:dyDescent="0.35">
      <c r="L8745" s="3">
        <v>37151</v>
      </c>
      <c r="M8745">
        <v>12670000</v>
      </c>
      <c r="O8745">
        <v>293.25</v>
      </c>
      <c r="P8745">
        <v>11046000000</v>
      </c>
      <c r="Q8745">
        <v>11046000000</v>
      </c>
    </row>
    <row r="8746" spans="12:17" x14ac:dyDescent="0.35">
      <c r="L8746" s="3">
        <v>37152</v>
      </c>
      <c r="M8746">
        <v>12670000</v>
      </c>
      <c r="O8746">
        <v>289.39999999999998</v>
      </c>
      <c r="P8746">
        <v>11046000000</v>
      </c>
      <c r="Q8746">
        <v>11046000000</v>
      </c>
    </row>
    <row r="8747" spans="12:17" x14ac:dyDescent="0.35">
      <c r="L8747" s="3">
        <v>37153</v>
      </c>
      <c r="M8747">
        <v>12670000</v>
      </c>
      <c r="O8747">
        <v>288.10000000000002</v>
      </c>
      <c r="P8747">
        <v>11046000000</v>
      </c>
      <c r="Q8747">
        <v>11046000000</v>
      </c>
    </row>
    <row r="8748" spans="12:17" x14ac:dyDescent="0.35">
      <c r="L8748" s="3">
        <v>37154</v>
      </c>
      <c r="M8748">
        <v>12670000</v>
      </c>
      <c r="O8748">
        <v>288.5</v>
      </c>
      <c r="P8748">
        <v>11046000000</v>
      </c>
      <c r="Q8748">
        <v>11046000000</v>
      </c>
    </row>
    <row r="8749" spans="12:17" x14ac:dyDescent="0.35">
      <c r="L8749" s="3">
        <v>37155</v>
      </c>
      <c r="M8749">
        <v>12670000</v>
      </c>
      <c r="O8749">
        <v>292.5</v>
      </c>
      <c r="P8749">
        <v>11046000000</v>
      </c>
      <c r="Q8749">
        <v>11046000000</v>
      </c>
    </row>
    <row r="8750" spans="12:17" x14ac:dyDescent="0.35">
      <c r="L8750" s="3">
        <v>37158</v>
      </c>
      <c r="M8750">
        <v>12670000</v>
      </c>
      <c r="O8750">
        <v>288.2</v>
      </c>
      <c r="P8750">
        <v>11046000000</v>
      </c>
      <c r="Q8750">
        <v>11046000000</v>
      </c>
    </row>
    <row r="8751" spans="12:17" x14ac:dyDescent="0.35">
      <c r="L8751" s="3">
        <v>37159</v>
      </c>
      <c r="M8751">
        <v>12670000</v>
      </c>
      <c r="O8751">
        <v>288</v>
      </c>
      <c r="P8751">
        <v>11046000000</v>
      </c>
      <c r="Q8751">
        <v>11046000000</v>
      </c>
    </row>
    <row r="8752" spans="12:17" x14ac:dyDescent="0.35">
      <c r="L8752" s="3">
        <v>37160</v>
      </c>
      <c r="M8752">
        <v>12670000</v>
      </c>
      <c r="O8752">
        <v>291.45</v>
      </c>
      <c r="P8752">
        <v>11046000000</v>
      </c>
      <c r="Q8752">
        <v>11046000000</v>
      </c>
    </row>
    <row r="8753" spans="12:17" x14ac:dyDescent="0.35">
      <c r="L8753" s="3">
        <v>37161</v>
      </c>
      <c r="M8753">
        <v>12670000</v>
      </c>
      <c r="O8753">
        <v>289.8</v>
      </c>
      <c r="P8753">
        <v>11046000000</v>
      </c>
      <c r="Q8753">
        <v>11046000000</v>
      </c>
    </row>
    <row r="8754" spans="12:17" x14ac:dyDescent="0.35">
      <c r="L8754" s="3">
        <v>37162</v>
      </c>
      <c r="M8754">
        <v>12670000</v>
      </c>
      <c r="O8754">
        <v>293.10000000000002</v>
      </c>
      <c r="P8754">
        <v>11046000000</v>
      </c>
      <c r="Q8754">
        <v>11046000000</v>
      </c>
    </row>
    <row r="8755" spans="12:17" x14ac:dyDescent="0.35">
      <c r="L8755" s="3">
        <v>37165</v>
      </c>
      <c r="M8755">
        <v>12670000</v>
      </c>
      <c r="O8755">
        <v>290.60000000000002</v>
      </c>
      <c r="P8755">
        <v>11046000000</v>
      </c>
      <c r="Q8755">
        <v>11046000000</v>
      </c>
    </row>
    <row r="8756" spans="12:17" x14ac:dyDescent="0.35">
      <c r="L8756" s="3">
        <v>37166</v>
      </c>
      <c r="M8756">
        <v>12670000</v>
      </c>
      <c r="O8756">
        <v>291.64999999999998</v>
      </c>
      <c r="P8756">
        <v>11046000000</v>
      </c>
      <c r="Q8756">
        <v>11046000000</v>
      </c>
    </row>
    <row r="8757" spans="12:17" x14ac:dyDescent="0.35">
      <c r="L8757" s="3">
        <v>37167</v>
      </c>
      <c r="M8757">
        <v>12670000</v>
      </c>
      <c r="O8757">
        <v>290.10000000000002</v>
      </c>
      <c r="P8757">
        <v>11046000000</v>
      </c>
      <c r="Q8757">
        <v>11046000000</v>
      </c>
    </row>
    <row r="8758" spans="12:17" x14ac:dyDescent="0.35">
      <c r="L8758" s="3">
        <v>37168</v>
      </c>
      <c r="M8758">
        <v>12670000</v>
      </c>
      <c r="O8758">
        <v>290.35000000000002</v>
      </c>
      <c r="P8758">
        <v>11046000000</v>
      </c>
      <c r="Q8758">
        <v>11046000000</v>
      </c>
    </row>
    <row r="8759" spans="12:17" x14ac:dyDescent="0.35">
      <c r="L8759" s="3">
        <v>37169</v>
      </c>
      <c r="M8759">
        <v>12670000</v>
      </c>
      <c r="O8759">
        <v>291.2</v>
      </c>
      <c r="P8759">
        <v>11046000000</v>
      </c>
      <c r="Q8759">
        <v>11046000000</v>
      </c>
    </row>
    <row r="8760" spans="12:17" x14ac:dyDescent="0.35">
      <c r="L8760" s="3">
        <v>37172</v>
      </c>
      <c r="M8760">
        <v>12670000</v>
      </c>
      <c r="O8760">
        <v>291.85000000000002</v>
      </c>
      <c r="P8760">
        <v>11046000000</v>
      </c>
      <c r="Q8760">
        <v>11046000000</v>
      </c>
    </row>
    <row r="8761" spans="12:17" x14ac:dyDescent="0.35">
      <c r="L8761" s="3">
        <v>37173</v>
      </c>
      <c r="M8761">
        <v>12670000</v>
      </c>
      <c r="O8761">
        <v>290</v>
      </c>
      <c r="P8761">
        <v>11046000000</v>
      </c>
      <c r="Q8761">
        <v>11046000000</v>
      </c>
    </row>
    <row r="8762" spans="12:17" x14ac:dyDescent="0.35">
      <c r="L8762" s="3">
        <v>37174</v>
      </c>
      <c r="M8762">
        <v>12670000</v>
      </c>
      <c r="O8762">
        <v>287.14999999999998</v>
      </c>
      <c r="P8762">
        <v>11046000000</v>
      </c>
      <c r="Q8762">
        <v>11046000000</v>
      </c>
    </row>
    <row r="8763" spans="12:17" x14ac:dyDescent="0.35">
      <c r="L8763" s="3">
        <v>37175</v>
      </c>
      <c r="M8763">
        <v>12670000</v>
      </c>
      <c r="O8763">
        <v>281.85000000000002</v>
      </c>
      <c r="P8763">
        <v>11046000000</v>
      </c>
      <c r="Q8763">
        <v>11046000000</v>
      </c>
    </row>
    <row r="8764" spans="12:17" x14ac:dyDescent="0.35">
      <c r="L8764" s="3">
        <v>37176</v>
      </c>
      <c r="M8764">
        <v>12670000</v>
      </c>
      <c r="O8764">
        <v>281.8</v>
      </c>
      <c r="P8764">
        <v>11046000000</v>
      </c>
      <c r="Q8764">
        <v>11046000000</v>
      </c>
    </row>
    <row r="8765" spans="12:17" x14ac:dyDescent="0.35">
      <c r="L8765" s="3">
        <v>37179</v>
      </c>
      <c r="M8765">
        <v>12670000</v>
      </c>
      <c r="O8765">
        <v>281.85000000000002</v>
      </c>
      <c r="P8765">
        <v>11046000000</v>
      </c>
      <c r="Q8765">
        <v>11046000000</v>
      </c>
    </row>
    <row r="8766" spans="12:17" x14ac:dyDescent="0.35">
      <c r="L8766" s="3">
        <v>37180</v>
      </c>
      <c r="M8766">
        <v>12670000</v>
      </c>
      <c r="O8766">
        <v>281.10000000000002</v>
      </c>
      <c r="P8766">
        <v>11046000000</v>
      </c>
      <c r="Q8766">
        <v>11046000000</v>
      </c>
    </row>
    <row r="8767" spans="12:17" x14ac:dyDescent="0.35">
      <c r="L8767" s="3">
        <v>37181</v>
      </c>
      <c r="M8767">
        <v>12670000</v>
      </c>
      <c r="O8767">
        <v>281.60000000000002</v>
      </c>
      <c r="P8767">
        <v>11046000000</v>
      </c>
      <c r="Q8767">
        <v>11046000000</v>
      </c>
    </row>
    <row r="8768" spans="12:17" x14ac:dyDescent="0.35">
      <c r="L8768" s="3">
        <v>37182</v>
      </c>
      <c r="M8768">
        <v>12670000</v>
      </c>
      <c r="O8768">
        <v>281</v>
      </c>
      <c r="P8768">
        <v>11046000000</v>
      </c>
      <c r="Q8768">
        <v>11046000000</v>
      </c>
    </row>
    <row r="8769" spans="12:17" x14ac:dyDescent="0.35">
      <c r="L8769" s="3">
        <v>37183</v>
      </c>
      <c r="M8769">
        <v>12670000</v>
      </c>
      <c r="O8769">
        <v>279.14999999999998</v>
      </c>
      <c r="P8769">
        <v>11046000000</v>
      </c>
      <c r="Q8769">
        <v>11046000000</v>
      </c>
    </row>
    <row r="8770" spans="12:17" x14ac:dyDescent="0.35">
      <c r="L8770" s="3">
        <v>37186</v>
      </c>
      <c r="M8770">
        <v>12670000</v>
      </c>
      <c r="O8770">
        <v>275.89999999999998</v>
      </c>
      <c r="P8770">
        <v>11046000000</v>
      </c>
      <c r="Q8770">
        <v>11046000000</v>
      </c>
    </row>
    <row r="8771" spans="12:17" x14ac:dyDescent="0.35">
      <c r="L8771" s="3">
        <v>37187</v>
      </c>
      <c r="M8771">
        <v>12670000</v>
      </c>
      <c r="O8771">
        <v>276.05</v>
      </c>
      <c r="P8771">
        <v>11046000000</v>
      </c>
      <c r="Q8771">
        <v>11046000000</v>
      </c>
    </row>
    <row r="8772" spans="12:17" x14ac:dyDescent="0.35">
      <c r="L8772" s="3">
        <v>37188</v>
      </c>
      <c r="M8772">
        <v>12670000</v>
      </c>
      <c r="O8772">
        <v>275.5</v>
      </c>
      <c r="P8772">
        <v>11046000000</v>
      </c>
      <c r="Q8772">
        <v>11046000000</v>
      </c>
    </row>
    <row r="8773" spans="12:17" x14ac:dyDescent="0.35">
      <c r="L8773" s="3">
        <v>37189</v>
      </c>
      <c r="M8773">
        <v>12670000</v>
      </c>
      <c r="O8773">
        <v>276.7</v>
      </c>
      <c r="P8773">
        <v>11046000000</v>
      </c>
      <c r="Q8773">
        <v>11046000000</v>
      </c>
    </row>
    <row r="8774" spans="12:17" x14ac:dyDescent="0.35">
      <c r="L8774" s="3">
        <v>37190</v>
      </c>
      <c r="M8774">
        <v>12670000</v>
      </c>
      <c r="O8774">
        <v>277.25</v>
      </c>
      <c r="P8774">
        <v>11046000000</v>
      </c>
      <c r="Q8774">
        <v>11046000000</v>
      </c>
    </row>
    <row r="8775" spans="12:17" x14ac:dyDescent="0.35">
      <c r="L8775" s="3">
        <v>37193</v>
      </c>
      <c r="M8775">
        <v>12670000</v>
      </c>
      <c r="O8775">
        <v>278.60000000000002</v>
      </c>
      <c r="P8775">
        <v>11046000000</v>
      </c>
      <c r="Q8775">
        <v>11046000000</v>
      </c>
    </row>
    <row r="8776" spans="12:17" x14ac:dyDescent="0.35">
      <c r="L8776" s="3">
        <v>37194</v>
      </c>
      <c r="M8776">
        <v>12670000</v>
      </c>
      <c r="O8776">
        <v>280.39999999999998</v>
      </c>
      <c r="P8776">
        <v>11046000000</v>
      </c>
      <c r="Q8776">
        <v>11046000000</v>
      </c>
    </row>
    <row r="8777" spans="12:17" x14ac:dyDescent="0.35">
      <c r="L8777" s="3">
        <v>37195</v>
      </c>
      <c r="M8777">
        <v>12670000</v>
      </c>
      <c r="O8777">
        <v>278.75</v>
      </c>
      <c r="P8777">
        <v>11046000000</v>
      </c>
      <c r="Q8777">
        <v>11046000000</v>
      </c>
    </row>
    <row r="8778" spans="12:17" x14ac:dyDescent="0.35">
      <c r="L8778" s="3">
        <v>37196</v>
      </c>
      <c r="M8778">
        <v>12670000</v>
      </c>
      <c r="O8778">
        <v>280.60000000000002</v>
      </c>
      <c r="P8778">
        <v>11046000000</v>
      </c>
      <c r="Q8778">
        <v>11046000000</v>
      </c>
    </row>
    <row r="8779" spans="12:17" x14ac:dyDescent="0.35">
      <c r="L8779" s="3">
        <v>37197</v>
      </c>
      <c r="M8779">
        <v>12670000</v>
      </c>
      <c r="O8779">
        <v>279.89999999999998</v>
      </c>
      <c r="P8779">
        <v>11046000000</v>
      </c>
      <c r="Q8779">
        <v>11046000000</v>
      </c>
    </row>
    <row r="8780" spans="12:17" x14ac:dyDescent="0.35">
      <c r="L8780" s="3">
        <v>37200</v>
      </c>
      <c r="M8780">
        <v>12670000</v>
      </c>
      <c r="O8780">
        <v>278.25</v>
      </c>
      <c r="P8780">
        <v>11046000000</v>
      </c>
      <c r="Q8780">
        <v>11046000000</v>
      </c>
    </row>
    <row r="8781" spans="12:17" x14ac:dyDescent="0.35">
      <c r="L8781" s="3">
        <v>37201</v>
      </c>
      <c r="M8781">
        <v>12670000</v>
      </c>
      <c r="O8781">
        <v>278.95</v>
      </c>
      <c r="P8781">
        <v>11046000000</v>
      </c>
      <c r="Q8781">
        <v>11046000000</v>
      </c>
    </row>
    <row r="8782" spans="12:17" x14ac:dyDescent="0.35">
      <c r="L8782" s="3">
        <v>37202</v>
      </c>
      <c r="M8782">
        <v>12670000</v>
      </c>
      <c r="O8782">
        <v>280.3</v>
      </c>
      <c r="P8782">
        <v>11046000000</v>
      </c>
      <c r="Q8782">
        <v>11046000000</v>
      </c>
    </row>
    <row r="8783" spans="12:17" x14ac:dyDescent="0.35">
      <c r="L8783" s="3">
        <v>37203</v>
      </c>
      <c r="M8783">
        <v>12670000</v>
      </c>
      <c r="O8783">
        <v>279.95</v>
      </c>
      <c r="P8783">
        <v>11046000000</v>
      </c>
      <c r="Q8783">
        <v>11046000000</v>
      </c>
    </row>
    <row r="8784" spans="12:17" x14ac:dyDescent="0.35">
      <c r="L8784" s="3">
        <v>37204</v>
      </c>
      <c r="M8784">
        <v>12670000</v>
      </c>
      <c r="O8784">
        <v>277.14999999999998</v>
      </c>
      <c r="P8784">
        <v>11046000000</v>
      </c>
      <c r="Q8784">
        <v>11046000000</v>
      </c>
    </row>
    <row r="8785" spans="12:17" x14ac:dyDescent="0.35">
      <c r="L8785" s="3">
        <v>37207</v>
      </c>
      <c r="M8785">
        <v>12670000</v>
      </c>
      <c r="O8785">
        <v>280</v>
      </c>
      <c r="P8785">
        <v>11046000000</v>
      </c>
      <c r="Q8785">
        <v>11046000000</v>
      </c>
    </row>
    <row r="8786" spans="12:17" x14ac:dyDescent="0.35">
      <c r="L8786" s="3">
        <v>37208</v>
      </c>
      <c r="M8786">
        <v>12670000</v>
      </c>
      <c r="O8786">
        <v>276.5</v>
      </c>
      <c r="P8786">
        <v>11046000000</v>
      </c>
      <c r="Q8786">
        <v>11046000000</v>
      </c>
    </row>
    <row r="8787" spans="12:17" x14ac:dyDescent="0.35">
      <c r="L8787" s="3">
        <v>37209</v>
      </c>
      <c r="M8787">
        <v>12670000</v>
      </c>
      <c r="O8787">
        <v>278.25</v>
      </c>
      <c r="P8787">
        <v>11046000000</v>
      </c>
      <c r="Q8787">
        <v>11046000000</v>
      </c>
    </row>
    <row r="8788" spans="12:17" x14ac:dyDescent="0.35">
      <c r="L8788" s="3">
        <v>37210</v>
      </c>
      <c r="M8788">
        <v>12670000</v>
      </c>
      <c r="O8788">
        <v>275.45</v>
      </c>
      <c r="P8788">
        <v>11046000000</v>
      </c>
      <c r="Q8788">
        <v>11046000000</v>
      </c>
    </row>
    <row r="8789" spans="12:17" x14ac:dyDescent="0.35">
      <c r="L8789" s="3">
        <v>37211</v>
      </c>
      <c r="M8789">
        <v>12670000</v>
      </c>
      <c r="O8789">
        <v>274.5</v>
      </c>
      <c r="P8789">
        <v>11046000000</v>
      </c>
      <c r="Q8789">
        <v>11046000000</v>
      </c>
    </row>
    <row r="8790" spans="12:17" x14ac:dyDescent="0.35">
      <c r="L8790" s="3">
        <v>37214</v>
      </c>
      <c r="M8790">
        <v>12670000</v>
      </c>
      <c r="O8790">
        <v>273.60000000000002</v>
      </c>
      <c r="P8790">
        <v>11046000000</v>
      </c>
      <c r="Q8790">
        <v>11046000000</v>
      </c>
    </row>
    <row r="8791" spans="12:17" x14ac:dyDescent="0.35">
      <c r="L8791" s="3">
        <v>37215</v>
      </c>
      <c r="M8791">
        <v>12670000</v>
      </c>
      <c r="O8791">
        <v>272.95</v>
      </c>
      <c r="P8791">
        <v>11046000000</v>
      </c>
      <c r="Q8791">
        <v>11046000000</v>
      </c>
    </row>
    <row r="8792" spans="12:17" x14ac:dyDescent="0.35">
      <c r="L8792" s="3">
        <v>37216</v>
      </c>
      <c r="M8792">
        <v>12670000</v>
      </c>
      <c r="O8792">
        <v>272.8</v>
      </c>
      <c r="P8792">
        <v>11046000000</v>
      </c>
      <c r="Q8792">
        <v>11046000000</v>
      </c>
    </row>
    <row r="8793" spans="12:17" x14ac:dyDescent="0.35">
      <c r="L8793" s="3">
        <v>37217</v>
      </c>
      <c r="M8793">
        <v>12670000</v>
      </c>
      <c r="O8793">
        <v>272.75</v>
      </c>
      <c r="P8793">
        <v>11046000000</v>
      </c>
      <c r="Q8793">
        <v>11046000000</v>
      </c>
    </row>
    <row r="8794" spans="12:17" x14ac:dyDescent="0.35">
      <c r="L8794" s="3">
        <v>37218</v>
      </c>
      <c r="M8794">
        <v>12670000</v>
      </c>
      <c r="O8794">
        <v>273.10000000000002</v>
      </c>
      <c r="P8794">
        <v>11046000000</v>
      </c>
      <c r="Q8794">
        <v>11046000000</v>
      </c>
    </row>
    <row r="8795" spans="12:17" x14ac:dyDescent="0.35">
      <c r="L8795" s="3">
        <v>37221</v>
      </c>
      <c r="M8795">
        <v>12670000</v>
      </c>
      <c r="O8795">
        <v>272.60000000000002</v>
      </c>
      <c r="P8795">
        <v>11046000000</v>
      </c>
      <c r="Q8795">
        <v>11046000000</v>
      </c>
    </row>
    <row r="8796" spans="12:17" x14ac:dyDescent="0.35">
      <c r="L8796" s="3">
        <v>37222</v>
      </c>
      <c r="M8796">
        <v>12670000</v>
      </c>
      <c r="O8796">
        <v>273.3</v>
      </c>
      <c r="P8796">
        <v>11046000000</v>
      </c>
      <c r="Q8796">
        <v>11046000000</v>
      </c>
    </row>
    <row r="8797" spans="12:17" x14ac:dyDescent="0.35">
      <c r="L8797" s="3">
        <v>37223</v>
      </c>
      <c r="M8797">
        <v>12670000</v>
      </c>
      <c r="O8797">
        <v>274.39999999999998</v>
      </c>
      <c r="P8797">
        <v>11046000000</v>
      </c>
      <c r="Q8797">
        <v>11046000000</v>
      </c>
    </row>
    <row r="8798" spans="12:17" x14ac:dyDescent="0.35">
      <c r="L8798" s="3">
        <v>37224</v>
      </c>
      <c r="M8798">
        <v>12670000</v>
      </c>
      <c r="O8798">
        <v>274.8</v>
      </c>
      <c r="P8798">
        <v>11046000000</v>
      </c>
      <c r="Q8798">
        <v>11046000000</v>
      </c>
    </row>
    <row r="8799" spans="12:17" x14ac:dyDescent="0.35">
      <c r="L8799" s="3">
        <v>37225</v>
      </c>
      <c r="M8799">
        <v>12670000</v>
      </c>
      <c r="O8799">
        <v>275.5</v>
      </c>
      <c r="P8799">
        <v>11046000000</v>
      </c>
      <c r="Q8799">
        <v>11046000000</v>
      </c>
    </row>
    <row r="8800" spans="12:17" x14ac:dyDescent="0.35">
      <c r="L8800" s="3">
        <v>37228</v>
      </c>
      <c r="M8800">
        <v>16080000</v>
      </c>
      <c r="O8800">
        <v>276.35000000000002</v>
      </c>
      <c r="P8800">
        <v>11046000000</v>
      </c>
      <c r="Q8800">
        <v>11046000000</v>
      </c>
    </row>
    <row r="8801" spans="12:17" x14ac:dyDescent="0.35">
      <c r="L8801" s="3">
        <v>37229</v>
      </c>
      <c r="M8801">
        <v>16080000</v>
      </c>
      <c r="O8801">
        <v>276.60000000000002</v>
      </c>
      <c r="P8801">
        <v>11046000000</v>
      </c>
      <c r="Q8801">
        <v>11046000000</v>
      </c>
    </row>
    <row r="8802" spans="12:17" x14ac:dyDescent="0.35">
      <c r="L8802" s="3">
        <v>37230</v>
      </c>
      <c r="M8802">
        <v>16080000</v>
      </c>
      <c r="O8802">
        <v>275</v>
      </c>
      <c r="P8802">
        <v>11046000000</v>
      </c>
      <c r="Q8802">
        <v>11046000000</v>
      </c>
    </row>
    <row r="8803" spans="12:17" x14ac:dyDescent="0.35">
      <c r="L8803" s="3">
        <v>37231</v>
      </c>
      <c r="M8803">
        <v>16080000</v>
      </c>
      <c r="O8803">
        <v>274.55</v>
      </c>
      <c r="P8803">
        <v>11046000000</v>
      </c>
      <c r="Q8803">
        <v>11046000000</v>
      </c>
    </row>
    <row r="8804" spans="12:17" x14ac:dyDescent="0.35">
      <c r="L8804" s="3">
        <v>37232</v>
      </c>
      <c r="M8804">
        <v>16080000</v>
      </c>
      <c r="O8804">
        <v>274.10000000000002</v>
      </c>
      <c r="P8804">
        <v>11046000000</v>
      </c>
      <c r="Q8804">
        <v>11046000000</v>
      </c>
    </row>
    <row r="8805" spans="12:17" x14ac:dyDescent="0.35">
      <c r="L8805" s="3">
        <v>37235</v>
      </c>
      <c r="M8805">
        <v>16080000</v>
      </c>
      <c r="O8805">
        <v>272.64999999999998</v>
      </c>
      <c r="P8805">
        <v>11046000000</v>
      </c>
      <c r="Q8805">
        <v>11046000000</v>
      </c>
    </row>
    <row r="8806" spans="12:17" x14ac:dyDescent="0.35">
      <c r="L8806" s="3">
        <v>37236</v>
      </c>
      <c r="M8806">
        <v>16080000</v>
      </c>
      <c r="O8806">
        <v>272.2</v>
      </c>
      <c r="P8806">
        <v>11046000000</v>
      </c>
      <c r="Q8806">
        <v>11046000000</v>
      </c>
    </row>
    <row r="8807" spans="12:17" x14ac:dyDescent="0.35">
      <c r="L8807" s="3">
        <v>37237</v>
      </c>
      <c r="M8807">
        <v>16080000</v>
      </c>
      <c r="O8807">
        <v>273.5</v>
      </c>
      <c r="P8807">
        <v>11046000000</v>
      </c>
      <c r="Q8807">
        <v>11046000000</v>
      </c>
    </row>
    <row r="8808" spans="12:17" x14ac:dyDescent="0.35">
      <c r="L8808" s="3">
        <v>37238</v>
      </c>
      <c r="M8808">
        <v>16080000</v>
      </c>
      <c r="O8808">
        <v>274.35000000000002</v>
      </c>
      <c r="P8808">
        <v>11046000000</v>
      </c>
      <c r="Q8808">
        <v>11046000000</v>
      </c>
    </row>
    <row r="8809" spans="12:17" x14ac:dyDescent="0.35">
      <c r="L8809" s="3">
        <v>37239</v>
      </c>
      <c r="M8809">
        <v>16080000</v>
      </c>
      <c r="O8809">
        <v>277.05</v>
      </c>
      <c r="P8809">
        <v>11046000000</v>
      </c>
      <c r="Q8809">
        <v>11046000000</v>
      </c>
    </row>
    <row r="8810" spans="12:17" x14ac:dyDescent="0.35">
      <c r="L8810" s="3">
        <v>37242</v>
      </c>
      <c r="M8810">
        <v>16080000</v>
      </c>
      <c r="O8810">
        <v>277.75</v>
      </c>
      <c r="P8810">
        <v>11046000000</v>
      </c>
      <c r="Q8810">
        <v>11046000000</v>
      </c>
    </row>
    <row r="8811" spans="12:17" x14ac:dyDescent="0.35">
      <c r="L8811" s="3">
        <v>37243</v>
      </c>
      <c r="M8811">
        <v>16080000</v>
      </c>
      <c r="O8811">
        <v>278.85000000000002</v>
      </c>
      <c r="P8811">
        <v>11046000000</v>
      </c>
      <c r="Q8811">
        <v>11046000000</v>
      </c>
    </row>
    <row r="8812" spans="12:17" x14ac:dyDescent="0.35">
      <c r="L8812" s="3">
        <v>37244</v>
      </c>
      <c r="M8812">
        <v>16080000</v>
      </c>
      <c r="O8812">
        <v>278.64999999999998</v>
      </c>
      <c r="P8812">
        <v>11046000000</v>
      </c>
      <c r="Q8812">
        <v>11046000000</v>
      </c>
    </row>
    <row r="8813" spans="12:17" x14ac:dyDescent="0.35">
      <c r="L8813" s="3">
        <v>37245</v>
      </c>
      <c r="M8813">
        <v>16080000</v>
      </c>
      <c r="O8813">
        <v>276.10000000000002</v>
      </c>
      <c r="P8813">
        <v>11046000000</v>
      </c>
      <c r="Q8813">
        <v>11046000000</v>
      </c>
    </row>
    <row r="8814" spans="12:17" x14ac:dyDescent="0.35">
      <c r="L8814" s="3">
        <v>37246</v>
      </c>
      <c r="M8814">
        <v>16080000</v>
      </c>
      <c r="O8814">
        <v>277.5</v>
      </c>
      <c r="P8814">
        <v>11046000000</v>
      </c>
      <c r="Q8814">
        <v>11046000000</v>
      </c>
    </row>
    <row r="8815" spans="12:17" x14ac:dyDescent="0.35">
      <c r="L8815" s="3">
        <v>37249</v>
      </c>
      <c r="M8815">
        <v>16080000</v>
      </c>
      <c r="O8815">
        <v>277.5</v>
      </c>
      <c r="P8815">
        <v>11046000000</v>
      </c>
      <c r="Q8815">
        <v>11046000000</v>
      </c>
    </row>
    <row r="8816" spans="12:17" x14ac:dyDescent="0.35">
      <c r="L8816" s="3">
        <v>37250</v>
      </c>
      <c r="M8816">
        <v>16080000</v>
      </c>
      <c r="O8816">
        <v>277.5</v>
      </c>
      <c r="P8816">
        <v>11046000000</v>
      </c>
      <c r="Q8816">
        <v>11046000000</v>
      </c>
    </row>
    <row r="8817" spans="12:17" x14ac:dyDescent="0.35">
      <c r="L8817" s="3">
        <v>37251</v>
      </c>
      <c r="M8817">
        <v>16080000</v>
      </c>
      <c r="O8817">
        <v>277.5</v>
      </c>
      <c r="P8817">
        <v>11046000000</v>
      </c>
      <c r="Q8817">
        <v>11046000000</v>
      </c>
    </row>
    <row r="8818" spans="12:17" x14ac:dyDescent="0.35">
      <c r="L8818" s="3">
        <v>37252</v>
      </c>
      <c r="M8818">
        <v>16080000</v>
      </c>
      <c r="O8818">
        <v>277.7</v>
      </c>
      <c r="P8818">
        <v>11046000000</v>
      </c>
      <c r="Q8818">
        <v>11046000000</v>
      </c>
    </row>
    <row r="8819" spans="12:17" x14ac:dyDescent="0.35">
      <c r="L8819" s="3">
        <v>37253</v>
      </c>
      <c r="M8819">
        <v>16080000</v>
      </c>
      <c r="O8819">
        <v>276.5</v>
      </c>
      <c r="P8819">
        <v>11046000000</v>
      </c>
      <c r="Q8819">
        <v>11046000000</v>
      </c>
    </row>
    <row r="8820" spans="12:17" x14ac:dyDescent="0.35">
      <c r="L8820" s="3">
        <v>37256</v>
      </c>
      <c r="M8820">
        <v>16080000</v>
      </c>
      <c r="O8820">
        <v>276.5</v>
      </c>
      <c r="P8820">
        <v>11046000000</v>
      </c>
      <c r="Q8820">
        <v>11046000000</v>
      </c>
    </row>
    <row r="8821" spans="12:17" x14ac:dyDescent="0.35">
      <c r="L8821" s="3">
        <v>37257</v>
      </c>
      <c r="M8821">
        <v>16080000</v>
      </c>
      <c r="O8821">
        <v>276.5</v>
      </c>
      <c r="P8821">
        <v>11046000000</v>
      </c>
      <c r="Q8821">
        <v>11046000000</v>
      </c>
    </row>
    <row r="8822" spans="12:17" x14ac:dyDescent="0.35">
      <c r="L8822" s="3">
        <v>37258</v>
      </c>
      <c r="M8822">
        <v>16080000</v>
      </c>
      <c r="O8822">
        <v>278.35000000000002</v>
      </c>
      <c r="P8822">
        <v>11046000000</v>
      </c>
      <c r="Q8822">
        <v>11046000000</v>
      </c>
    </row>
    <row r="8823" spans="12:17" x14ac:dyDescent="0.35">
      <c r="L8823" s="3">
        <v>37259</v>
      </c>
      <c r="M8823">
        <v>16080000</v>
      </c>
      <c r="O8823">
        <v>278.8</v>
      </c>
      <c r="P8823">
        <v>11046000000</v>
      </c>
      <c r="Q8823">
        <v>11046000000</v>
      </c>
    </row>
    <row r="8824" spans="12:17" x14ac:dyDescent="0.35">
      <c r="L8824" s="3">
        <v>37260</v>
      </c>
      <c r="M8824">
        <v>16080000</v>
      </c>
      <c r="O8824">
        <v>277.75</v>
      </c>
      <c r="P8824">
        <v>11046000000</v>
      </c>
      <c r="Q8824">
        <v>11046000000</v>
      </c>
    </row>
    <row r="8825" spans="12:17" x14ac:dyDescent="0.35">
      <c r="L8825" s="3">
        <v>37263</v>
      </c>
      <c r="M8825">
        <v>16080000</v>
      </c>
      <c r="O8825">
        <v>278.60000000000002</v>
      </c>
      <c r="P8825">
        <v>11046000000</v>
      </c>
      <c r="Q8825">
        <v>11046000000</v>
      </c>
    </row>
    <row r="8826" spans="12:17" x14ac:dyDescent="0.35">
      <c r="L8826" s="3">
        <v>37264</v>
      </c>
      <c r="M8826">
        <v>16080000</v>
      </c>
      <c r="O8826">
        <v>278.60000000000002</v>
      </c>
      <c r="P8826">
        <v>11046000000</v>
      </c>
      <c r="Q8826">
        <v>11046000000</v>
      </c>
    </row>
    <row r="8827" spans="12:17" x14ac:dyDescent="0.35">
      <c r="L8827" s="3">
        <v>37265</v>
      </c>
      <c r="M8827">
        <v>16080000</v>
      </c>
      <c r="O8827">
        <v>281.10000000000002</v>
      </c>
      <c r="P8827">
        <v>11046000000</v>
      </c>
      <c r="Q8827">
        <v>11046000000</v>
      </c>
    </row>
    <row r="8828" spans="12:17" x14ac:dyDescent="0.35">
      <c r="L8828" s="3">
        <v>37266</v>
      </c>
      <c r="M8828">
        <v>16080000</v>
      </c>
      <c r="O8828">
        <v>286.85000000000002</v>
      </c>
      <c r="P8828">
        <v>11046000000</v>
      </c>
      <c r="Q8828">
        <v>11046000000</v>
      </c>
    </row>
    <row r="8829" spans="12:17" x14ac:dyDescent="0.35">
      <c r="L8829" s="3">
        <v>37267</v>
      </c>
      <c r="M8829">
        <v>16080000</v>
      </c>
      <c r="O8829">
        <v>285.75</v>
      </c>
      <c r="P8829">
        <v>11046000000</v>
      </c>
      <c r="Q8829">
        <v>11046000000</v>
      </c>
    </row>
    <row r="8830" spans="12:17" x14ac:dyDescent="0.35">
      <c r="L8830" s="3">
        <v>37270</v>
      </c>
      <c r="M8830">
        <v>16080000</v>
      </c>
      <c r="O8830">
        <v>286.35000000000002</v>
      </c>
      <c r="P8830">
        <v>11046000000</v>
      </c>
      <c r="Q8830">
        <v>11046000000</v>
      </c>
    </row>
    <row r="8831" spans="12:17" x14ac:dyDescent="0.35">
      <c r="L8831" s="3">
        <v>37271</v>
      </c>
      <c r="M8831">
        <v>16080000</v>
      </c>
      <c r="O8831">
        <v>284.2</v>
      </c>
      <c r="P8831">
        <v>11046000000</v>
      </c>
      <c r="Q8831">
        <v>11046000000</v>
      </c>
    </row>
    <row r="8832" spans="12:17" x14ac:dyDescent="0.35">
      <c r="L8832" s="3">
        <v>37272</v>
      </c>
      <c r="M8832">
        <v>16080000</v>
      </c>
      <c r="O8832">
        <v>284.60000000000002</v>
      </c>
      <c r="P8832">
        <v>11046000000</v>
      </c>
      <c r="Q8832">
        <v>11046000000</v>
      </c>
    </row>
    <row r="8833" spans="12:17" x14ac:dyDescent="0.35">
      <c r="L8833" s="3">
        <v>37273</v>
      </c>
      <c r="M8833">
        <v>16080000</v>
      </c>
      <c r="O8833">
        <v>285</v>
      </c>
      <c r="P8833">
        <v>11046000000</v>
      </c>
      <c r="Q8833">
        <v>11046000000</v>
      </c>
    </row>
    <row r="8834" spans="12:17" x14ac:dyDescent="0.35">
      <c r="L8834" s="3">
        <v>37274</v>
      </c>
      <c r="M8834">
        <v>16080000</v>
      </c>
      <c r="O8834">
        <v>283.2</v>
      </c>
      <c r="P8834">
        <v>11046000000</v>
      </c>
      <c r="Q8834">
        <v>11046000000</v>
      </c>
    </row>
    <row r="8835" spans="12:17" x14ac:dyDescent="0.35">
      <c r="L8835" s="3">
        <v>37277</v>
      </c>
      <c r="M8835">
        <v>16080000</v>
      </c>
      <c r="O8835">
        <v>282.3</v>
      </c>
      <c r="P8835">
        <v>11046000000</v>
      </c>
      <c r="Q8835">
        <v>11046000000</v>
      </c>
    </row>
    <row r="8836" spans="12:17" x14ac:dyDescent="0.35">
      <c r="L8836" s="3">
        <v>37278</v>
      </c>
      <c r="M8836">
        <v>16080000</v>
      </c>
      <c r="O8836">
        <v>282.05</v>
      </c>
      <c r="P8836">
        <v>11046000000</v>
      </c>
      <c r="Q8836">
        <v>11046000000</v>
      </c>
    </row>
    <row r="8837" spans="12:17" x14ac:dyDescent="0.35">
      <c r="L8837" s="3">
        <v>37279</v>
      </c>
      <c r="M8837">
        <v>16080000</v>
      </c>
      <c r="O8837">
        <v>280.75</v>
      </c>
      <c r="P8837">
        <v>11046000000</v>
      </c>
      <c r="Q8837">
        <v>11046000000</v>
      </c>
    </row>
    <row r="8838" spans="12:17" x14ac:dyDescent="0.35">
      <c r="L8838" s="3">
        <v>37280</v>
      </c>
      <c r="M8838">
        <v>16080000</v>
      </c>
      <c r="O8838">
        <v>279.2</v>
      </c>
      <c r="P8838">
        <v>11046000000</v>
      </c>
      <c r="Q8838">
        <v>11046000000</v>
      </c>
    </row>
    <row r="8839" spans="12:17" x14ac:dyDescent="0.35">
      <c r="L8839" s="3">
        <v>37281</v>
      </c>
      <c r="M8839">
        <v>16080000</v>
      </c>
      <c r="O8839">
        <v>279</v>
      </c>
      <c r="P8839">
        <v>11046000000</v>
      </c>
      <c r="Q8839">
        <v>11046000000</v>
      </c>
    </row>
    <row r="8840" spans="12:17" x14ac:dyDescent="0.35">
      <c r="L8840" s="3">
        <v>37284</v>
      </c>
      <c r="M8840">
        <v>16080000</v>
      </c>
      <c r="O8840">
        <v>279.10000000000002</v>
      </c>
      <c r="P8840">
        <v>11046000000</v>
      </c>
      <c r="Q8840">
        <v>11046000000</v>
      </c>
    </row>
    <row r="8841" spans="12:17" x14ac:dyDescent="0.35">
      <c r="L8841" s="3">
        <v>37285</v>
      </c>
      <c r="M8841">
        <v>16080000</v>
      </c>
      <c r="O8841">
        <v>277.89999999999998</v>
      </c>
      <c r="P8841">
        <v>11046000000</v>
      </c>
      <c r="Q8841">
        <v>11046000000</v>
      </c>
    </row>
    <row r="8842" spans="12:17" x14ac:dyDescent="0.35">
      <c r="L8842" s="3">
        <v>37286</v>
      </c>
      <c r="M8842">
        <v>16080000</v>
      </c>
      <c r="O8842">
        <v>281.5</v>
      </c>
      <c r="P8842">
        <v>11046000000</v>
      </c>
      <c r="Q8842">
        <v>11046000000</v>
      </c>
    </row>
    <row r="8843" spans="12:17" x14ac:dyDescent="0.35">
      <c r="L8843" s="3">
        <v>37287</v>
      </c>
      <c r="M8843">
        <v>16080000</v>
      </c>
      <c r="O8843">
        <v>282.3</v>
      </c>
      <c r="P8843">
        <v>11046000000</v>
      </c>
      <c r="Q8843">
        <v>11046000000</v>
      </c>
    </row>
    <row r="8844" spans="12:17" x14ac:dyDescent="0.35">
      <c r="L8844" s="3">
        <v>37288</v>
      </c>
      <c r="M8844">
        <v>16080000</v>
      </c>
      <c r="O8844">
        <v>283.89999999999998</v>
      </c>
      <c r="P8844">
        <v>11046000000</v>
      </c>
      <c r="Q8844">
        <v>11046000000</v>
      </c>
    </row>
    <row r="8845" spans="12:17" x14ac:dyDescent="0.35">
      <c r="L8845" s="3">
        <v>37291</v>
      </c>
      <c r="M8845">
        <v>16080000</v>
      </c>
      <c r="O8845">
        <v>287.39999999999998</v>
      </c>
      <c r="P8845">
        <v>11046000000</v>
      </c>
      <c r="Q8845">
        <v>11046000000</v>
      </c>
    </row>
    <row r="8846" spans="12:17" x14ac:dyDescent="0.35">
      <c r="L8846" s="3">
        <v>37292</v>
      </c>
      <c r="M8846">
        <v>16080000</v>
      </c>
      <c r="O8846">
        <v>291.95</v>
      </c>
      <c r="P8846">
        <v>11046000000</v>
      </c>
      <c r="Q8846">
        <v>11046000000</v>
      </c>
    </row>
    <row r="8847" spans="12:17" x14ac:dyDescent="0.35">
      <c r="L8847" s="3">
        <v>37293</v>
      </c>
      <c r="M8847">
        <v>16080000</v>
      </c>
      <c r="O8847">
        <v>299.5</v>
      </c>
      <c r="P8847">
        <v>11046000000</v>
      </c>
      <c r="Q8847">
        <v>11046000000</v>
      </c>
    </row>
    <row r="8848" spans="12:17" x14ac:dyDescent="0.35">
      <c r="L8848" s="3">
        <v>37294</v>
      </c>
      <c r="M8848">
        <v>16080000</v>
      </c>
      <c r="O8848">
        <v>299.5</v>
      </c>
      <c r="P8848">
        <v>11046000000</v>
      </c>
      <c r="Q8848">
        <v>11046000000</v>
      </c>
    </row>
    <row r="8849" spans="12:17" x14ac:dyDescent="0.35">
      <c r="L8849" s="3">
        <v>37295</v>
      </c>
      <c r="M8849">
        <v>16080000</v>
      </c>
      <c r="O8849">
        <v>304.3</v>
      </c>
      <c r="P8849">
        <v>11046000000</v>
      </c>
      <c r="Q8849">
        <v>11046000000</v>
      </c>
    </row>
    <row r="8850" spans="12:17" x14ac:dyDescent="0.35">
      <c r="L8850" s="3">
        <v>37298</v>
      </c>
      <c r="M8850">
        <v>16080000</v>
      </c>
      <c r="O8850">
        <v>297.75</v>
      </c>
      <c r="P8850">
        <v>11046000000</v>
      </c>
      <c r="Q8850">
        <v>11046000000</v>
      </c>
    </row>
    <row r="8851" spans="12:17" x14ac:dyDescent="0.35">
      <c r="L8851" s="3">
        <v>37299</v>
      </c>
      <c r="M8851">
        <v>16080000</v>
      </c>
      <c r="O8851">
        <v>298.89999999999998</v>
      </c>
      <c r="P8851">
        <v>11046000000</v>
      </c>
      <c r="Q8851">
        <v>11046000000</v>
      </c>
    </row>
    <row r="8852" spans="12:17" x14ac:dyDescent="0.35">
      <c r="L8852" s="3">
        <v>37300</v>
      </c>
      <c r="M8852">
        <v>16080000</v>
      </c>
      <c r="O8852">
        <v>297.39999999999998</v>
      </c>
      <c r="P8852">
        <v>11046000000</v>
      </c>
      <c r="Q8852">
        <v>11046000000</v>
      </c>
    </row>
    <row r="8853" spans="12:17" x14ac:dyDescent="0.35">
      <c r="L8853" s="3">
        <v>37301</v>
      </c>
      <c r="M8853">
        <v>16080000</v>
      </c>
      <c r="O8853">
        <v>299</v>
      </c>
      <c r="P8853">
        <v>11046000000</v>
      </c>
      <c r="Q8853">
        <v>11046000000</v>
      </c>
    </row>
    <row r="8854" spans="12:17" x14ac:dyDescent="0.35">
      <c r="L8854" s="3">
        <v>37302</v>
      </c>
      <c r="M8854">
        <v>16080000</v>
      </c>
      <c r="O8854">
        <v>299.85000000000002</v>
      </c>
      <c r="P8854">
        <v>11046000000</v>
      </c>
      <c r="Q8854">
        <v>11046000000</v>
      </c>
    </row>
    <row r="8855" spans="12:17" x14ac:dyDescent="0.35">
      <c r="L8855" s="3">
        <v>37305</v>
      </c>
      <c r="M8855">
        <v>16080000</v>
      </c>
      <c r="O8855">
        <v>297.35000000000002</v>
      </c>
      <c r="P8855">
        <v>11046000000</v>
      </c>
      <c r="Q8855">
        <v>11046000000</v>
      </c>
    </row>
    <row r="8856" spans="12:17" x14ac:dyDescent="0.35">
      <c r="L8856" s="3">
        <v>37306</v>
      </c>
      <c r="M8856">
        <v>16080000</v>
      </c>
      <c r="O8856">
        <v>296.5</v>
      </c>
      <c r="P8856">
        <v>11046000000</v>
      </c>
      <c r="Q8856">
        <v>11046000000</v>
      </c>
    </row>
    <row r="8857" spans="12:17" x14ac:dyDescent="0.35">
      <c r="L8857" s="3">
        <v>37307</v>
      </c>
      <c r="M8857">
        <v>16080000</v>
      </c>
      <c r="O8857">
        <v>291.3</v>
      </c>
      <c r="P8857">
        <v>11046000000</v>
      </c>
      <c r="Q8857">
        <v>11046000000</v>
      </c>
    </row>
    <row r="8858" spans="12:17" x14ac:dyDescent="0.35">
      <c r="L8858" s="3">
        <v>37308</v>
      </c>
      <c r="M8858">
        <v>16080000</v>
      </c>
      <c r="O8858">
        <v>292.14999999999998</v>
      </c>
      <c r="P8858">
        <v>11046000000</v>
      </c>
      <c r="Q8858">
        <v>11046000000</v>
      </c>
    </row>
    <row r="8859" spans="12:17" x14ac:dyDescent="0.35">
      <c r="L8859" s="3">
        <v>37309</v>
      </c>
      <c r="M8859">
        <v>16080000</v>
      </c>
      <c r="O8859">
        <v>292.75</v>
      </c>
      <c r="P8859">
        <v>11046000000</v>
      </c>
      <c r="Q8859">
        <v>11046000000</v>
      </c>
    </row>
    <row r="8860" spans="12:17" x14ac:dyDescent="0.35">
      <c r="L8860" s="3">
        <v>37312</v>
      </c>
      <c r="M8860">
        <v>16080000</v>
      </c>
      <c r="O8860">
        <v>291.95</v>
      </c>
      <c r="P8860">
        <v>11046000000</v>
      </c>
      <c r="Q8860">
        <v>11046000000</v>
      </c>
    </row>
    <row r="8861" spans="12:17" x14ac:dyDescent="0.35">
      <c r="L8861" s="3">
        <v>37313</v>
      </c>
      <c r="M8861">
        <v>16080000</v>
      </c>
      <c r="O8861">
        <v>294.2</v>
      </c>
      <c r="P8861">
        <v>11046000000</v>
      </c>
      <c r="Q8861">
        <v>11046000000</v>
      </c>
    </row>
    <row r="8862" spans="12:17" x14ac:dyDescent="0.35">
      <c r="L8862" s="3">
        <v>37314</v>
      </c>
      <c r="M8862">
        <v>16080000</v>
      </c>
      <c r="O8862">
        <v>297.39999999999998</v>
      </c>
      <c r="P8862">
        <v>11046000000</v>
      </c>
      <c r="Q8862">
        <v>11046000000</v>
      </c>
    </row>
    <row r="8863" spans="12:17" x14ac:dyDescent="0.35">
      <c r="L8863" s="3">
        <v>37315</v>
      </c>
      <c r="M8863">
        <v>16080000</v>
      </c>
      <c r="O8863">
        <v>296.85000000000002</v>
      </c>
      <c r="P8863">
        <v>11046000000</v>
      </c>
      <c r="Q8863">
        <v>11046000000</v>
      </c>
    </row>
    <row r="8864" spans="12:17" x14ac:dyDescent="0.35">
      <c r="L8864" s="3">
        <v>37316</v>
      </c>
      <c r="M8864">
        <v>16080000</v>
      </c>
      <c r="O8864">
        <v>295.39999999999998</v>
      </c>
      <c r="P8864">
        <v>11046000000</v>
      </c>
      <c r="Q8864">
        <v>11046000000</v>
      </c>
    </row>
    <row r="8865" spans="12:17" x14ac:dyDescent="0.35">
      <c r="L8865" s="3">
        <v>37319</v>
      </c>
      <c r="M8865">
        <v>16080000</v>
      </c>
      <c r="O8865">
        <v>297.39999999999998</v>
      </c>
      <c r="P8865">
        <v>11046000000</v>
      </c>
      <c r="Q8865">
        <v>11046000000</v>
      </c>
    </row>
    <row r="8866" spans="12:17" x14ac:dyDescent="0.35">
      <c r="L8866" s="3">
        <v>37320</v>
      </c>
      <c r="M8866">
        <v>16080000</v>
      </c>
      <c r="O8866">
        <v>297.8</v>
      </c>
      <c r="P8866">
        <v>11046000000</v>
      </c>
      <c r="Q8866">
        <v>11046000000</v>
      </c>
    </row>
    <row r="8867" spans="12:17" x14ac:dyDescent="0.35">
      <c r="L8867" s="3">
        <v>37321</v>
      </c>
      <c r="M8867">
        <v>16080000</v>
      </c>
      <c r="O8867">
        <v>292.7</v>
      </c>
      <c r="P8867">
        <v>11046000000</v>
      </c>
      <c r="Q8867">
        <v>11046000000</v>
      </c>
    </row>
    <row r="8868" spans="12:17" x14ac:dyDescent="0.35">
      <c r="L8868" s="3">
        <v>37322</v>
      </c>
      <c r="M8868">
        <v>16080000</v>
      </c>
      <c r="O8868">
        <v>291</v>
      </c>
      <c r="P8868">
        <v>11046000000</v>
      </c>
      <c r="Q8868">
        <v>11046000000</v>
      </c>
    </row>
    <row r="8869" spans="12:17" x14ac:dyDescent="0.35">
      <c r="L8869" s="3">
        <v>37323</v>
      </c>
      <c r="M8869">
        <v>16080000</v>
      </c>
      <c r="O8869">
        <v>289.14999999999998</v>
      </c>
      <c r="P8869">
        <v>11046000000</v>
      </c>
      <c r="Q8869">
        <v>11046000000</v>
      </c>
    </row>
    <row r="8870" spans="12:17" x14ac:dyDescent="0.35">
      <c r="L8870" s="3">
        <v>37326</v>
      </c>
      <c r="M8870">
        <v>16080000</v>
      </c>
      <c r="O8870">
        <v>291.2</v>
      </c>
      <c r="P8870">
        <v>11046000000</v>
      </c>
      <c r="Q8870">
        <v>11046000000</v>
      </c>
    </row>
    <row r="8871" spans="12:17" x14ac:dyDescent="0.35">
      <c r="L8871" s="3">
        <v>37327</v>
      </c>
      <c r="M8871">
        <v>16080000</v>
      </c>
      <c r="O8871">
        <v>293.60000000000002</v>
      </c>
      <c r="P8871">
        <v>11046000000</v>
      </c>
      <c r="Q8871">
        <v>11046000000</v>
      </c>
    </row>
    <row r="8872" spans="12:17" x14ac:dyDescent="0.35">
      <c r="L8872" s="3">
        <v>37328</v>
      </c>
      <c r="M8872">
        <v>16080000</v>
      </c>
      <c r="O8872">
        <v>293.14999999999998</v>
      </c>
      <c r="P8872">
        <v>11046000000</v>
      </c>
      <c r="Q8872">
        <v>11046000000</v>
      </c>
    </row>
    <row r="8873" spans="12:17" x14ac:dyDescent="0.35">
      <c r="L8873" s="3">
        <v>37329</v>
      </c>
      <c r="M8873">
        <v>16080000</v>
      </c>
      <c r="O8873">
        <v>291.2</v>
      </c>
      <c r="P8873">
        <v>11046000000</v>
      </c>
      <c r="Q8873">
        <v>11046000000</v>
      </c>
    </row>
    <row r="8874" spans="12:17" x14ac:dyDescent="0.35">
      <c r="L8874" s="3">
        <v>37330</v>
      </c>
      <c r="M8874">
        <v>16080000</v>
      </c>
      <c r="O8874">
        <v>290.3</v>
      </c>
      <c r="P8874">
        <v>11046000000</v>
      </c>
      <c r="Q8874">
        <v>11046000000</v>
      </c>
    </row>
    <row r="8875" spans="12:17" x14ac:dyDescent="0.35">
      <c r="L8875" s="3">
        <v>37333</v>
      </c>
      <c r="M8875">
        <v>16080000</v>
      </c>
      <c r="O8875">
        <v>292.05</v>
      </c>
      <c r="P8875">
        <v>11046000000</v>
      </c>
      <c r="Q8875">
        <v>11046000000</v>
      </c>
    </row>
    <row r="8876" spans="12:17" x14ac:dyDescent="0.35">
      <c r="L8876" s="3">
        <v>37334</v>
      </c>
      <c r="M8876">
        <v>16080000</v>
      </c>
      <c r="O8876">
        <v>293.10000000000002</v>
      </c>
      <c r="P8876">
        <v>11046000000</v>
      </c>
      <c r="Q8876">
        <v>11046000000</v>
      </c>
    </row>
    <row r="8877" spans="12:17" x14ac:dyDescent="0.35">
      <c r="L8877" s="3">
        <v>37335</v>
      </c>
      <c r="M8877">
        <v>16080000</v>
      </c>
      <c r="O8877">
        <v>291.85000000000002</v>
      </c>
      <c r="P8877">
        <v>11046000000</v>
      </c>
      <c r="Q8877">
        <v>11046000000</v>
      </c>
    </row>
    <row r="8878" spans="12:17" x14ac:dyDescent="0.35">
      <c r="L8878" s="3">
        <v>37336</v>
      </c>
      <c r="M8878">
        <v>16080000</v>
      </c>
      <c r="O8878">
        <v>292.75</v>
      </c>
      <c r="P8878">
        <v>11046000000</v>
      </c>
      <c r="Q8878">
        <v>11046000000</v>
      </c>
    </row>
    <row r="8879" spans="12:17" x14ac:dyDescent="0.35">
      <c r="L8879" s="3">
        <v>37337</v>
      </c>
      <c r="M8879">
        <v>16080000</v>
      </c>
      <c r="O8879">
        <v>294.25</v>
      </c>
      <c r="P8879">
        <v>11046000000</v>
      </c>
      <c r="Q8879">
        <v>11046000000</v>
      </c>
    </row>
    <row r="8880" spans="12:17" x14ac:dyDescent="0.35">
      <c r="L8880" s="3">
        <v>37340</v>
      </c>
      <c r="M8880">
        <v>16080000</v>
      </c>
      <c r="O8880">
        <v>297.7</v>
      </c>
      <c r="P8880">
        <v>11046000000</v>
      </c>
      <c r="Q8880">
        <v>11046000000</v>
      </c>
    </row>
    <row r="8881" spans="12:17" x14ac:dyDescent="0.35">
      <c r="L8881" s="3">
        <v>37341</v>
      </c>
      <c r="M8881">
        <v>16080000</v>
      </c>
      <c r="O8881">
        <v>296.10000000000002</v>
      </c>
      <c r="P8881">
        <v>11046000000</v>
      </c>
      <c r="Q8881">
        <v>11046000000</v>
      </c>
    </row>
    <row r="8882" spans="12:17" x14ac:dyDescent="0.35">
      <c r="L8882" s="3">
        <v>37342</v>
      </c>
      <c r="M8882">
        <v>16080000</v>
      </c>
      <c r="O8882">
        <v>299</v>
      </c>
      <c r="P8882">
        <v>11046000000</v>
      </c>
      <c r="Q8882">
        <v>11046000000</v>
      </c>
    </row>
    <row r="8883" spans="12:17" x14ac:dyDescent="0.35">
      <c r="L8883" s="3">
        <v>37343</v>
      </c>
      <c r="M8883">
        <v>16080000</v>
      </c>
      <c r="O8883">
        <v>301.39999999999998</v>
      </c>
      <c r="P8883">
        <v>11046000000</v>
      </c>
      <c r="Q8883">
        <v>11046000000</v>
      </c>
    </row>
    <row r="8884" spans="12:17" x14ac:dyDescent="0.35">
      <c r="L8884" s="3">
        <v>37344</v>
      </c>
      <c r="M8884">
        <v>16080000</v>
      </c>
      <c r="O8884">
        <v>301.39999999999998</v>
      </c>
      <c r="P8884">
        <v>11046000000</v>
      </c>
      <c r="Q8884">
        <v>11046000000</v>
      </c>
    </row>
    <row r="8885" spans="12:17" x14ac:dyDescent="0.35">
      <c r="L8885" s="3">
        <v>37347</v>
      </c>
      <c r="M8885">
        <v>16080000</v>
      </c>
      <c r="O8885">
        <v>301.39999999999998</v>
      </c>
      <c r="P8885">
        <v>11046000000</v>
      </c>
      <c r="Q8885">
        <v>11046000000</v>
      </c>
    </row>
    <row r="8886" spans="12:17" x14ac:dyDescent="0.35">
      <c r="L8886" s="3">
        <v>37348</v>
      </c>
      <c r="M8886">
        <v>16080000</v>
      </c>
      <c r="O8886">
        <v>304</v>
      </c>
      <c r="P8886">
        <v>11046000000</v>
      </c>
      <c r="Q8886">
        <v>11046000000</v>
      </c>
    </row>
    <row r="8887" spans="12:17" x14ac:dyDescent="0.35">
      <c r="L8887" s="3">
        <v>37349</v>
      </c>
      <c r="M8887">
        <v>16080000</v>
      </c>
      <c r="O8887">
        <v>303.75</v>
      </c>
      <c r="P8887">
        <v>11046000000</v>
      </c>
      <c r="Q8887">
        <v>11046000000</v>
      </c>
    </row>
    <row r="8888" spans="12:17" x14ac:dyDescent="0.35">
      <c r="L8888" s="3">
        <v>37350</v>
      </c>
      <c r="M8888">
        <v>16080000</v>
      </c>
      <c r="O8888">
        <v>301.7</v>
      </c>
      <c r="P8888">
        <v>11046000000</v>
      </c>
      <c r="Q8888">
        <v>11046000000</v>
      </c>
    </row>
    <row r="8889" spans="12:17" x14ac:dyDescent="0.35">
      <c r="L8889" s="3">
        <v>37351</v>
      </c>
      <c r="M8889">
        <v>16080000</v>
      </c>
      <c r="O8889">
        <v>301</v>
      </c>
      <c r="P8889">
        <v>11046000000</v>
      </c>
      <c r="Q8889">
        <v>11046000000</v>
      </c>
    </row>
    <row r="8890" spans="12:17" x14ac:dyDescent="0.35">
      <c r="L8890" s="3">
        <v>37354</v>
      </c>
      <c r="M8890">
        <v>16080000</v>
      </c>
      <c r="O8890">
        <v>300.45</v>
      </c>
      <c r="P8890">
        <v>11046000000</v>
      </c>
      <c r="Q8890">
        <v>11046000000</v>
      </c>
    </row>
    <row r="8891" spans="12:17" x14ac:dyDescent="0.35">
      <c r="L8891" s="3">
        <v>37355</v>
      </c>
      <c r="M8891">
        <v>16080000</v>
      </c>
      <c r="O8891">
        <v>298.7</v>
      </c>
      <c r="P8891">
        <v>11046000000</v>
      </c>
      <c r="Q8891">
        <v>11046000000</v>
      </c>
    </row>
    <row r="8892" spans="12:17" x14ac:dyDescent="0.35">
      <c r="L8892" s="3">
        <v>37356</v>
      </c>
      <c r="M8892">
        <v>16080000</v>
      </c>
      <c r="O8892">
        <v>298</v>
      </c>
      <c r="P8892">
        <v>11046000000</v>
      </c>
      <c r="Q8892">
        <v>11046000000</v>
      </c>
    </row>
    <row r="8893" spans="12:17" x14ac:dyDescent="0.35">
      <c r="L8893" s="3">
        <v>37357</v>
      </c>
      <c r="M8893">
        <v>16080000</v>
      </c>
      <c r="O8893">
        <v>301.3</v>
      </c>
      <c r="P8893">
        <v>11046000000</v>
      </c>
      <c r="Q8893">
        <v>11046000000</v>
      </c>
    </row>
    <row r="8894" spans="12:17" x14ac:dyDescent="0.35">
      <c r="L8894" s="3">
        <v>37358</v>
      </c>
      <c r="M8894">
        <v>16080000</v>
      </c>
      <c r="O8894">
        <v>300.35000000000002</v>
      </c>
      <c r="P8894">
        <v>11046000000</v>
      </c>
      <c r="Q8894">
        <v>11046000000</v>
      </c>
    </row>
    <row r="8895" spans="12:17" x14ac:dyDescent="0.35">
      <c r="L8895" s="3">
        <v>37361</v>
      </c>
      <c r="M8895">
        <v>16080000</v>
      </c>
      <c r="O8895">
        <v>300.10000000000002</v>
      </c>
      <c r="P8895">
        <v>11046000000</v>
      </c>
      <c r="Q8895">
        <v>11046000000</v>
      </c>
    </row>
    <row r="8896" spans="12:17" x14ac:dyDescent="0.35">
      <c r="L8896" s="3">
        <v>37362</v>
      </c>
      <c r="M8896">
        <v>16080000</v>
      </c>
      <c r="O8896">
        <v>297.75</v>
      </c>
      <c r="P8896">
        <v>11046000000</v>
      </c>
      <c r="Q8896">
        <v>11046000000</v>
      </c>
    </row>
    <row r="8897" spans="12:17" x14ac:dyDescent="0.35">
      <c r="L8897" s="3">
        <v>37363</v>
      </c>
      <c r="M8897">
        <v>16080000</v>
      </c>
      <c r="O8897">
        <v>300.85000000000002</v>
      </c>
      <c r="P8897">
        <v>11046000000</v>
      </c>
      <c r="Q8897">
        <v>11046000000</v>
      </c>
    </row>
    <row r="8898" spans="12:17" x14ac:dyDescent="0.35">
      <c r="L8898" s="3">
        <v>37364</v>
      </c>
      <c r="M8898">
        <v>16080000</v>
      </c>
      <c r="O8898">
        <v>304.25</v>
      </c>
      <c r="P8898">
        <v>11046000000</v>
      </c>
      <c r="Q8898">
        <v>11046000000</v>
      </c>
    </row>
    <row r="8899" spans="12:17" x14ac:dyDescent="0.35">
      <c r="L8899" s="3">
        <v>37365</v>
      </c>
      <c r="M8899">
        <v>16080000</v>
      </c>
      <c r="O8899">
        <v>301.8</v>
      </c>
      <c r="P8899">
        <v>11046000000</v>
      </c>
      <c r="Q8899">
        <v>11046000000</v>
      </c>
    </row>
    <row r="8900" spans="12:17" x14ac:dyDescent="0.35">
      <c r="L8900" s="3">
        <v>37368</v>
      </c>
      <c r="M8900">
        <v>16080000</v>
      </c>
      <c r="O8900">
        <v>303.7</v>
      </c>
      <c r="P8900">
        <v>11046000000</v>
      </c>
      <c r="Q8900">
        <v>11046000000</v>
      </c>
    </row>
    <row r="8901" spans="12:17" x14ac:dyDescent="0.35">
      <c r="L8901" s="3">
        <v>37369</v>
      </c>
      <c r="M8901">
        <v>16080000</v>
      </c>
      <c r="O8901">
        <v>302.7</v>
      </c>
      <c r="P8901">
        <v>11046000000</v>
      </c>
      <c r="Q8901">
        <v>11046000000</v>
      </c>
    </row>
    <row r="8902" spans="12:17" x14ac:dyDescent="0.35">
      <c r="L8902" s="3">
        <v>37370</v>
      </c>
      <c r="M8902">
        <v>16080000</v>
      </c>
      <c r="O8902">
        <v>304.2</v>
      </c>
      <c r="P8902">
        <v>11046000000</v>
      </c>
      <c r="Q8902">
        <v>11046000000</v>
      </c>
    </row>
    <row r="8903" spans="12:17" x14ac:dyDescent="0.35">
      <c r="L8903" s="3">
        <v>37371</v>
      </c>
      <c r="M8903">
        <v>16080000</v>
      </c>
      <c r="O8903">
        <v>307.25</v>
      </c>
      <c r="P8903">
        <v>11046000000</v>
      </c>
      <c r="Q8903">
        <v>11046000000</v>
      </c>
    </row>
    <row r="8904" spans="12:17" x14ac:dyDescent="0.35">
      <c r="L8904" s="3">
        <v>37372</v>
      </c>
      <c r="M8904">
        <v>16080000</v>
      </c>
      <c r="O8904">
        <v>306.60000000000002</v>
      </c>
      <c r="P8904">
        <v>11046000000</v>
      </c>
      <c r="Q8904">
        <v>11046000000</v>
      </c>
    </row>
    <row r="8905" spans="12:17" x14ac:dyDescent="0.35">
      <c r="L8905" s="3">
        <v>37375</v>
      </c>
      <c r="M8905">
        <v>16080000</v>
      </c>
      <c r="O8905">
        <v>309.7</v>
      </c>
      <c r="P8905">
        <v>11046000000</v>
      </c>
      <c r="Q8905">
        <v>11046000000</v>
      </c>
    </row>
    <row r="8906" spans="12:17" x14ac:dyDescent="0.35">
      <c r="L8906" s="3">
        <v>37376</v>
      </c>
      <c r="M8906">
        <v>16080000</v>
      </c>
      <c r="O8906">
        <v>308.2</v>
      </c>
      <c r="P8906">
        <v>11046000000</v>
      </c>
      <c r="Q8906">
        <v>11046000000</v>
      </c>
    </row>
    <row r="8907" spans="12:17" x14ac:dyDescent="0.35">
      <c r="L8907" s="3">
        <v>37377</v>
      </c>
      <c r="M8907">
        <v>16080000</v>
      </c>
      <c r="O8907">
        <v>308.35000000000002</v>
      </c>
      <c r="P8907">
        <v>11046000000</v>
      </c>
      <c r="Q8907">
        <v>11046000000</v>
      </c>
    </row>
    <row r="8908" spans="12:17" x14ac:dyDescent="0.35">
      <c r="L8908" s="3">
        <v>37378</v>
      </c>
      <c r="M8908">
        <v>16080000</v>
      </c>
      <c r="O8908">
        <v>307.60000000000002</v>
      </c>
      <c r="P8908">
        <v>11046000000</v>
      </c>
      <c r="Q8908">
        <v>11046000000</v>
      </c>
    </row>
    <row r="8909" spans="12:17" x14ac:dyDescent="0.35">
      <c r="L8909" s="3">
        <v>37379</v>
      </c>
      <c r="M8909">
        <v>16080000</v>
      </c>
      <c r="O8909">
        <v>310.45</v>
      </c>
      <c r="P8909">
        <v>11046000000</v>
      </c>
      <c r="Q8909">
        <v>11046000000</v>
      </c>
    </row>
    <row r="8910" spans="12:17" x14ac:dyDescent="0.35">
      <c r="L8910" s="3">
        <v>37382</v>
      </c>
      <c r="M8910">
        <v>16080000</v>
      </c>
      <c r="O8910">
        <v>310.45</v>
      </c>
      <c r="P8910">
        <v>11046000000</v>
      </c>
      <c r="Q8910">
        <v>11046000000</v>
      </c>
    </row>
    <row r="8911" spans="12:17" x14ac:dyDescent="0.35">
      <c r="L8911" s="3">
        <v>37383</v>
      </c>
      <c r="M8911">
        <v>16080000</v>
      </c>
      <c r="O8911">
        <v>312</v>
      </c>
      <c r="P8911">
        <v>11046000000</v>
      </c>
      <c r="Q8911">
        <v>11046000000</v>
      </c>
    </row>
    <row r="8912" spans="12:17" x14ac:dyDescent="0.35">
      <c r="L8912" s="3">
        <v>37384</v>
      </c>
      <c r="M8912">
        <v>16080000</v>
      </c>
      <c r="O8912">
        <v>310.5</v>
      </c>
      <c r="P8912">
        <v>11046000000</v>
      </c>
      <c r="Q8912">
        <v>11046000000</v>
      </c>
    </row>
    <row r="8913" spans="12:17" x14ac:dyDescent="0.35">
      <c r="L8913" s="3">
        <v>37385</v>
      </c>
      <c r="M8913">
        <v>16080000</v>
      </c>
      <c r="O8913">
        <v>308.85000000000002</v>
      </c>
      <c r="P8913">
        <v>11046000000</v>
      </c>
      <c r="Q8913">
        <v>11046000000</v>
      </c>
    </row>
    <row r="8914" spans="12:17" x14ac:dyDescent="0.35">
      <c r="L8914" s="3">
        <v>37386</v>
      </c>
      <c r="M8914">
        <v>16080000</v>
      </c>
      <c r="O8914">
        <v>311.14999999999998</v>
      </c>
      <c r="P8914">
        <v>11046000000</v>
      </c>
      <c r="Q8914">
        <v>11046000000</v>
      </c>
    </row>
    <row r="8915" spans="12:17" x14ac:dyDescent="0.35">
      <c r="L8915" s="3">
        <v>37389</v>
      </c>
      <c r="M8915">
        <v>16080000</v>
      </c>
      <c r="O8915">
        <v>310.75</v>
      </c>
      <c r="P8915">
        <v>11046000000</v>
      </c>
      <c r="Q8915">
        <v>11046000000</v>
      </c>
    </row>
    <row r="8916" spans="12:17" x14ac:dyDescent="0.35">
      <c r="L8916" s="3">
        <v>37390</v>
      </c>
      <c r="M8916">
        <v>16080000</v>
      </c>
      <c r="O8916">
        <v>308.39999999999998</v>
      </c>
      <c r="P8916">
        <v>11046000000</v>
      </c>
      <c r="Q8916">
        <v>11046000000</v>
      </c>
    </row>
    <row r="8917" spans="12:17" x14ac:dyDescent="0.35">
      <c r="L8917" s="3">
        <v>37391</v>
      </c>
      <c r="M8917">
        <v>16080000</v>
      </c>
      <c r="O8917">
        <v>308.3</v>
      </c>
      <c r="P8917">
        <v>11046000000</v>
      </c>
      <c r="Q8917">
        <v>11046000000</v>
      </c>
    </row>
    <row r="8918" spans="12:17" x14ac:dyDescent="0.35">
      <c r="L8918" s="3">
        <v>37392</v>
      </c>
      <c r="M8918">
        <v>16080000</v>
      </c>
      <c r="O8918">
        <v>310.10000000000002</v>
      </c>
      <c r="P8918">
        <v>11046000000</v>
      </c>
      <c r="Q8918">
        <v>11046000000</v>
      </c>
    </row>
    <row r="8919" spans="12:17" x14ac:dyDescent="0.35">
      <c r="L8919" s="3">
        <v>37393</v>
      </c>
      <c r="M8919">
        <v>16080000</v>
      </c>
      <c r="O8919">
        <v>310.60000000000002</v>
      </c>
      <c r="P8919">
        <v>11046000000</v>
      </c>
      <c r="Q8919">
        <v>11046000000</v>
      </c>
    </row>
    <row r="8920" spans="12:17" x14ac:dyDescent="0.35">
      <c r="L8920" s="3">
        <v>37396</v>
      </c>
      <c r="M8920">
        <v>16080000</v>
      </c>
      <c r="O8920">
        <v>311.5</v>
      </c>
      <c r="P8920">
        <v>11046000000</v>
      </c>
      <c r="Q8920">
        <v>11046000000</v>
      </c>
    </row>
    <row r="8921" spans="12:17" x14ac:dyDescent="0.35">
      <c r="L8921" s="3">
        <v>37397</v>
      </c>
      <c r="M8921">
        <v>16080000</v>
      </c>
      <c r="O8921">
        <v>315.2</v>
      </c>
      <c r="P8921">
        <v>11046000000</v>
      </c>
      <c r="Q8921">
        <v>11046000000</v>
      </c>
    </row>
    <row r="8922" spans="12:17" x14ac:dyDescent="0.35">
      <c r="L8922" s="3">
        <v>37398</v>
      </c>
      <c r="M8922">
        <v>16080000</v>
      </c>
      <c r="O8922">
        <v>317.10000000000002</v>
      </c>
      <c r="P8922">
        <v>11046000000</v>
      </c>
      <c r="Q8922">
        <v>11046000000</v>
      </c>
    </row>
    <row r="8923" spans="12:17" x14ac:dyDescent="0.35">
      <c r="L8923" s="3">
        <v>37399</v>
      </c>
      <c r="M8923">
        <v>16080000</v>
      </c>
      <c r="O8923">
        <v>317.14999999999998</v>
      </c>
      <c r="P8923">
        <v>11046000000</v>
      </c>
      <c r="Q8923">
        <v>11046000000</v>
      </c>
    </row>
    <row r="8924" spans="12:17" x14ac:dyDescent="0.35">
      <c r="L8924" s="3">
        <v>37400</v>
      </c>
      <c r="M8924">
        <v>16080000</v>
      </c>
      <c r="O8924">
        <v>320.95</v>
      </c>
      <c r="P8924">
        <v>11046000000</v>
      </c>
      <c r="Q8924">
        <v>11046000000</v>
      </c>
    </row>
    <row r="8925" spans="12:17" x14ac:dyDescent="0.35">
      <c r="L8925" s="3">
        <v>37403</v>
      </c>
      <c r="M8925">
        <v>16080000</v>
      </c>
      <c r="O8925">
        <v>320.05</v>
      </c>
      <c r="P8925">
        <v>11046000000</v>
      </c>
      <c r="Q8925">
        <v>11046000000</v>
      </c>
    </row>
    <row r="8926" spans="12:17" x14ac:dyDescent="0.35">
      <c r="L8926" s="3">
        <v>37404</v>
      </c>
      <c r="M8926">
        <v>16080000</v>
      </c>
      <c r="O8926">
        <v>320.2</v>
      </c>
      <c r="P8926">
        <v>11046000000</v>
      </c>
      <c r="Q8926">
        <v>11046000000</v>
      </c>
    </row>
    <row r="8927" spans="12:17" x14ac:dyDescent="0.35">
      <c r="L8927" s="3">
        <v>37405</v>
      </c>
      <c r="M8927">
        <v>16080000</v>
      </c>
      <c r="O8927">
        <v>327.05</v>
      </c>
      <c r="P8927">
        <v>11046000000</v>
      </c>
      <c r="Q8927">
        <v>11046000000</v>
      </c>
    </row>
    <row r="8928" spans="12:17" x14ac:dyDescent="0.35">
      <c r="L8928" s="3">
        <v>37406</v>
      </c>
      <c r="M8928">
        <v>16080000</v>
      </c>
      <c r="O8928">
        <v>326</v>
      </c>
      <c r="P8928">
        <v>11046000000</v>
      </c>
      <c r="Q8928">
        <v>11046000000</v>
      </c>
    </row>
    <row r="8929" spans="12:17" x14ac:dyDescent="0.35">
      <c r="L8929" s="3">
        <v>37407</v>
      </c>
      <c r="M8929">
        <v>16080000</v>
      </c>
      <c r="O8929">
        <v>326.60000000000002</v>
      </c>
      <c r="P8929">
        <v>11046000000</v>
      </c>
      <c r="Q8929">
        <v>11046000000</v>
      </c>
    </row>
    <row r="8930" spans="12:17" x14ac:dyDescent="0.35">
      <c r="L8930" s="3">
        <v>37410</v>
      </c>
      <c r="M8930">
        <v>16080000</v>
      </c>
      <c r="O8930">
        <v>326.60000000000002</v>
      </c>
      <c r="P8930">
        <v>11046000000</v>
      </c>
      <c r="Q8930">
        <v>11046000000</v>
      </c>
    </row>
    <row r="8931" spans="12:17" x14ac:dyDescent="0.35">
      <c r="L8931" s="3">
        <v>37411</v>
      </c>
      <c r="M8931">
        <v>16080000</v>
      </c>
      <c r="O8931">
        <v>326.60000000000002</v>
      </c>
      <c r="P8931">
        <v>11046000000</v>
      </c>
      <c r="Q8931">
        <v>11046000000</v>
      </c>
    </row>
    <row r="8932" spans="12:17" x14ac:dyDescent="0.35">
      <c r="L8932" s="3">
        <v>37412</v>
      </c>
      <c r="M8932">
        <v>16080000</v>
      </c>
      <c r="O8932">
        <v>322</v>
      </c>
      <c r="P8932">
        <v>11046000000</v>
      </c>
      <c r="Q8932">
        <v>11046000000</v>
      </c>
    </row>
    <row r="8933" spans="12:17" x14ac:dyDescent="0.35">
      <c r="L8933" s="3">
        <v>37413</v>
      </c>
      <c r="M8933">
        <v>16080000</v>
      </c>
      <c r="O8933">
        <v>324.10000000000002</v>
      </c>
      <c r="P8933">
        <v>11046000000</v>
      </c>
      <c r="Q8933">
        <v>11046000000</v>
      </c>
    </row>
    <row r="8934" spans="12:17" x14ac:dyDescent="0.35">
      <c r="L8934" s="3">
        <v>37414</v>
      </c>
      <c r="M8934">
        <v>16080000</v>
      </c>
      <c r="O8934">
        <v>326.39999999999998</v>
      </c>
      <c r="P8934">
        <v>11046000000</v>
      </c>
      <c r="Q8934">
        <v>11046000000</v>
      </c>
    </row>
    <row r="8935" spans="12:17" x14ac:dyDescent="0.35">
      <c r="L8935" s="3">
        <v>37417</v>
      </c>
      <c r="M8935">
        <v>16080000</v>
      </c>
      <c r="O8935">
        <v>322.5</v>
      </c>
      <c r="P8935">
        <v>11046000000</v>
      </c>
      <c r="Q8935">
        <v>11046000000</v>
      </c>
    </row>
    <row r="8936" spans="12:17" x14ac:dyDescent="0.35">
      <c r="L8936" s="3">
        <v>37418</v>
      </c>
      <c r="M8936">
        <v>16080000</v>
      </c>
      <c r="O8936">
        <v>316.8</v>
      </c>
      <c r="P8936">
        <v>11046000000</v>
      </c>
      <c r="Q8936">
        <v>11046000000</v>
      </c>
    </row>
    <row r="8937" spans="12:17" x14ac:dyDescent="0.35">
      <c r="L8937" s="3">
        <v>37419</v>
      </c>
      <c r="M8937">
        <v>16080000</v>
      </c>
      <c r="O8937">
        <v>319.75</v>
      </c>
      <c r="P8937">
        <v>11046000000</v>
      </c>
      <c r="Q8937">
        <v>11046000000</v>
      </c>
    </row>
    <row r="8938" spans="12:17" x14ac:dyDescent="0.35">
      <c r="L8938" s="3">
        <v>37420</v>
      </c>
      <c r="M8938">
        <v>16080000</v>
      </c>
      <c r="O8938">
        <v>318.75</v>
      </c>
      <c r="P8938">
        <v>11046000000</v>
      </c>
      <c r="Q8938">
        <v>11046000000</v>
      </c>
    </row>
    <row r="8939" spans="12:17" x14ac:dyDescent="0.35">
      <c r="L8939" s="3">
        <v>37421</v>
      </c>
      <c r="M8939">
        <v>16080000</v>
      </c>
      <c r="O8939">
        <v>322.10000000000002</v>
      </c>
      <c r="P8939">
        <v>11046000000</v>
      </c>
      <c r="Q8939">
        <v>11046000000</v>
      </c>
    </row>
    <row r="8940" spans="12:17" x14ac:dyDescent="0.35">
      <c r="L8940" s="3">
        <v>37424</v>
      </c>
      <c r="M8940">
        <v>16080000</v>
      </c>
      <c r="O8940">
        <v>317.8</v>
      </c>
      <c r="P8940">
        <v>11046000000</v>
      </c>
      <c r="Q8940">
        <v>11046000000</v>
      </c>
    </row>
    <row r="8941" spans="12:17" x14ac:dyDescent="0.35">
      <c r="L8941" s="3">
        <v>37425</v>
      </c>
      <c r="M8941">
        <v>16080000</v>
      </c>
      <c r="O8941">
        <v>318.35000000000002</v>
      </c>
      <c r="P8941">
        <v>11046000000</v>
      </c>
      <c r="Q8941">
        <v>11046000000</v>
      </c>
    </row>
    <row r="8942" spans="12:17" x14ac:dyDescent="0.35">
      <c r="L8942" s="3">
        <v>37426</v>
      </c>
      <c r="M8942">
        <v>16080000</v>
      </c>
      <c r="O8942">
        <v>320.64999999999998</v>
      </c>
      <c r="P8942">
        <v>11046000000</v>
      </c>
      <c r="Q8942">
        <v>11046000000</v>
      </c>
    </row>
    <row r="8943" spans="12:17" x14ac:dyDescent="0.35">
      <c r="L8943" s="3">
        <v>37427</v>
      </c>
      <c r="M8943">
        <v>16080000</v>
      </c>
      <c r="O8943">
        <v>322.35000000000002</v>
      </c>
      <c r="P8943">
        <v>11046000000</v>
      </c>
      <c r="Q8943">
        <v>11046000000</v>
      </c>
    </row>
    <row r="8944" spans="12:17" x14ac:dyDescent="0.35">
      <c r="L8944" s="3">
        <v>37428</v>
      </c>
      <c r="M8944">
        <v>16080000</v>
      </c>
      <c r="O8944">
        <v>322.7</v>
      </c>
      <c r="P8944">
        <v>11046000000</v>
      </c>
      <c r="Q8944">
        <v>11046000000</v>
      </c>
    </row>
    <row r="8945" spans="12:17" x14ac:dyDescent="0.35">
      <c r="L8945" s="3">
        <v>37431</v>
      </c>
      <c r="M8945">
        <v>16080000</v>
      </c>
      <c r="O8945">
        <v>326.39999999999998</v>
      </c>
      <c r="P8945">
        <v>11046000000</v>
      </c>
      <c r="Q8945">
        <v>11046000000</v>
      </c>
    </row>
    <row r="8946" spans="12:17" x14ac:dyDescent="0.35">
      <c r="L8946" s="3">
        <v>37432</v>
      </c>
      <c r="M8946">
        <v>16080000</v>
      </c>
      <c r="O8946">
        <v>321.7</v>
      </c>
      <c r="P8946">
        <v>11046000000</v>
      </c>
      <c r="Q8946">
        <v>11046000000</v>
      </c>
    </row>
    <row r="8947" spans="12:17" x14ac:dyDescent="0.35">
      <c r="L8947" s="3">
        <v>37433</v>
      </c>
      <c r="M8947">
        <v>16080000</v>
      </c>
      <c r="O8947">
        <v>321.55</v>
      </c>
      <c r="P8947">
        <v>11046000000</v>
      </c>
      <c r="Q8947">
        <v>11046000000</v>
      </c>
    </row>
    <row r="8948" spans="12:17" x14ac:dyDescent="0.35">
      <c r="L8948" s="3">
        <v>37434</v>
      </c>
      <c r="M8948">
        <v>16080000</v>
      </c>
      <c r="O8948">
        <v>318.8</v>
      </c>
      <c r="P8948">
        <v>11046000000</v>
      </c>
      <c r="Q8948">
        <v>11046000000</v>
      </c>
    </row>
    <row r="8949" spans="12:17" x14ac:dyDescent="0.35">
      <c r="L8949" s="3">
        <v>37435</v>
      </c>
      <c r="M8949">
        <v>16080000</v>
      </c>
      <c r="O8949">
        <v>318.5</v>
      </c>
      <c r="P8949">
        <v>11046000000</v>
      </c>
      <c r="Q8949">
        <v>11046000000</v>
      </c>
    </row>
    <row r="8950" spans="12:17" x14ac:dyDescent="0.35">
      <c r="L8950" s="3">
        <v>37438</v>
      </c>
      <c r="M8950">
        <v>16080000</v>
      </c>
      <c r="O8950">
        <v>312.10000000000002</v>
      </c>
      <c r="P8950">
        <v>11046000000</v>
      </c>
      <c r="Q8950">
        <v>11046000000</v>
      </c>
    </row>
    <row r="8951" spans="12:17" x14ac:dyDescent="0.35">
      <c r="L8951" s="3">
        <v>37439</v>
      </c>
      <c r="M8951">
        <v>16080000</v>
      </c>
      <c r="O8951">
        <v>314.45</v>
      </c>
      <c r="P8951">
        <v>11046000000</v>
      </c>
      <c r="Q8951">
        <v>11046000000</v>
      </c>
    </row>
    <row r="8952" spans="12:17" x14ac:dyDescent="0.35">
      <c r="L8952" s="3">
        <v>37440</v>
      </c>
      <c r="M8952">
        <v>16080000</v>
      </c>
      <c r="O8952">
        <v>310.85000000000002</v>
      </c>
      <c r="P8952">
        <v>11046000000</v>
      </c>
      <c r="Q8952">
        <v>11046000000</v>
      </c>
    </row>
    <row r="8953" spans="12:17" x14ac:dyDescent="0.35">
      <c r="L8953" s="3">
        <v>37441</v>
      </c>
      <c r="M8953">
        <v>16080000</v>
      </c>
      <c r="O8953">
        <v>310.60000000000002</v>
      </c>
      <c r="P8953">
        <v>11046000000</v>
      </c>
      <c r="Q8953">
        <v>11046000000</v>
      </c>
    </row>
    <row r="8954" spans="12:17" x14ac:dyDescent="0.35">
      <c r="L8954" s="3">
        <v>37442</v>
      </c>
      <c r="M8954">
        <v>16080000</v>
      </c>
      <c r="O8954">
        <v>311.3</v>
      </c>
      <c r="P8954">
        <v>11046000000</v>
      </c>
      <c r="Q8954">
        <v>11046000000</v>
      </c>
    </row>
    <row r="8955" spans="12:17" x14ac:dyDescent="0.35">
      <c r="L8955" s="3">
        <v>37445</v>
      </c>
      <c r="M8955">
        <v>16080000</v>
      </c>
      <c r="O8955">
        <v>311.7</v>
      </c>
      <c r="P8955">
        <v>11046000000</v>
      </c>
      <c r="Q8955">
        <v>11046000000</v>
      </c>
    </row>
    <row r="8956" spans="12:17" x14ac:dyDescent="0.35">
      <c r="L8956" s="3">
        <v>37446</v>
      </c>
      <c r="M8956">
        <v>16080000</v>
      </c>
      <c r="O8956">
        <v>313.8</v>
      </c>
      <c r="P8956">
        <v>11046000000</v>
      </c>
      <c r="Q8956">
        <v>11046000000</v>
      </c>
    </row>
    <row r="8957" spans="12:17" x14ac:dyDescent="0.35">
      <c r="L8957" s="3">
        <v>37447</v>
      </c>
      <c r="M8957">
        <v>16080000</v>
      </c>
      <c r="O8957">
        <v>314.8</v>
      </c>
      <c r="P8957">
        <v>11046000000</v>
      </c>
      <c r="Q8957">
        <v>11046000000</v>
      </c>
    </row>
    <row r="8958" spans="12:17" x14ac:dyDescent="0.35">
      <c r="L8958" s="3">
        <v>37448</v>
      </c>
      <c r="M8958">
        <v>16080000</v>
      </c>
      <c r="O8958">
        <v>314.14999999999998</v>
      </c>
      <c r="P8958">
        <v>11046000000</v>
      </c>
      <c r="Q8958">
        <v>11046000000</v>
      </c>
    </row>
    <row r="8959" spans="12:17" x14ac:dyDescent="0.35">
      <c r="L8959" s="3">
        <v>37449</v>
      </c>
      <c r="M8959">
        <v>16080000</v>
      </c>
      <c r="O8959">
        <v>316.7</v>
      </c>
      <c r="P8959">
        <v>11046000000</v>
      </c>
      <c r="Q8959">
        <v>11046000000</v>
      </c>
    </row>
    <row r="8960" spans="12:17" x14ac:dyDescent="0.35">
      <c r="L8960" s="3">
        <v>37452</v>
      </c>
      <c r="M8960">
        <v>16080000</v>
      </c>
      <c r="O8960">
        <v>319</v>
      </c>
      <c r="P8960">
        <v>11046000000</v>
      </c>
      <c r="Q8960">
        <v>11046000000</v>
      </c>
    </row>
    <row r="8961" spans="12:17" x14ac:dyDescent="0.35">
      <c r="L8961" s="3">
        <v>37453</v>
      </c>
      <c r="M8961">
        <v>16080000</v>
      </c>
      <c r="O8961">
        <v>318.25</v>
      </c>
      <c r="P8961">
        <v>11046000000</v>
      </c>
      <c r="Q8961">
        <v>11046000000</v>
      </c>
    </row>
    <row r="8962" spans="12:17" x14ac:dyDescent="0.35">
      <c r="L8962" s="3">
        <v>37454</v>
      </c>
      <c r="M8962">
        <v>16080000</v>
      </c>
      <c r="O8962">
        <v>316.14999999999998</v>
      </c>
      <c r="P8962">
        <v>11046000000</v>
      </c>
      <c r="Q8962">
        <v>11046000000</v>
      </c>
    </row>
    <row r="8963" spans="12:17" x14ac:dyDescent="0.35">
      <c r="L8963" s="3">
        <v>37455</v>
      </c>
      <c r="M8963">
        <v>16080000</v>
      </c>
      <c r="O8963">
        <v>317.64999999999998</v>
      </c>
      <c r="P8963">
        <v>11046000000</v>
      </c>
      <c r="Q8963">
        <v>11046000000</v>
      </c>
    </row>
    <row r="8964" spans="12:17" x14ac:dyDescent="0.35">
      <c r="L8964" s="3">
        <v>37456</v>
      </c>
      <c r="M8964">
        <v>16080000</v>
      </c>
      <c r="O8964">
        <v>322.89999999999998</v>
      </c>
      <c r="P8964">
        <v>11046000000</v>
      </c>
      <c r="Q8964">
        <v>11046000000</v>
      </c>
    </row>
    <row r="8965" spans="12:17" x14ac:dyDescent="0.35">
      <c r="L8965" s="3">
        <v>37459</v>
      </c>
      <c r="M8965">
        <v>16080000</v>
      </c>
      <c r="O8965">
        <v>322.89999999999998</v>
      </c>
      <c r="P8965">
        <v>11046000000</v>
      </c>
      <c r="Q8965">
        <v>11046000000</v>
      </c>
    </row>
    <row r="8966" spans="12:17" x14ac:dyDescent="0.35">
      <c r="L8966" s="3">
        <v>37460</v>
      </c>
      <c r="M8966">
        <v>16080000</v>
      </c>
      <c r="O8966">
        <v>319.7</v>
      </c>
      <c r="P8966">
        <v>11046000000</v>
      </c>
      <c r="Q8966">
        <v>11046000000</v>
      </c>
    </row>
    <row r="8967" spans="12:17" x14ac:dyDescent="0.35">
      <c r="L8967" s="3">
        <v>37461</v>
      </c>
      <c r="M8967">
        <v>16080000</v>
      </c>
      <c r="O8967">
        <v>311.25</v>
      </c>
      <c r="P8967">
        <v>11046000000</v>
      </c>
      <c r="Q8967">
        <v>11046000000</v>
      </c>
    </row>
    <row r="8968" spans="12:17" x14ac:dyDescent="0.35">
      <c r="L8968" s="3">
        <v>37462</v>
      </c>
      <c r="M8968">
        <v>16080000</v>
      </c>
      <c r="O8968">
        <v>309.45</v>
      </c>
      <c r="P8968">
        <v>11046000000</v>
      </c>
      <c r="Q8968">
        <v>11046000000</v>
      </c>
    </row>
    <row r="8969" spans="12:17" x14ac:dyDescent="0.35">
      <c r="L8969" s="3">
        <v>37463</v>
      </c>
      <c r="M8969">
        <v>16080000</v>
      </c>
      <c r="O8969">
        <v>304.95</v>
      </c>
      <c r="P8969">
        <v>11046000000</v>
      </c>
      <c r="Q8969">
        <v>11046000000</v>
      </c>
    </row>
    <row r="8970" spans="12:17" x14ac:dyDescent="0.35">
      <c r="L8970" s="3">
        <v>37466</v>
      </c>
      <c r="M8970">
        <v>16080000</v>
      </c>
      <c r="O8970">
        <v>303</v>
      </c>
      <c r="P8970">
        <v>11046000000</v>
      </c>
      <c r="Q8970">
        <v>11046000000</v>
      </c>
    </row>
    <row r="8971" spans="12:17" x14ac:dyDescent="0.35">
      <c r="L8971" s="3">
        <v>37467</v>
      </c>
      <c r="M8971">
        <v>16080000</v>
      </c>
      <c r="O8971">
        <v>305.39999999999998</v>
      </c>
      <c r="P8971">
        <v>11046000000</v>
      </c>
      <c r="Q8971">
        <v>11046000000</v>
      </c>
    </row>
    <row r="8972" spans="12:17" x14ac:dyDescent="0.35">
      <c r="L8972" s="3">
        <v>37468</v>
      </c>
      <c r="M8972">
        <v>16080000</v>
      </c>
      <c r="O8972">
        <v>304.64999999999998</v>
      </c>
      <c r="P8972">
        <v>11046000000</v>
      </c>
      <c r="Q8972">
        <v>11046000000</v>
      </c>
    </row>
    <row r="8973" spans="12:17" x14ac:dyDescent="0.35">
      <c r="L8973" s="3">
        <v>37469</v>
      </c>
      <c r="M8973">
        <v>16080000</v>
      </c>
      <c r="O8973">
        <v>302.25</v>
      </c>
      <c r="P8973">
        <v>11046000000</v>
      </c>
      <c r="Q8973">
        <v>11046000000</v>
      </c>
    </row>
    <row r="8974" spans="12:17" x14ac:dyDescent="0.35">
      <c r="L8974" s="3">
        <v>37470</v>
      </c>
      <c r="M8974">
        <v>16080000</v>
      </c>
      <c r="O8974">
        <v>305.05</v>
      </c>
      <c r="P8974">
        <v>11046000000</v>
      </c>
      <c r="Q8974">
        <v>11046000000</v>
      </c>
    </row>
    <row r="8975" spans="12:17" x14ac:dyDescent="0.35">
      <c r="L8975" s="3">
        <v>37473</v>
      </c>
      <c r="M8975">
        <v>16080000</v>
      </c>
      <c r="O8975">
        <v>309.5</v>
      </c>
      <c r="P8975">
        <v>11046000000</v>
      </c>
      <c r="Q8975">
        <v>11046000000</v>
      </c>
    </row>
    <row r="8976" spans="12:17" x14ac:dyDescent="0.35">
      <c r="L8976" s="3">
        <v>37474</v>
      </c>
      <c r="M8976">
        <v>16080000</v>
      </c>
      <c r="O8976">
        <v>305.75</v>
      </c>
      <c r="P8976">
        <v>11046000000</v>
      </c>
      <c r="Q8976">
        <v>11046000000</v>
      </c>
    </row>
    <row r="8977" spans="12:17" x14ac:dyDescent="0.35">
      <c r="L8977" s="3">
        <v>37475</v>
      </c>
      <c r="M8977">
        <v>16080000</v>
      </c>
      <c r="O8977">
        <v>312.2</v>
      </c>
      <c r="P8977">
        <v>11046000000</v>
      </c>
      <c r="Q8977">
        <v>11046000000</v>
      </c>
    </row>
    <row r="8978" spans="12:17" x14ac:dyDescent="0.35">
      <c r="L8978" s="3">
        <v>37476</v>
      </c>
      <c r="M8978">
        <v>16080000</v>
      </c>
      <c r="O8978">
        <v>312.14999999999998</v>
      </c>
      <c r="P8978">
        <v>11046000000</v>
      </c>
      <c r="Q8978">
        <v>11046000000</v>
      </c>
    </row>
    <row r="8979" spans="12:17" x14ac:dyDescent="0.35">
      <c r="L8979" s="3">
        <v>37477</v>
      </c>
      <c r="M8979">
        <v>16080000</v>
      </c>
      <c r="O8979">
        <v>312.95</v>
      </c>
      <c r="P8979">
        <v>11046000000</v>
      </c>
      <c r="Q8979">
        <v>11046000000</v>
      </c>
    </row>
    <row r="8980" spans="12:17" x14ac:dyDescent="0.35">
      <c r="L8980" s="3">
        <v>37480</v>
      </c>
      <c r="M8980">
        <v>16080000</v>
      </c>
      <c r="O8980">
        <v>316.7</v>
      </c>
      <c r="P8980">
        <v>11046000000</v>
      </c>
      <c r="Q8980">
        <v>11046000000</v>
      </c>
    </row>
    <row r="8981" spans="12:17" x14ac:dyDescent="0.35">
      <c r="L8981" s="3">
        <v>37481</v>
      </c>
      <c r="M8981">
        <v>16080000</v>
      </c>
      <c r="O8981">
        <v>313.8</v>
      </c>
      <c r="P8981">
        <v>11046000000</v>
      </c>
      <c r="Q8981">
        <v>11046000000</v>
      </c>
    </row>
    <row r="8982" spans="12:17" x14ac:dyDescent="0.35">
      <c r="L8982" s="3">
        <v>37482</v>
      </c>
      <c r="M8982">
        <v>16080000</v>
      </c>
      <c r="O8982">
        <v>315.64999999999998</v>
      </c>
      <c r="P8982">
        <v>11046000000</v>
      </c>
      <c r="Q8982">
        <v>11046000000</v>
      </c>
    </row>
    <row r="8983" spans="12:17" x14ac:dyDescent="0.35">
      <c r="L8983" s="3">
        <v>37483</v>
      </c>
      <c r="M8983">
        <v>16080000</v>
      </c>
      <c r="O8983">
        <v>312.64999999999998</v>
      </c>
      <c r="P8983">
        <v>11046000000</v>
      </c>
      <c r="Q8983">
        <v>11046000000</v>
      </c>
    </row>
    <row r="8984" spans="12:17" x14ac:dyDescent="0.35">
      <c r="L8984" s="3">
        <v>37484</v>
      </c>
      <c r="M8984">
        <v>16080000</v>
      </c>
      <c r="O8984">
        <v>314.2</v>
      </c>
      <c r="P8984">
        <v>11046000000</v>
      </c>
      <c r="Q8984">
        <v>11046000000</v>
      </c>
    </row>
    <row r="8985" spans="12:17" x14ac:dyDescent="0.35">
      <c r="L8985" s="3">
        <v>37487</v>
      </c>
      <c r="M8985">
        <v>16080000</v>
      </c>
      <c r="O8985">
        <v>310.10000000000002</v>
      </c>
      <c r="P8985">
        <v>11046000000</v>
      </c>
      <c r="Q8985">
        <v>11046000000</v>
      </c>
    </row>
    <row r="8986" spans="12:17" x14ac:dyDescent="0.35">
      <c r="L8986" s="3">
        <v>37488</v>
      </c>
      <c r="M8986">
        <v>16080000</v>
      </c>
      <c r="O8986">
        <v>308</v>
      </c>
      <c r="P8986">
        <v>11046000000</v>
      </c>
      <c r="Q8986">
        <v>11046000000</v>
      </c>
    </row>
    <row r="8987" spans="12:17" x14ac:dyDescent="0.35">
      <c r="L8987" s="3">
        <v>37489</v>
      </c>
      <c r="M8987">
        <v>16080000</v>
      </c>
      <c r="O8987">
        <v>306.55</v>
      </c>
      <c r="P8987">
        <v>11046000000</v>
      </c>
      <c r="Q8987">
        <v>11046000000</v>
      </c>
    </row>
    <row r="8988" spans="12:17" x14ac:dyDescent="0.35">
      <c r="L8988" s="3">
        <v>37490</v>
      </c>
      <c r="M8988">
        <v>16080000</v>
      </c>
      <c r="O8988">
        <v>305.39999999999998</v>
      </c>
      <c r="P8988">
        <v>11046000000</v>
      </c>
      <c r="Q8988">
        <v>11046000000</v>
      </c>
    </row>
    <row r="8989" spans="12:17" x14ac:dyDescent="0.35">
      <c r="L8989" s="3">
        <v>37491</v>
      </c>
      <c r="M8989">
        <v>16080000</v>
      </c>
      <c r="O8989">
        <v>305.95</v>
      </c>
      <c r="P8989">
        <v>11046000000</v>
      </c>
      <c r="Q8989">
        <v>11046000000</v>
      </c>
    </row>
    <row r="8990" spans="12:17" x14ac:dyDescent="0.35">
      <c r="L8990" s="3">
        <v>37494</v>
      </c>
      <c r="M8990">
        <v>16080000</v>
      </c>
      <c r="O8990">
        <v>305.95</v>
      </c>
      <c r="P8990">
        <v>11046000000</v>
      </c>
      <c r="Q8990">
        <v>11046000000</v>
      </c>
    </row>
    <row r="8991" spans="12:17" x14ac:dyDescent="0.35">
      <c r="L8991" s="3">
        <v>37495</v>
      </c>
      <c r="M8991">
        <v>16080000</v>
      </c>
      <c r="O8991">
        <v>310.5</v>
      </c>
      <c r="P8991">
        <v>11046000000</v>
      </c>
      <c r="Q8991">
        <v>11046000000</v>
      </c>
    </row>
    <row r="8992" spans="12:17" x14ac:dyDescent="0.35">
      <c r="L8992" s="3">
        <v>37496</v>
      </c>
      <c r="M8992">
        <v>16080000</v>
      </c>
      <c r="O8992">
        <v>311.10000000000002</v>
      </c>
      <c r="P8992">
        <v>11046000000</v>
      </c>
      <c r="Q8992">
        <v>11046000000</v>
      </c>
    </row>
    <row r="8993" spans="12:17" x14ac:dyDescent="0.35">
      <c r="L8993" s="3">
        <v>37497</v>
      </c>
      <c r="M8993">
        <v>16080000</v>
      </c>
      <c r="O8993">
        <v>312.10000000000002</v>
      </c>
      <c r="P8993">
        <v>11046000000</v>
      </c>
      <c r="Q8993">
        <v>11046000000</v>
      </c>
    </row>
    <row r="8994" spans="12:17" x14ac:dyDescent="0.35">
      <c r="L8994" s="3">
        <v>37498</v>
      </c>
      <c r="M8994">
        <v>16080000</v>
      </c>
      <c r="O8994">
        <v>312.8</v>
      </c>
      <c r="P8994">
        <v>11046000000</v>
      </c>
      <c r="Q8994">
        <v>11046000000</v>
      </c>
    </row>
    <row r="8995" spans="12:17" x14ac:dyDescent="0.35">
      <c r="L8995" s="3">
        <v>37501</v>
      </c>
      <c r="M8995">
        <v>16080000</v>
      </c>
      <c r="O8995">
        <v>312</v>
      </c>
      <c r="P8995">
        <v>11046000000</v>
      </c>
      <c r="Q8995">
        <v>11046000000</v>
      </c>
    </row>
    <row r="8996" spans="12:17" x14ac:dyDescent="0.35">
      <c r="L8996" s="3">
        <v>37502</v>
      </c>
      <c r="M8996">
        <v>16080000</v>
      </c>
      <c r="O8996">
        <v>313.5</v>
      </c>
      <c r="P8996">
        <v>11046000000</v>
      </c>
      <c r="Q8996">
        <v>11046000000</v>
      </c>
    </row>
    <row r="8997" spans="12:17" x14ac:dyDescent="0.35">
      <c r="L8997" s="3">
        <v>37503</v>
      </c>
      <c r="M8997">
        <v>16080000</v>
      </c>
      <c r="O8997">
        <v>313</v>
      </c>
      <c r="P8997">
        <v>11046000000</v>
      </c>
      <c r="Q8997">
        <v>11046000000</v>
      </c>
    </row>
    <row r="8998" spans="12:17" x14ac:dyDescent="0.35">
      <c r="L8998" s="3">
        <v>37504</v>
      </c>
      <c r="M8998">
        <v>16080000</v>
      </c>
      <c r="O8998">
        <v>317.55</v>
      </c>
      <c r="P8998">
        <v>11046000000</v>
      </c>
      <c r="Q8998">
        <v>11046000000</v>
      </c>
    </row>
    <row r="8999" spans="12:17" x14ac:dyDescent="0.35">
      <c r="L8999" s="3">
        <v>37505</v>
      </c>
      <c r="M8999">
        <v>16080000</v>
      </c>
      <c r="O8999">
        <v>319.25</v>
      </c>
      <c r="P8999">
        <v>11046000000</v>
      </c>
      <c r="Q8999">
        <v>11046000000</v>
      </c>
    </row>
    <row r="9000" spans="12:17" x14ac:dyDescent="0.35">
      <c r="L9000" s="3">
        <v>37508</v>
      </c>
      <c r="M9000">
        <v>16080000</v>
      </c>
      <c r="O9000">
        <v>322.5</v>
      </c>
      <c r="P9000">
        <v>11046000000</v>
      </c>
      <c r="Q9000">
        <v>11046000000</v>
      </c>
    </row>
    <row r="9001" spans="12:17" x14ac:dyDescent="0.35">
      <c r="L9001" s="3">
        <v>37509</v>
      </c>
      <c r="M9001">
        <v>16080000</v>
      </c>
      <c r="O9001">
        <v>319.10000000000002</v>
      </c>
      <c r="P9001">
        <v>11046000000</v>
      </c>
      <c r="Q9001">
        <v>11046000000</v>
      </c>
    </row>
    <row r="9002" spans="12:17" x14ac:dyDescent="0.35">
      <c r="L9002" s="3">
        <v>37510</v>
      </c>
      <c r="M9002">
        <v>16080000</v>
      </c>
      <c r="O9002">
        <v>315.5</v>
      </c>
      <c r="P9002">
        <v>11046000000</v>
      </c>
      <c r="Q9002">
        <v>11046000000</v>
      </c>
    </row>
    <row r="9003" spans="12:17" x14ac:dyDescent="0.35">
      <c r="L9003" s="3">
        <v>37511</v>
      </c>
      <c r="M9003">
        <v>16080000</v>
      </c>
      <c r="O9003">
        <v>318.85000000000002</v>
      </c>
      <c r="P9003">
        <v>11046000000</v>
      </c>
      <c r="Q9003">
        <v>11046000000</v>
      </c>
    </row>
    <row r="9004" spans="12:17" x14ac:dyDescent="0.35">
      <c r="L9004" s="3">
        <v>37512</v>
      </c>
      <c r="M9004">
        <v>16080000</v>
      </c>
      <c r="O9004">
        <v>318.8</v>
      </c>
      <c r="P9004">
        <v>11046000000</v>
      </c>
      <c r="Q9004">
        <v>11046000000</v>
      </c>
    </row>
    <row r="9005" spans="12:17" x14ac:dyDescent="0.35">
      <c r="L9005" s="3">
        <v>37515</v>
      </c>
      <c r="M9005">
        <v>16080000</v>
      </c>
      <c r="O9005">
        <v>315.35000000000002</v>
      </c>
      <c r="P9005">
        <v>11046000000</v>
      </c>
      <c r="Q9005">
        <v>11046000000</v>
      </c>
    </row>
    <row r="9006" spans="12:17" x14ac:dyDescent="0.35">
      <c r="L9006" s="3">
        <v>37516</v>
      </c>
      <c r="M9006">
        <v>16080000</v>
      </c>
      <c r="O9006">
        <v>315.89999999999998</v>
      </c>
      <c r="P9006">
        <v>11046000000</v>
      </c>
      <c r="Q9006">
        <v>11046000000</v>
      </c>
    </row>
    <row r="9007" spans="12:17" x14ac:dyDescent="0.35">
      <c r="L9007" s="3">
        <v>37517</v>
      </c>
      <c r="M9007">
        <v>16080000</v>
      </c>
      <c r="O9007">
        <v>318.7</v>
      </c>
      <c r="P9007">
        <v>11046000000</v>
      </c>
      <c r="Q9007">
        <v>11046000000</v>
      </c>
    </row>
    <row r="9008" spans="12:17" x14ac:dyDescent="0.35">
      <c r="L9008" s="3">
        <v>37518</v>
      </c>
      <c r="M9008">
        <v>16080000</v>
      </c>
      <c r="O9008">
        <v>322.25</v>
      </c>
      <c r="P9008">
        <v>11046000000</v>
      </c>
      <c r="Q9008">
        <v>11046000000</v>
      </c>
    </row>
    <row r="9009" spans="12:17" x14ac:dyDescent="0.35">
      <c r="L9009" s="3">
        <v>37519</v>
      </c>
      <c r="M9009">
        <v>16080000</v>
      </c>
      <c r="O9009">
        <v>322.3</v>
      </c>
      <c r="P9009">
        <v>11046000000</v>
      </c>
      <c r="Q9009">
        <v>11046000000</v>
      </c>
    </row>
    <row r="9010" spans="12:17" x14ac:dyDescent="0.35">
      <c r="L9010" s="3">
        <v>37522</v>
      </c>
      <c r="M9010">
        <v>16080000</v>
      </c>
      <c r="O9010">
        <v>322.5</v>
      </c>
      <c r="P9010">
        <v>11046000000</v>
      </c>
      <c r="Q9010">
        <v>11046000000</v>
      </c>
    </row>
    <row r="9011" spans="12:17" x14ac:dyDescent="0.35">
      <c r="L9011" s="3">
        <v>37523</v>
      </c>
      <c r="M9011">
        <v>16080000</v>
      </c>
      <c r="O9011">
        <v>326.3</v>
      </c>
      <c r="P9011">
        <v>11046000000</v>
      </c>
      <c r="Q9011">
        <v>11046000000</v>
      </c>
    </row>
    <row r="9012" spans="12:17" x14ac:dyDescent="0.35">
      <c r="L9012" s="3">
        <v>37524</v>
      </c>
      <c r="M9012">
        <v>16080000</v>
      </c>
      <c r="O9012">
        <v>325.14999999999998</v>
      </c>
      <c r="P9012">
        <v>11046000000</v>
      </c>
      <c r="Q9012">
        <v>11046000000</v>
      </c>
    </row>
    <row r="9013" spans="12:17" x14ac:dyDescent="0.35">
      <c r="L9013" s="3">
        <v>37525</v>
      </c>
      <c r="M9013">
        <v>16080000</v>
      </c>
      <c r="O9013">
        <v>319.60000000000002</v>
      </c>
      <c r="P9013">
        <v>11046000000</v>
      </c>
      <c r="Q9013">
        <v>11046000000</v>
      </c>
    </row>
    <row r="9014" spans="12:17" x14ac:dyDescent="0.35">
      <c r="L9014" s="3">
        <v>37526</v>
      </c>
      <c r="M9014">
        <v>16080000</v>
      </c>
      <c r="O9014">
        <v>320.05</v>
      </c>
      <c r="P9014">
        <v>11046000000</v>
      </c>
      <c r="Q9014">
        <v>11046000000</v>
      </c>
    </row>
    <row r="9015" spans="12:17" x14ac:dyDescent="0.35">
      <c r="L9015" s="3">
        <v>37529</v>
      </c>
      <c r="M9015">
        <v>16080000</v>
      </c>
      <c r="O9015">
        <v>323.7</v>
      </c>
      <c r="P9015">
        <v>11046000000</v>
      </c>
      <c r="Q9015">
        <v>11046000000</v>
      </c>
    </row>
    <row r="9016" spans="12:17" x14ac:dyDescent="0.35">
      <c r="L9016" s="3">
        <v>37530</v>
      </c>
      <c r="M9016">
        <v>16080000</v>
      </c>
      <c r="O9016">
        <v>321.75</v>
      </c>
      <c r="P9016">
        <v>11046000000</v>
      </c>
      <c r="Q9016">
        <v>11046000000</v>
      </c>
    </row>
    <row r="9017" spans="12:17" x14ac:dyDescent="0.35">
      <c r="L9017" s="3">
        <v>37531</v>
      </c>
      <c r="M9017">
        <v>16080000</v>
      </c>
      <c r="O9017">
        <v>322.2</v>
      </c>
      <c r="P9017">
        <v>11046000000</v>
      </c>
      <c r="Q9017">
        <v>11046000000</v>
      </c>
    </row>
    <row r="9018" spans="12:17" x14ac:dyDescent="0.35">
      <c r="L9018" s="3">
        <v>37532</v>
      </c>
      <c r="M9018">
        <v>16080000</v>
      </c>
      <c r="O9018">
        <v>322.10000000000002</v>
      </c>
      <c r="P9018">
        <v>11046000000</v>
      </c>
      <c r="Q9018">
        <v>11046000000</v>
      </c>
    </row>
    <row r="9019" spans="12:17" x14ac:dyDescent="0.35">
      <c r="L9019" s="3">
        <v>37533</v>
      </c>
      <c r="M9019">
        <v>16080000</v>
      </c>
      <c r="O9019">
        <v>320.3</v>
      </c>
      <c r="P9019">
        <v>11046000000</v>
      </c>
      <c r="Q9019">
        <v>11046000000</v>
      </c>
    </row>
    <row r="9020" spans="12:17" x14ac:dyDescent="0.35">
      <c r="L9020" s="3">
        <v>37536</v>
      </c>
      <c r="M9020">
        <v>16080000</v>
      </c>
      <c r="O9020">
        <v>321.75</v>
      </c>
      <c r="P9020">
        <v>11046000000</v>
      </c>
      <c r="Q9020">
        <v>11046000000</v>
      </c>
    </row>
    <row r="9021" spans="12:17" x14ac:dyDescent="0.35">
      <c r="L9021" s="3">
        <v>37537</v>
      </c>
      <c r="M9021">
        <v>16080000</v>
      </c>
      <c r="O9021">
        <v>319</v>
      </c>
      <c r="P9021">
        <v>11046000000</v>
      </c>
      <c r="Q9021">
        <v>11046000000</v>
      </c>
    </row>
    <row r="9022" spans="12:17" x14ac:dyDescent="0.35">
      <c r="L9022" s="3">
        <v>37538</v>
      </c>
      <c r="M9022">
        <v>16080000</v>
      </c>
      <c r="O9022">
        <v>319.35000000000002</v>
      </c>
      <c r="P9022">
        <v>11046000000</v>
      </c>
      <c r="Q9022">
        <v>11046000000</v>
      </c>
    </row>
    <row r="9023" spans="12:17" x14ac:dyDescent="0.35">
      <c r="L9023" s="3">
        <v>37539</v>
      </c>
      <c r="M9023">
        <v>16080000</v>
      </c>
      <c r="O9023">
        <v>318.95</v>
      </c>
      <c r="P9023">
        <v>11046000000</v>
      </c>
      <c r="Q9023">
        <v>11046000000</v>
      </c>
    </row>
    <row r="9024" spans="12:17" x14ac:dyDescent="0.35">
      <c r="L9024" s="3">
        <v>37540</v>
      </c>
      <c r="M9024">
        <v>16080000</v>
      </c>
      <c r="O9024">
        <v>316.85000000000002</v>
      </c>
      <c r="P9024">
        <v>11046000000</v>
      </c>
      <c r="Q9024">
        <v>11046000000</v>
      </c>
    </row>
    <row r="9025" spans="12:17" x14ac:dyDescent="0.35">
      <c r="L9025" s="3">
        <v>37543</v>
      </c>
      <c r="M9025">
        <v>16080000</v>
      </c>
      <c r="O9025">
        <v>317.75</v>
      </c>
      <c r="P9025">
        <v>11046000000</v>
      </c>
      <c r="Q9025">
        <v>11046000000</v>
      </c>
    </row>
    <row r="9026" spans="12:17" x14ac:dyDescent="0.35">
      <c r="L9026" s="3">
        <v>37544</v>
      </c>
      <c r="M9026">
        <v>16080000</v>
      </c>
      <c r="O9026">
        <v>316.2</v>
      </c>
      <c r="P9026">
        <v>11046000000</v>
      </c>
      <c r="Q9026">
        <v>11046000000</v>
      </c>
    </row>
    <row r="9027" spans="12:17" x14ac:dyDescent="0.35">
      <c r="L9027" s="3">
        <v>37545</v>
      </c>
      <c r="M9027">
        <v>16080000</v>
      </c>
      <c r="O9027">
        <v>314.05</v>
      </c>
      <c r="P9027">
        <v>11046000000</v>
      </c>
      <c r="Q9027">
        <v>11046000000</v>
      </c>
    </row>
    <row r="9028" spans="12:17" x14ac:dyDescent="0.35">
      <c r="L9028" s="3">
        <v>37546</v>
      </c>
      <c r="M9028">
        <v>16080000</v>
      </c>
      <c r="O9028">
        <v>310.75</v>
      </c>
      <c r="P9028">
        <v>11046000000</v>
      </c>
      <c r="Q9028">
        <v>11046000000</v>
      </c>
    </row>
    <row r="9029" spans="12:17" x14ac:dyDescent="0.35">
      <c r="L9029" s="3">
        <v>37547</v>
      </c>
      <c r="M9029">
        <v>16080000</v>
      </c>
      <c r="O9029">
        <v>312.75</v>
      </c>
      <c r="P9029">
        <v>11046000000</v>
      </c>
      <c r="Q9029">
        <v>11046000000</v>
      </c>
    </row>
    <row r="9030" spans="12:17" x14ac:dyDescent="0.35">
      <c r="L9030" s="3">
        <v>37550</v>
      </c>
      <c r="M9030">
        <v>16080000</v>
      </c>
      <c r="O9030">
        <v>312.60000000000002</v>
      </c>
      <c r="P9030">
        <v>11046000000</v>
      </c>
      <c r="Q9030">
        <v>11046000000</v>
      </c>
    </row>
    <row r="9031" spans="12:17" x14ac:dyDescent="0.35">
      <c r="L9031" s="3">
        <v>37551</v>
      </c>
      <c r="M9031">
        <v>16080000</v>
      </c>
      <c r="O9031">
        <v>312.55</v>
      </c>
      <c r="P9031">
        <v>11046000000</v>
      </c>
      <c r="Q9031">
        <v>11046000000</v>
      </c>
    </row>
    <row r="9032" spans="12:17" x14ac:dyDescent="0.35">
      <c r="L9032" s="3">
        <v>37552</v>
      </c>
      <c r="M9032">
        <v>16080000</v>
      </c>
      <c r="O9032">
        <v>312.10000000000002</v>
      </c>
      <c r="P9032">
        <v>11046000000</v>
      </c>
      <c r="Q9032">
        <v>11046000000</v>
      </c>
    </row>
    <row r="9033" spans="12:17" x14ac:dyDescent="0.35">
      <c r="L9033" s="3">
        <v>37553</v>
      </c>
      <c r="M9033">
        <v>16080000</v>
      </c>
      <c r="O9033">
        <v>311.75</v>
      </c>
      <c r="P9033">
        <v>11046000000</v>
      </c>
      <c r="Q9033">
        <v>11046000000</v>
      </c>
    </row>
    <row r="9034" spans="12:17" x14ac:dyDescent="0.35">
      <c r="L9034" s="3">
        <v>37554</v>
      </c>
      <c r="M9034">
        <v>16080000</v>
      </c>
      <c r="O9034">
        <v>313</v>
      </c>
      <c r="P9034">
        <v>11046000000</v>
      </c>
      <c r="Q9034">
        <v>11046000000</v>
      </c>
    </row>
    <row r="9035" spans="12:17" x14ac:dyDescent="0.35">
      <c r="L9035" s="3">
        <v>37557</v>
      </c>
      <c r="M9035">
        <v>16080000</v>
      </c>
      <c r="O9035">
        <v>314.45</v>
      </c>
      <c r="P9035">
        <v>11046000000</v>
      </c>
      <c r="Q9035">
        <v>11046000000</v>
      </c>
    </row>
    <row r="9036" spans="12:17" x14ac:dyDescent="0.35">
      <c r="L9036" s="3">
        <v>37558</v>
      </c>
      <c r="M9036">
        <v>16080000</v>
      </c>
      <c r="O9036">
        <v>317.14999999999998</v>
      </c>
      <c r="P9036">
        <v>11046000000</v>
      </c>
      <c r="Q9036">
        <v>11046000000</v>
      </c>
    </row>
    <row r="9037" spans="12:17" x14ac:dyDescent="0.35">
      <c r="L9037" s="3">
        <v>37559</v>
      </c>
      <c r="M9037">
        <v>16080000</v>
      </c>
      <c r="O9037">
        <v>316.55</v>
      </c>
      <c r="P9037">
        <v>11046000000</v>
      </c>
      <c r="Q9037">
        <v>11046000000</v>
      </c>
    </row>
    <row r="9038" spans="12:17" x14ac:dyDescent="0.35">
      <c r="L9038" s="3">
        <v>37560</v>
      </c>
      <c r="M9038">
        <v>16080000</v>
      </c>
      <c r="O9038">
        <v>316.89999999999998</v>
      </c>
      <c r="P9038">
        <v>11046000000</v>
      </c>
      <c r="Q9038">
        <v>11046000000</v>
      </c>
    </row>
    <row r="9039" spans="12:17" x14ac:dyDescent="0.35">
      <c r="L9039" s="3">
        <v>37561</v>
      </c>
      <c r="M9039">
        <v>16080000</v>
      </c>
      <c r="O9039">
        <v>319.85000000000002</v>
      </c>
      <c r="P9039">
        <v>11046000000</v>
      </c>
      <c r="Q9039">
        <v>11046000000</v>
      </c>
    </row>
    <row r="9040" spans="12:17" x14ac:dyDescent="0.35">
      <c r="L9040" s="3">
        <v>37564</v>
      </c>
      <c r="M9040">
        <v>16080000</v>
      </c>
      <c r="O9040">
        <v>317.55</v>
      </c>
      <c r="P9040">
        <v>11046000000</v>
      </c>
      <c r="Q9040">
        <v>11046000000</v>
      </c>
    </row>
    <row r="9041" spans="12:17" x14ac:dyDescent="0.35">
      <c r="L9041" s="3">
        <v>37565</v>
      </c>
      <c r="M9041">
        <v>16080000</v>
      </c>
      <c r="O9041">
        <v>318.5</v>
      </c>
      <c r="P9041">
        <v>11046000000</v>
      </c>
      <c r="Q9041">
        <v>11046000000</v>
      </c>
    </row>
    <row r="9042" spans="12:17" x14ac:dyDescent="0.35">
      <c r="L9042" s="3">
        <v>37566</v>
      </c>
      <c r="M9042">
        <v>16080000</v>
      </c>
      <c r="O9042">
        <v>317.3</v>
      </c>
      <c r="P9042">
        <v>11046000000</v>
      </c>
      <c r="Q9042">
        <v>11046000000</v>
      </c>
    </row>
    <row r="9043" spans="12:17" x14ac:dyDescent="0.35">
      <c r="L9043" s="3">
        <v>37567</v>
      </c>
      <c r="M9043">
        <v>16080000</v>
      </c>
      <c r="O9043">
        <v>319.25</v>
      </c>
      <c r="P9043">
        <v>11046000000</v>
      </c>
      <c r="Q9043">
        <v>11046000000</v>
      </c>
    </row>
    <row r="9044" spans="12:17" x14ac:dyDescent="0.35">
      <c r="L9044" s="3">
        <v>37568</v>
      </c>
      <c r="M9044">
        <v>16080000</v>
      </c>
      <c r="O9044">
        <v>321.7</v>
      </c>
      <c r="P9044">
        <v>11046000000</v>
      </c>
      <c r="Q9044">
        <v>11046000000</v>
      </c>
    </row>
    <row r="9045" spans="12:17" x14ac:dyDescent="0.35">
      <c r="L9045" s="3">
        <v>37571</v>
      </c>
      <c r="M9045">
        <v>16080000</v>
      </c>
      <c r="O9045">
        <v>320.7</v>
      </c>
      <c r="P9045">
        <v>11046000000</v>
      </c>
      <c r="Q9045">
        <v>11046000000</v>
      </c>
    </row>
    <row r="9046" spans="12:17" x14ac:dyDescent="0.35">
      <c r="L9046" s="3">
        <v>37572</v>
      </c>
      <c r="M9046">
        <v>16080000</v>
      </c>
      <c r="O9046">
        <v>321.75</v>
      </c>
      <c r="P9046">
        <v>11046000000</v>
      </c>
      <c r="Q9046">
        <v>11046000000</v>
      </c>
    </row>
    <row r="9047" spans="12:17" x14ac:dyDescent="0.35">
      <c r="L9047" s="3">
        <v>37573</v>
      </c>
      <c r="M9047">
        <v>16080000</v>
      </c>
      <c r="O9047">
        <v>324</v>
      </c>
      <c r="P9047">
        <v>11046000000</v>
      </c>
      <c r="Q9047">
        <v>11046000000</v>
      </c>
    </row>
    <row r="9048" spans="12:17" x14ac:dyDescent="0.35">
      <c r="L9048" s="3">
        <v>37574</v>
      </c>
      <c r="M9048">
        <v>16080000</v>
      </c>
      <c r="O9048">
        <v>318.60000000000002</v>
      </c>
      <c r="P9048">
        <v>11046000000</v>
      </c>
      <c r="Q9048">
        <v>11046000000</v>
      </c>
    </row>
    <row r="9049" spans="12:17" x14ac:dyDescent="0.35">
      <c r="L9049" s="3">
        <v>37575</v>
      </c>
      <c r="M9049">
        <v>16080000</v>
      </c>
      <c r="O9049">
        <v>319.10000000000002</v>
      </c>
      <c r="P9049">
        <v>11046000000</v>
      </c>
      <c r="Q9049">
        <v>11046000000</v>
      </c>
    </row>
    <row r="9050" spans="12:17" x14ac:dyDescent="0.35">
      <c r="L9050" s="3">
        <v>37578</v>
      </c>
      <c r="M9050">
        <v>16080000</v>
      </c>
      <c r="O9050">
        <v>318.75</v>
      </c>
      <c r="P9050">
        <v>11046000000</v>
      </c>
      <c r="Q9050">
        <v>11046000000</v>
      </c>
    </row>
    <row r="9051" spans="12:17" x14ac:dyDescent="0.35">
      <c r="L9051" s="3">
        <v>37579</v>
      </c>
      <c r="M9051">
        <v>16080000</v>
      </c>
      <c r="O9051">
        <v>319.7</v>
      </c>
      <c r="P9051">
        <v>11046000000</v>
      </c>
      <c r="Q9051">
        <v>11046000000</v>
      </c>
    </row>
    <row r="9052" spans="12:17" x14ac:dyDescent="0.35">
      <c r="L9052" s="3">
        <v>37580</v>
      </c>
      <c r="M9052">
        <v>16080000</v>
      </c>
      <c r="O9052">
        <v>318.85000000000002</v>
      </c>
      <c r="P9052">
        <v>11046000000</v>
      </c>
      <c r="Q9052">
        <v>11046000000</v>
      </c>
    </row>
    <row r="9053" spans="12:17" x14ac:dyDescent="0.35">
      <c r="L9053" s="3">
        <v>37581</v>
      </c>
      <c r="M9053">
        <v>16080000</v>
      </c>
      <c r="O9053">
        <v>317.64999999999998</v>
      </c>
      <c r="P9053">
        <v>11046000000</v>
      </c>
      <c r="Q9053">
        <v>11046000000</v>
      </c>
    </row>
    <row r="9054" spans="12:17" x14ac:dyDescent="0.35">
      <c r="L9054" s="3">
        <v>37582</v>
      </c>
      <c r="M9054">
        <v>16080000</v>
      </c>
      <c r="O9054">
        <v>317.7</v>
      </c>
      <c r="P9054">
        <v>11046000000</v>
      </c>
      <c r="Q9054">
        <v>11046000000</v>
      </c>
    </row>
    <row r="9055" spans="12:17" x14ac:dyDescent="0.35">
      <c r="L9055" s="3">
        <v>37585</v>
      </c>
      <c r="M9055">
        <v>16080000</v>
      </c>
      <c r="O9055">
        <v>317.45</v>
      </c>
      <c r="P9055">
        <v>11046000000</v>
      </c>
      <c r="Q9055">
        <v>11046000000</v>
      </c>
    </row>
    <row r="9056" spans="12:17" x14ac:dyDescent="0.35">
      <c r="L9056" s="3">
        <v>37586</v>
      </c>
      <c r="M9056">
        <v>16080000</v>
      </c>
      <c r="O9056">
        <v>317.5</v>
      </c>
      <c r="P9056">
        <v>11046000000</v>
      </c>
      <c r="Q9056">
        <v>11046000000</v>
      </c>
    </row>
    <row r="9057" spans="12:17" x14ac:dyDescent="0.35">
      <c r="L9057" s="3">
        <v>37587</v>
      </c>
      <c r="M9057">
        <v>16080000</v>
      </c>
      <c r="O9057">
        <v>317.85000000000002</v>
      </c>
      <c r="P9057">
        <v>11046000000</v>
      </c>
      <c r="Q9057">
        <v>11046000000</v>
      </c>
    </row>
    <row r="9058" spans="12:17" x14ac:dyDescent="0.35">
      <c r="L9058" s="3">
        <v>37588</v>
      </c>
      <c r="M9058">
        <v>16080000</v>
      </c>
      <c r="O9058">
        <v>317.60000000000002</v>
      </c>
      <c r="P9058">
        <v>11046000000</v>
      </c>
      <c r="Q9058">
        <v>11046000000</v>
      </c>
    </row>
    <row r="9059" spans="12:17" x14ac:dyDescent="0.35">
      <c r="L9059" s="3">
        <v>37589</v>
      </c>
      <c r="M9059">
        <v>16080000</v>
      </c>
      <c r="O9059">
        <v>319.05</v>
      </c>
      <c r="P9059">
        <v>11046000000</v>
      </c>
      <c r="Q9059">
        <v>11046000000</v>
      </c>
    </row>
    <row r="9060" spans="12:17" x14ac:dyDescent="0.35">
      <c r="L9060" s="3">
        <v>37592</v>
      </c>
      <c r="M9060">
        <v>19290000</v>
      </c>
      <c r="O9060">
        <v>316.45</v>
      </c>
      <c r="P9060">
        <v>11046000000</v>
      </c>
      <c r="Q9060">
        <v>11046000000</v>
      </c>
    </row>
    <row r="9061" spans="12:17" x14ac:dyDescent="0.35">
      <c r="L9061" s="3">
        <v>37593</v>
      </c>
      <c r="M9061">
        <v>19290000</v>
      </c>
      <c r="O9061">
        <v>319.7</v>
      </c>
      <c r="P9061">
        <v>11046000000</v>
      </c>
      <c r="Q9061">
        <v>11046000000</v>
      </c>
    </row>
    <row r="9062" spans="12:17" x14ac:dyDescent="0.35">
      <c r="L9062" s="3">
        <v>37594</v>
      </c>
      <c r="M9062">
        <v>19290000</v>
      </c>
      <c r="O9062">
        <v>322.10000000000002</v>
      </c>
      <c r="P9062">
        <v>11046000000</v>
      </c>
      <c r="Q9062">
        <v>11046000000</v>
      </c>
    </row>
    <row r="9063" spans="12:17" x14ac:dyDescent="0.35">
      <c r="L9063" s="3">
        <v>37595</v>
      </c>
      <c r="M9063">
        <v>19290000</v>
      </c>
      <c r="O9063">
        <v>322.45</v>
      </c>
      <c r="P9063">
        <v>11046000000</v>
      </c>
      <c r="Q9063">
        <v>11046000000</v>
      </c>
    </row>
    <row r="9064" spans="12:17" x14ac:dyDescent="0.35">
      <c r="L9064" s="3">
        <v>37596</v>
      </c>
      <c r="M9064">
        <v>19290000</v>
      </c>
      <c r="O9064">
        <v>325.75</v>
      </c>
      <c r="P9064">
        <v>11046000000</v>
      </c>
      <c r="Q9064">
        <v>11046000000</v>
      </c>
    </row>
    <row r="9065" spans="12:17" x14ac:dyDescent="0.35">
      <c r="L9065" s="3">
        <v>37599</v>
      </c>
      <c r="M9065">
        <v>19290000</v>
      </c>
      <c r="O9065">
        <v>325.10000000000002</v>
      </c>
      <c r="P9065">
        <v>11046000000</v>
      </c>
      <c r="Q9065">
        <v>11046000000</v>
      </c>
    </row>
    <row r="9066" spans="12:17" x14ac:dyDescent="0.35">
      <c r="L9066" s="3">
        <v>37600</v>
      </c>
      <c r="M9066">
        <v>19290000</v>
      </c>
      <c r="O9066">
        <v>323.10000000000002</v>
      </c>
      <c r="P9066">
        <v>11046000000</v>
      </c>
      <c r="Q9066">
        <v>11046000000</v>
      </c>
    </row>
    <row r="9067" spans="12:17" x14ac:dyDescent="0.35">
      <c r="L9067" s="3">
        <v>37601</v>
      </c>
      <c r="M9067">
        <v>19290000</v>
      </c>
      <c r="O9067">
        <v>324.25</v>
      </c>
      <c r="P9067">
        <v>11046000000</v>
      </c>
      <c r="Q9067">
        <v>11046000000</v>
      </c>
    </row>
    <row r="9068" spans="12:17" x14ac:dyDescent="0.35">
      <c r="L9068" s="3">
        <v>37602</v>
      </c>
      <c r="M9068">
        <v>19290000</v>
      </c>
      <c r="O9068">
        <v>326.39999999999998</v>
      </c>
      <c r="P9068">
        <v>11046000000</v>
      </c>
      <c r="Q9068">
        <v>11046000000</v>
      </c>
    </row>
    <row r="9069" spans="12:17" x14ac:dyDescent="0.35">
      <c r="L9069" s="3">
        <v>37603</v>
      </c>
      <c r="M9069">
        <v>19290000</v>
      </c>
      <c r="O9069">
        <v>332.2</v>
      </c>
      <c r="P9069">
        <v>11046000000</v>
      </c>
      <c r="Q9069">
        <v>11046000000</v>
      </c>
    </row>
    <row r="9070" spans="12:17" x14ac:dyDescent="0.35">
      <c r="L9070" s="3">
        <v>37606</v>
      </c>
      <c r="M9070">
        <v>19290000</v>
      </c>
      <c r="O9070">
        <v>333</v>
      </c>
      <c r="P9070">
        <v>11046000000</v>
      </c>
      <c r="Q9070">
        <v>11046000000</v>
      </c>
    </row>
    <row r="9071" spans="12:17" x14ac:dyDescent="0.35">
      <c r="L9071" s="3">
        <v>37607</v>
      </c>
      <c r="M9071">
        <v>19290000</v>
      </c>
      <c r="O9071">
        <v>339</v>
      </c>
      <c r="P9071">
        <v>11046000000</v>
      </c>
      <c r="Q9071">
        <v>11046000000</v>
      </c>
    </row>
    <row r="9072" spans="12:17" x14ac:dyDescent="0.35">
      <c r="L9072" s="3">
        <v>37608</v>
      </c>
      <c r="M9072">
        <v>19290000</v>
      </c>
      <c r="O9072">
        <v>338</v>
      </c>
      <c r="P9072">
        <v>11046000000</v>
      </c>
      <c r="Q9072">
        <v>11046000000</v>
      </c>
    </row>
    <row r="9073" spans="12:17" x14ac:dyDescent="0.35">
      <c r="L9073" s="3">
        <v>37609</v>
      </c>
      <c r="M9073">
        <v>19290000</v>
      </c>
      <c r="O9073">
        <v>345</v>
      </c>
      <c r="P9073">
        <v>11046000000</v>
      </c>
      <c r="Q9073">
        <v>11046000000</v>
      </c>
    </row>
    <row r="9074" spans="12:17" x14ac:dyDescent="0.35">
      <c r="L9074" s="3">
        <v>37610</v>
      </c>
      <c r="M9074">
        <v>19290000</v>
      </c>
      <c r="O9074">
        <v>341.6</v>
      </c>
      <c r="P9074">
        <v>11046000000</v>
      </c>
      <c r="Q9074">
        <v>11046000000</v>
      </c>
    </row>
    <row r="9075" spans="12:17" x14ac:dyDescent="0.35">
      <c r="L9075" s="3">
        <v>37613</v>
      </c>
      <c r="M9075">
        <v>19290000</v>
      </c>
      <c r="O9075">
        <v>343.95</v>
      </c>
      <c r="P9075">
        <v>11046000000</v>
      </c>
      <c r="Q9075">
        <v>11046000000</v>
      </c>
    </row>
    <row r="9076" spans="12:17" x14ac:dyDescent="0.35">
      <c r="L9076" s="3">
        <v>37614</v>
      </c>
      <c r="M9076">
        <v>19290000</v>
      </c>
      <c r="O9076">
        <v>343.95</v>
      </c>
      <c r="P9076">
        <v>11046000000</v>
      </c>
      <c r="Q9076">
        <v>11046000000</v>
      </c>
    </row>
    <row r="9077" spans="12:17" x14ac:dyDescent="0.35">
      <c r="L9077" s="3">
        <v>37615</v>
      </c>
      <c r="M9077">
        <v>19290000</v>
      </c>
      <c r="O9077">
        <v>343.95</v>
      </c>
      <c r="P9077">
        <v>11046000000</v>
      </c>
      <c r="Q9077">
        <v>11046000000</v>
      </c>
    </row>
    <row r="9078" spans="12:17" x14ac:dyDescent="0.35">
      <c r="L9078" s="3">
        <v>37616</v>
      </c>
      <c r="M9078">
        <v>19290000</v>
      </c>
      <c r="O9078">
        <v>343.95</v>
      </c>
      <c r="P9078">
        <v>11046000000</v>
      </c>
      <c r="Q9078">
        <v>11046000000</v>
      </c>
    </row>
    <row r="9079" spans="12:17" x14ac:dyDescent="0.35">
      <c r="L9079" s="3">
        <v>37617</v>
      </c>
      <c r="M9079">
        <v>19290000</v>
      </c>
      <c r="O9079">
        <v>349.3</v>
      </c>
      <c r="P9079">
        <v>11046000000</v>
      </c>
      <c r="Q9079">
        <v>11046000000</v>
      </c>
    </row>
    <row r="9080" spans="12:17" x14ac:dyDescent="0.35">
      <c r="L9080" s="3">
        <v>37620</v>
      </c>
      <c r="M9080">
        <v>19290000</v>
      </c>
      <c r="O9080">
        <v>347.2</v>
      </c>
      <c r="P9080">
        <v>11046000000</v>
      </c>
      <c r="Q9080">
        <v>11046000000</v>
      </c>
    </row>
    <row r="9081" spans="12:17" x14ac:dyDescent="0.35">
      <c r="L9081" s="3">
        <v>37621</v>
      </c>
      <c r="M9081">
        <v>19290000</v>
      </c>
      <c r="O9081">
        <v>347.2</v>
      </c>
      <c r="P9081">
        <v>11046000000</v>
      </c>
      <c r="Q9081">
        <v>11046000000</v>
      </c>
    </row>
    <row r="9082" spans="12:17" x14ac:dyDescent="0.35">
      <c r="L9082" s="3">
        <v>37622</v>
      </c>
      <c r="M9082">
        <v>19290000</v>
      </c>
      <c r="O9082">
        <v>347.2</v>
      </c>
      <c r="P9082">
        <v>11046000000</v>
      </c>
      <c r="Q9082">
        <v>11046000000</v>
      </c>
    </row>
    <row r="9083" spans="12:17" x14ac:dyDescent="0.35">
      <c r="L9083" s="3">
        <v>37623</v>
      </c>
      <c r="M9083">
        <v>19290000</v>
      </c>
      <c r="O9083">
        <v>343.8</v>
      </c>
      <c r="P9083">
        <v>11046000000</v>
      </c>
      <c r="Q9083">
        <v>11046000000</v>
      </c>
    </row>
    <row r="9084" spans="12:17" x14ac:dyDescent="0.35">
      <c r="L9084" s="3">
        <v>37624</v>
      </c>
      <c r="M9084">
        <v>19290000</v>
      </c>
      <c r="O9084">
        <v>344.5</v>
      </c>
      <c r="P9084">
        <v>11046000000</v>
      </c>
      <c r="Q9084">
        <v>11046000000</v>
      </c>
    </row>
    <row r="9085" spans="12:17" x14ac:dyDescent="0.35">
      <c r="L9085" s="3">
        <v>37627</v>
      </c>
      <c r="M9085">
        <v>19290000</v>
      </c>
      <c r="O9085">
        <v>351.75</v>
      </c>
      <c r="P9085">
        <v>11046000000</v>
      </c>
      <c r="Q9085">
        <v>11046000000</v>
      </c>
    </row>
    <row r="9086" spans="12:17" x14ac:dyDescent="0.35">
      <c r="L9086" s="3">
        <v>37628</v>
      </c>
      <c r="M9086">
        <v>19290000</v>
      </c>
      <c r="O9086">
        <v>349</v>
      </c>
      <c r="P9086">
        <v>11046000000</v>
      </c>
      <c r="Q9086">
        <v>11046000000</v>
      </c>
    </row>
    <row r="9087" spans="12:17" x14ac:dyDescent="0.35">
      <c r="L9087" s="3">
        <v>37629</v>
      </c>
      <c r="M9087">
        <v>19290000</v>
      </c>
      <c r="O9087">
        <v>349.75</v>
      </c>
      <c r="P9087">
        <v>11046000000</v>
      </c>
      <c r="Q9087">
        <v>11046000000</v>
      </c>
    </row>
    <row r="9088" spans="12:17" x14ac:dyDescent="0.35">
      <c r="L9088" s="3">
        <v>37630</v>
      </c>
      <c r="M9088">
        <v>19290000</v>
      </c>
      <c r="O9088">
        <v>352.4</v>
      </c>
      <c r="P9088">
        <v>11046000000</v>
      </c>
      <c r="Q9088">
        <v>11046000000</v>
      </c>
    </row>
    <row r="9089" spans="12:17" x14ac:dyDescent="0.35">
      <c r="L9089" s="3">
        <v>37631</v>
      </c>
      <c r="M9089">
        <v>19290000</v>
      </c>
      <c r="O9089">
        <v>353</v>
      </c>
      <c r="P9089">
        <v>11046000000</v>
      </c>
      <c r="Q9089">
        <v>11046000000</v>
      </c>
    </row>
    <row r="9090" spans="12:17" x14ac:dyDescent="0.35">
      <c r="L9090" s="3">
        <v>37634</v>
      </c>
      <c r="M9090">
        <v>19290000</v>
      </c>
      <c r="O9090">
        <v>352.55</v>
      </c>
      <c r="P9090">
        <v>11046000000</v>
      </c>
      <c r="Q9090">
        <v>11046000000</v>
      </c>
    </row>
    <row r="9091" spans="12:17" x14ac:dyDescent="0.35">
      <c r="L9091" s="3">
        <v>37635</v>
      </c>
      <c r="M9091">
        <v>19290000</v>
      </c>
      <c r="O9091">
        <v>353.1</v>
      </c>
      <c r="P9091">
        <v>11046000000</v>
      </c>
      <c r="Q9091">
        <v>11046000000</v>
      </c>
    </row>
    <row r="9092" spans="12:17" x14ac:dyDescent="0.35">
      <c r="L9092" s="3">
        <v>37636</v>
      </c>
      <c r="M9092">
        <v>19290000</v>
      </c>
      <c r="O9092">
        <v>351</v>
      </c>
      <c r="P9092">
        <v>11046000000</v>
      </c>
      <c r="Q9092">
        <v>11046000000</v>
      </c>
    </row>
    <row r="9093" spans="12:17" x14ac:dyDescent="0.35">
      <c r="L9093" s="3">
        <v>37637</v>
      </c>
      <c r="M9093">
        <v>19290000</v>
      </c>
      <c r="O9093">
        <v>352.3</v>
      </c>
      <c r="P9093">
        <v>11046000000</v>
      </c>
      <c r="Q9093">
        <v>11046000000</v>
      </c>
    </row>
    <row r="9094" spans="12:17" x14ac:dyDescent="0.35">
      <c r="L9094" s="3">
        <v>37638</v>
      </c>
      <c r="M9094">
        <v>19290000</v>
      </c>
      <c r="O9094">
        <v>357</v>
      </c>
      <c r="P9094">
        <v>11046000000</v>
      </c>
      <c r="Q9094">
        <v>11046000000</v>
      </c>
    </row>
    <row r="9095" spans="12:17" x14ac:dyDescent="0.35">
      <c r="L9095" s="3">
        <v>37641</v>
      </c>
      <c r="M9095">
        <v>19290000</v>
      </c>
      <c r="O9095">
        <v>355.85</v>
      </c>
      <c r="P9095">
        <v>11043000000</v>
      </c>
      <c r="Q9095">
        <v>11043000000</v>
      </c>
    </row>
    <row r="9096" spans="12:17" x14ac:dyDescent="0.35">
      <c r="L9096" s="3">
        <v>37642</v>
      </c>
      <c r="M9096">
        <v>19290000</v>
      </c>
      <c r="O9096">
        <v>353.8</v>
      </c>
      <c r="P9096">
        <v>11043000000</v>
      </c>
      <c r="Q9096">
        <v>11043000000</v>
      </c>
    </row>
    <row r="9097" spans="12:17" x14ac:dyDescent="0.35">
      <c r="L9097" s="3">
        <v>37643</v>
      </c>
      <c r="M9097">
        <v>19290000</v>
      </c>
      <c r="O9097">
        <v>358.5</v>
      </c>
      <c r="P9097">
        <v>11043000000</v>
      </c>
      <c r="Q9097">
        <v>11043000000</v>
      </c>
    </row>
    <row r="9098" spans="12:17" x14ac:dyDescent="0.35">
      <c r="L9098" s="3">
        <v>37644</v>
      </c>
      <c r="M9098">
        <v>19290000</v>
      </c>
      <c r="O9098">
        <v>364.7</v>
      </c>
      <c r="P9098">
        <v>11043000000</v>
      </c>
      <c r="Q9098">
        <v>11043000000</v>
      </c>
    </row>
    <row r="9099" spans="12:17" x14ac:dyDescent="0.35">
      <c r="L9099" s="3">
        <v>37645</v>
      </c>
      <c r="M9099">
        <v>19290000</v>
      </c>
      <c r="O9099">
        <v>366</v>
      </c>
      <c r="P9099">
        <v>11043000000</v>
      </c>
      <c r="Q9099">
        <v>11043000000</v>
      </c>
    </row>
    <row r="9100" spans="12:17" x14ac:dyDescent="0.35">
      <c r="L9100" s="3">
        <v>37648</v>
      </c>
      <c r="M9100">
        <v>19290000</v>
      </c>
      <c r="O9100">
        <v>368.5</v>
      </c>
      <c r="P9100">
        <v>11043000000</v>
      </c>
      <c r="Q9100">
        <v>11043000000</v>
      </c>
    </row>
    <row r="9101" spans="12:17" x14ac:dyDescent="0.35">
      <c r="L9101" s="3">
        <v>37649</v>
      </c>
      <c r="M9101">
        <v>19290000</v>
      </c>
      <c r="O9101">
        <v>368.4</v>
      </c>
      <c r="P9101">
        <v>11043000000</v>
      </c>
      <c r="Q9101">
        <v>11043000000</v>
      </c>
    </row>
    <row r="9102" spans="12:17" x14ac:dyDescent="0.35">
      <c r="L9102" s="3">
        <v>37650</v>
      </c>
      <c r="M9102">
        <v>19290000</v>
      </c>
      <c r="O9102">
        <v>369.9</v>
      </c>
      <c r="P9102">
        <v>11043000000</v>
      </c>
      <c r="Q9102">
        <v>11043000000</v>
      </c>
    </row>
    <row r="9103" spans="12:17" x14ac:dyDescent="0.35">
      <c r="L9103" s="3">
        <v>37651</v>
      </c>
      <c r="M9103">
        <v>19290000</v>
      </c>
      <c r="O9103">
        <v>367.6</v>
      </c>
      <c r="P9103">
        <v>11043000000</v>
      </c>
      <c r="Q9103">
        <v>11043000000</v>
      </c>
    </row>
    <row r="9104" spans="12:17" x14ac:dyDescent="0.35">
      <c r="L9104" s="3">
        <v>37652</v>
      </c>
      <c r="M9104">
        <v>19290000</v>
      </c>
      <c r="O9104">
        <v>367.5</v>
      </c>
      <c r="P9104">
        <v>11043000000</v>
      </c>
      <c r="Q9104">
        <v>11043000000</v>
      </c>
    </row>
    <row r="9105" spans="12:17" x14ac:dyDescent="0.35">
      <c r="L9105" s="3">
        <v>37655</v>
      </c>
      <c r="M9105">
        <v>19290000</v>
      </c>
      <c r="O9105">
        <v>369.5</v>
      </c>
      <c r="P9105">
        <v>11043000000</v>
      </c>
      <c r="Q9105">
        <v>11043000000</v>
      </c>
    </row>
    <row r="9106" spans="12:17" x14ac:dyDescent="0.35">
      <c r="L9106" s="3">
        <v>37656</v>
      </c>
      <c r="M9106">
        <v>19290000</v>
      </c>
      <c r="O9106">
        <v>376.55</v>
      </c>
      <c r="P9106">
        <v>11043000000</v>
      </c>
      <c r="Q9106">
        <v>11043000000</v>
      </c>
    </row>
    <row r="9107" spans="12:17" x14ac:dyDescent="0.35">
      <c r="L9107" s="3">
        <v>37657</v>
      </c>
      <c r="M9107">
        <v>19290000</v>
      </c>
      <c r="O9107">
        <v>382.1</v>
      </c>
      <c r="P9107">
        <v>11043000000</v>
      </c>
      <c r="Q9107">
        <v>11043000000</v>
      </c>
    </row>
    <row r="9108" spans="12:17" x14ac:dyDescent="0.35">
      <c r="L9108" s="3">
        <v>37658</v>
      </c>
      <c r="M9108">
        <v>19290000</v>
      </c>
      <c r="O9108">
        <v>375.8</v>
      </c>
      <c r="P9108">
        <v>11043000000</v>
      </c>
      <c r="Q9108">
        <v>11043000000</v>
      </c>
    </row>
    <row r="9109" spans="12:17" x14ac:dyDescent="0.35">
      <c r="L9109" s="3">
        <v>37659</v>
      </c>
      <c r="M9109">
        <v>19290000</v>
      </c>
      <c r="O9109">
        <v>373.25</v>
      </c>
      <c r="P9109">
        <v>11043000000</v>
      </c>
      <c r="Q9109">
        <v>11043000000</v>
      </c>
    </row>
    <row r="9110" spans="12:17" x14ac:dyDescent="0.35">
      <c r="L9110" s="3">
        <v>37662</v>
      </c>
      <c r="M9110">
        <v>19290000</v>
      </c>
      <c r="O9110">
        <v>370.5</v>
      </c>
      <c r="P9110">
        <v>11043000000</v>
      </c>
      <c r="Q9110">
        <v>11043000000</v>
      </c>
    </row>
    <row r="9111" spans="12:17" x14ac:dyDescent="0.35">
      <c r="L9111" s="3">
        <v>37663</v>
      </c>
      <c r="M9111">
        <v>19290000</v>
      </c>
      <c r="O9111">
        <v>364</v>
      </c>
      <c r="P9111">
        <v>11043000000</v>
      </c>
      <c r="Q9111">
        <v>11043000000</v>
      </c>
    </row>
    <row r="9112" spans="12:17" x14ac:dyDescent="0.35">
      <c r="L9112" s="3">
        <v>37664</v>
      </c>
      <c r="M9112">
        <v>19290000</v>
      </c>
      <c r="O9112">
        <v>356.3</v>
      </c>
      <c r="P9112">
        <v>11043000000</v>
      </c>
      <c r="Q9112">
        <v>11043000000</v>
      </c>
    </row>
    <row r="9113" spans="12:17" x14ac:dyDescent="0.35">
      <c r="L9113" s="3">
        <v>37665</v>
      </c>
      <c r="M9113">
        <v>19290000</v>
      </c>
      <c r="O9113">
        <v>352.8</v>
      </c>
      <c r="P9113">
        <v>11043000000</v>
      </c>
      <c r="Q9113">
        <v>11043000000</v>
      </c>
    </row>
    <row r="9114" spans="12:17" x14ac:dyDescent="0.35">
      <c r="L9114" s="3">
        <v>37666</v>
      </c>
      <c r="M9114">
        <v>19290000</v>
      </c>
      <c r="O9114">
        <v>354.25</v>
      </c>
      <c r="P9114">
        <v>11043000000</v>
      </c>
      <c r="Q9114">
        <v>11043000000</v>
      </c>
    </row>
    <row r="9115" spans="12:17" x14ac:dyDescent="0.35">
      <c r="L9115" s="3">
        <v>37669</v>
      </c>
      <c r="M9115">
        <v>19290000</v>
      </c>
      <c r="O9115">
        <v>347</v>
      </c>
      <c r="P9115">
        <v>11043000000</v>
      </c>
      <c r="Q9115">
        <v>11043000000</v>
      </c>
    </row>
    <row r="9116" spans="12:17" x14ac:dyDescent="0.35">
      <c r="L9116" s="3">
        <v>37670</v>
      </c>
      <c r="M9116">
        <v>19290000</v>
      </c>
      <c r="O9116">
        <v>344.1</v>
      </c>
      <c r="P9116">
        <v>11043000000</v>
      </c>
      <c r="Q9116">
        <v>11043000000</v>
      </c>
    </row>
    <row r="9117" spans="12:17" x14ac:dyDescent="0.35">
      <c r="L9117" s="3">
        <v>37671</v>
      </c>
      <c r="M9117">
        <v>19290000</v>
      </c>
      <c r="O9117">
        <v>346</v>
      </c>
      <c r="P9117">
        <v>11043000000</v>
      </c>
      <c r="Q9117">
        <v>11043000000</v>
      </c>
    </row>
    <row r="9118" spans="12:17" x14ac:dyDescent="0.35">
      <c r="L9118" s="3">
        <v>37672</v>
      </c>
      <c r="M9118">
        <v>19290000</v>
      </c>
      <c r="O9118">
        <v>351.55</v>
      </c>
      <c r="P9118">
        <v>11043000000</v>
      </c>
      <c r="Q9118">
        <v>11043000000</v>
      </c>
    </row>
    <row r="9119" spans="12:17" x14ac:dyDescent="0.35">
      <c r="L9119" s="3">
        <v>37673</v>
      </c>
      <c r="M9119">
        <v>19290000</v>
      </c>
      <c r="O9119">
        <v>352.3</v>
      </c>
      <c r="P9119">
        <v>11043000000</v>
      </c>
      <c r="Q9119">
        <v>11043000000</v>
      </c>
    </row>
    <row r="9120" spans="12:17" x14ac:dyDescent="0.35">
      <c r="L9120" s="3">
        <v>37676</v>
      </c>
      <c r="M9120">
        <v>19290000</v>
      </c>
      <c r="O9120">
        <v>355.2</v>
      </c>
      <c r="P9120">
        <v>11043000000</v>
      </c>
      <c r="Q9120">
        <v>11043000000</v>
      </c>
    </row>
    <row r="9121" spans="12:17" x14ac:dyDescent="0.35">
      <c r="L9121" s="3">
        <v>37677</v>
      </c>
      <c r="M9121">
        <v>19290000</v>
      </c>
      <c r="O9121">
        <v>357.6</v>
      </c>
      <c r="P9121">
        <v>11043000000</v>
      </c>
      <c r="Q9121">
        <v>11043000000</v>
      </c>
    </row>
    <row r="9122" spans="12:17" x14ac:dyDescent="0.35">
      <c r="L9122" s="3">
        <v>37678</v>
      </c>
      <c r="M9122">
        <v>19290000</v>
      </c>
      <c r="O9122">
        <v>351.9</v>
      </c>
      <c r="P9122">
        <v>11043000000</v>
      </c>
      <c r="Q9122">
        <v>11043000000</v>
      </c>
    </row>
    <row r="9123" spans="12:17" x14ac:dyDescent="0.35">
      <c r="L9123" s="3">
        <v>37679</v>
      </c>
      <c r="M9123">
        <v>19290000</v>
      </c>
      <c r="O9123">
        <v>351.25</v>
      </c>
      <c r="P9123">
        <v>11043000000</v>
      </c>
      <c r="Q9123">
        <v>11043000000</v>
      </c>
    </row>
    <row r="9124" spans="12:17" x14ac:dyDescent="0.35">
      <c r="L9124" s="3">
        <v>37680</v>
      </c>
      <c r="M9124">
        <v>19290000</v>
      </c>
      <c r="O9124">
        <v>347.45</v>
      </c>
      <c r="P9124">
        <v>11043000000</v>
      </c>
      <c r="Q9124">
        <v>11043000000</v>
      </c>
    </row>
    <row r="9125" spans="12:17" x14ac:dyDescent="0.35">
      <c r="L9125" s="3">
        <v>37683</v>
      </c>
      <c r="M9125">
        <v>19290000</v>
      </c>
      <c r="O9125">
        <v>345.5</v>
      </c>
      <c r="P9125">
        <v>11043000000</v>
      </c>
      <c r="Q9125">
        <v>11043000000</v>
      </c>
    </row>
    <row r="9126" spans="12:17" x14ac:dyDescent="0.35">
      <c r="L9126" s="3">
        <v>37684</v>
      </c>
      <c r="M9126">
        <v>19290000</v>
      </c>
      <c r="O9126">
        <v>353.4</v>
      </c>
      <c r="P9126">
        <v>11043000000</v>
      </c>
      <c r="Q9126">
        <v>11043000000</v>
      </c>
    </row>
    <row r="9127" spans="12:17" x14ac:dyDescent="0.35">
      <c r="L9127" s="3">
        <v>37685</v>
      </c>
      <c r="M9127">
        <v>19290000</v>
      </c>
      <c r="O9127">
        <v>353.95</v>
      </c>
      <c r="P9127">
        <v>11043000000</v>
      </c>
      <c r="Q9127">
        <v>11043000000</v>
      </c>
    </row>
    <row r="9128" spans="12:17" x14ac:dyDescent="0.35">
      <c r="L9128" s="3">
        <v>37686</v>
      </c>
      <c r="M9128">
        <v>19290000</v>
      </c>
      <c r="O9128">
        <v>354.7</v>
      </c>
      <c r="P9128">
        <v>11043000000</v>
      </c>
      <c r="Q9128">
        <v>11043000000</v>
      </c>
    </row>
    <row r="9129" spans="12:17" x14ac:dyDescent="0.35">
      <c r="L9129" s="3">
        <v>37687</v>
      </c>
      <c r="M9129">
        <v>19290000</v>
      </c>
      <c r="O9129">
        <v>350.75</v>
      </c>
      <c r="P9129">
        <v>11043000000</v>
      </c>
      <c r="Q9129">
        <v>11043000000</v>
      </c>
    </row>
    <row r="9130" spans="12:17" x14ac:dyDescent="0.35">
      <c r="L9130" s="3">
        <v>37690</v>
      </c>
      <c r="M9130">
        <v>19290000</v>
      </c>
      <c r="O9130">
        <v>354.45</v>
      </c>
      <c r="P9130">
        <v>11043000000</v>
      </c>
      <c r="Q9130">
        <v>11043000000</v>
      </c>
    </row>
    <row r="9131" spans="12:17" x14ac:dyDescent="0.35">
      <c r="L9131" s="3">
        <v>37691</v>
      </c>
      <c r="M9131">
        <v>19290000</v>
      </c>
      <c r="O9131">
        <v>348.7</v>
      </c>
      <c r="P9131">
        <v>11043000000</v>
      </c>
      <c r="Q9131">
        <v>11043000000</v>
      </c>
    </row>
    <row r="9132" spans="12:17" x14ac:dyDescent="0.35">
      <c r="L9132" s="3">
        <v>37692</v>
      </c>
      <c r="M9132">
        <v>19290000</v>
      </c>
      <c r="O9132">
        <v>346.1</v>
      </c>
      <c r="P9132">
        <v>11043000000</v>
      </c>
      <c r="Q9132">
        <v>11043000000</v>
      </c>
    </row>
    <row r="9133" spans="12:17" x14ac:dyDescent="0.35">
      <c r="L9133" s="3">
        <v>37693</v>
      </c>
      <c r="M9133">
        <v>19290000</v>
      </c>
      <c r="O9133">
        <v>334.5</v>
      </c>
      <c r="P9133">
        <v>11043000000</v>
      </c>
      <c r="Q9133">
        <v>11043000000</v>
      </c>
    </row>
    <row r="9134" spans="12:17" x14ac:dyDescent="0.35">
      <c r="L9134" s="3">
        <v>37694</v>
      </c>
      <c r="M9134">
        <v>19290000</v>
      </c>
      <c r="O9134">
        <v>335.2</v>
      </c>
      <c r="P9134">
        <v>11043000000</v>
      </c>
      <c r="Q9134">
        <v>11043000000</v>
      </c>
    </row>
    <row r="9135" spans="12:17" x14ac:dyDescent="0.35">
      <c r="L9135" s="3">
        <v>37697</v>
      </c>
      <c r="M9135">
        <v>19290000</v>
      </c>
      <c r="O9135">
        <v>340.75</v>
      </c>
      <c r="P9135">
        <v>11043000000</v>
      </c>
      <c r="Q9135">
        <v>11043000000</v>
      </c>
    </row>
    <row r="9136" spans="12:17" x14ac:dyDescent="0.35">
      <c r="L9136" s="3">
        <v>37698</v>
      </c>
      <c r="M9136">
        <v>19290000</v>
      </c>
      <c r="O9136">
        <v>338.8</v>
      </c>
      <c r="P9136">
        <v>11043000000</v>
      </c>
      <c r="Q9136">
        <v>11043000000</v>
      </c>
    </row>
    <row r="9137" spans="12:17" x14ac:dyDescent="0.35">
      <c r="L9137" s="3">
        <v>37699</v>
      </c>
      <c r="M9137">
        <v>19290000</v>
      </c>
      <c r="O9137">
        <v>335.8</v>
      </c>
      <c r="P9137">
        <v>11043000000</v>
      </c>
      <c r="Q9137">
        <v>11043000000</v>
      </c>
    </row>
    <row r="9138" spans="12:17" x14ac:dyDescent="0.35">
      <c r="L9138" s="3">
        <v>37700</v>
      </c>
      <c r="M9138">
        <v>19290000</v>
      </c>
      <c r="O9138">
        <v>335.8</v>
      </c>
      <c r="P9138">
        <v>11043000000</v>
      </c>
      <c r="Q9138">
        <v>11043000000</v>
      </c>
    </row>
    <row r="9139" spans="12:17" x14ac:dyDescent="0.35">
      <c r="L9139" s="3">
        <v>37701</v>
      </c>
      <c r="M9139">
        <v>19290000</v>
      </c>
      <c r="O9139">
        <v>333.5</v>
      </c>
      <c r="P9139">
        <v>11043000000</v>
      </c>
      <c r="Q9139">
        <v>11043000000</v>
      </c>
    </row>
    <row r="9140" spans="12:17" x14ac:dyDescent="0.35">
      <c r="L9140" s="3">
        <v>37704</v>
      </c>
      <c r="M9140">
        <v>19290000</v>
      </c>
      <c r="O9140">
        <v>329.45</v>
      </c>
      <c r="P9140">
        <v>11043000000</v>
      </c>
      <c r="Q9140">
        <v>11043000000</v>
      </c>
    </row>
    <row r="9141" spans="12:17" x14ac:dyDescent="0.35">
      <c r="L9141" s="3">
        <v>37705</v>
      </c>
      <c r="M9141">
        <v>19290000</v>
      </c>
      <c r="O9141">
        <v>331.9</v>
      </c>
      <c r="P9141">
        <v>11043000000</v>
      </c>
      <c r="Q9141">
        <v>11043000000</v>
      </c>
    </row>
    <row r="9142" spans="12:17" x14ac:dyDescent="0.35">
      <c r="L9142" s="3">
        <v>37706</v>
      </c>
      <c r="M9142">
        <v>19290000</v>
      </c>
      <c r="O9142">
        <v>329.95</v>
      </c>
      <c r="P9142">
        <v>11043000000</v>
      </c>
      <c r="Q9142">
        <v>11043000000</v>
      </c>
    </row>
    <row r="9143" spans="12:17" x14ac:dyDescent="0.35">
      <c r="L9143" s="3">
        <v>37707</v>
      </c>
      <c r="M9143">
        <v>19290000</v>
      </c>
      <c r="O9143">
        <v>332.75</v>
      </c>
      <c r="P9143">
        <v>11043000000</v>
      </c>
      <c r="Q9143">
        <v>11043000000</v>
      </c>
    </row>
    <row r="9144" spans="12:17" x14ac:dyDescent="0.35">
      <c r="L9144" s="3">
        <v>37708</v>
      </c>
      <c r="M9144">
        <v>19290000</v>
      </c>
      <c r="O9144">
        <v>330.75</v>
      </c>
      <c r="P9144">
        <v>11043000000</v>
      </c>
      <c r="Q9144">
        <v>11043000000</v>
      </c>
    </row>
    <row r="9145" spans="12:17" x14ac:dyDescent="0.35">
      <c r="L9145" s="3">
        <v>37711</v>
      </c>
      <c r="M9145">
        <v>19290000</v>
      </c>
      <c r="O9145">
        <v>334.85</v>
      </c>
      <c r="P9145">
        <v>11043000000</v>
      </c>
      <c r="Q9145">
        <v>11043000000</v>
      </c>
    </row>
    <row r="9146" spans="12:17" x14ac:dyDescent="0.35">
      <c r="L9146" s="3">
        <v>37712</v>
      </c>
      <c r="M9146">
        <v>19290000</v>
      </c>
      <c r="O9146">
        <v>334.35</v>
      </c>
      <c r="P9146">
        <v>11043000000</v>
      </c>
      <c r="Q9146">
        <v>11043000000</v>
      </c>
    </row>
    <row r="9147" spans="12:17" x14ac:dyDescent="0.35">
      <c r="L9147" s="3">
        <v>37713</v>
      </c>
      <c r="M9147">
        <v>19290000</v>
      </c>
      <c r="O9147">
        <v>329.3</v>
      </c>
      <c r="P9147">
        <v>11043000000</v>
      </c>
      <c r="Q9147">
        <v>11043000000</v>
      </c>
    </row>
    <row r="9148" spans="12:17" x14ac:dyDescent="0.35">
      <c r="L9148" s="3">
        <v>37714</v>
      </c>
      <c r="M9148">
        <v>19290000</v>
      </c>
      <c r="O9148">
        <v>323.7</v>
      </c>
      <c r="P9148">
        <v>11043000000</v>
      </c>
      <c r="Q9148">
        <v>11043000000</v>
      </c>
    </row>
    <row r="9149" spans="12:17" x14ac:dyDescent="0.35">
      <c r="L9149" s="3">
        <v>37715</v>
      </c>
      <c r="M9149">
        <v>19290000</v>
      </c>
      <c r="O9149">
        <v>323.8</v>
      </c>
      <c r="P9149">
        <v>11043000000</v>
      </c>
      <c r="Q9149">
        <v>11043000000</v>
      </c>
    </row>
    <row r="9150" spans="12:17" x14ac:dyDescent="0.35">
      <c r="L9150" s="3">
        <v>37718</v>
      </c>
      <c r="M9150">
        <v>19290000</v>
      </c>
      <c r="O9150">
        <v>319.89999999999998</v>
      </c>
      <c r="P9150">
        <v>11043000000</v>
      </c>
      <c r="Q9150">
        <v>11043000000</v>
      </c>
    </row>
    <row r="9151" spans="12:17" x14ac:dyDescent="0.35">
      <c r="L9151" s="3">
        <v>37719</v>
      </c>
      <c r="M9151">
        <v>19290000</v>
      </c>
      <c r="O9151">
        <v>323.39999999999998</v>
      </c>
      <c r="P9151">
        <v>11043000000</v>
      </c>
      <c r="Q9151">
        <v>11043000000</v>
      </c>
    </row>
    <row r="9152" spans="12:17" x14ac:dyDescent="0.35">
      <c r="L9152" s="3">
        <v>37720</v>
      </c>
      <c r="M9152">
        <v>19290000</v>
      </c>
      <c r="O9152">
        <v>321.35000000000002</v>
      </c>
      <c r="P9152">
        <v>11043000000</v>
      </c>
      <c r="Q9152">
        <v>11043000000</v>
      </c>
    </row>
    <row r="9153" spans="12:17" x14ac:dyDescent="0.35">
      <c r="L9153" s="3">
        <v>37721</v>
      </c>
      <c r="M9153">
        <v>19290000</v>
      </c>
      <c r="O9153">
        <v>324.60000000000002</v>
      </c>
      <c r="P9153">
        <v>11043000000</v>
      </c>
      <c r="Q9153">
        <v>11043000000</v>
      </c>
    </row>
    <row r="9154" spans="12:17" x14ac:dyDescent="0.35">
      <c r="L9154" s="3">
        <v>37722</v>
      </c>
      <c r="M9154">
        <v>19290000</v>
      </c>
      <c r="O9154">
        <v>324.8</v>
      </c>
      <c r="P9154">
        <v>11043000000</v>
      </c>
      <c r="Q9154">
        <v>11043000000</v>
      </c>
    </row>
    <row r="9155" spans="12:17" x14ac:dyDescent="0.35">
      <c r="L9155" s="3">
        <v>37725</v>
      </c>
      <c r="M9155">
        <v>19290000</v>
      </c>
      <c r="O9155">
        <v>325.95</v>
      </c>
      <c r="P9155">
        <v>11043000000</v>
      </c>
      <c r="Q9155">
        <v>11043000000</v>
      </c>
    </row>
    <row r="9156" spans="12:17" x14ac:dyDescent="0.35">
      <c r="L9156" s="3">
        <v>37726</v>
      </c>
      <c r="M9156">
        <v>19290000</v>
      </c>
      <c r="O9156">
        <v>325.45</v>
      </c>
      <c r="P9156">
        <v>11043000000</v>
      </c>
      <c r="Q9156">
        <v>11043000000</v>
      </c>
    </row>
    <row r="9157" spans="12:17" x14ac:dyDescent="0.35">
      <c r="L9157" s="3">
        <v>37727</v>
      </c>
      <c r="M9157">
        <v>19290000</v>
      </c>
      <c r="O9157">
        <v>324.10000000000002</v>
      </c>
      <c r="P9157">
        <v>11043000000</v>
      </c>
      <c r="Q9157">
        <v>11043000000</v>
      </c>
    </row>
    <row r="9158" spans="12:17" x14ac:dyDescent="0.35">
      <c r="L9158" s="3">
        <v>37728</v>
      </c>
      <c r="M9158">
        <v>19290000</v>
      </c>
      <c r="O9158">
        <v>327</v>
      </c>
      <c r="P9158">
        <v>11043000000</v>
      </c>
      <c r="Q9158">
        <v>11043000000</v>
      </c>
    </row>
    <row r="9159" spans="12:17" x14ac:dyDescent="0.35">
      <c r="L9159" s="3">
        <v>37729</v>
      </c>
      <c r="M9159">
        <v>19290000</v>
      </c>
      <c r="O9159">
        <v>327</v>
      </c>
      <c r="P9159">
        <v>11043000000</v>
      </c>
      <c r="Q9159">
        <v>11043000000</v>
      </c>
    </row>
    <row r="9160" spans="12:17" x14ac:dyDescent="0.35">
      <c r="L9160" s="3">
        <v>37732</v>
      </c>
      <c r="M9160">
        <v>19290000</v>
      </c>
      <c r="O9160">
        <v>327</v>
      </c>
      <c r="P9160">
        <v>11043000000</v>
      </c>
      <c r="Q9160">
        <v>11043000000</v>
      </c>
    </row>
    <row r="9161" spans="12:17" x14ac:dyDescent="0.35">
      <c r="L9161" s="3">
        <v>37733</v>
      </c>
      <c r="M9161">
        <v>19290000</v>
      </c>
      <c r="O9161">
        <v>334.9</v>
      </c>
      <c r="P9161">
        <v>11043000000</v>
      </c>
      <c r="Q9161">
        <v>11043000000</v>
      </c>
    </row>
    <row r="9162" spans="12:17" x14ac:dyDescent="0.35">
      <c r="L9162" s="3">
        <v>37734</v>
      </c>
      <c r="M9162">
        <v>19290000</v>
      </c>
      <c r="O9162">
        <v>333.3</v>
      </c>
      <c r="P9162">
        <v>11043000000</v>
      </c>
      <c r="Q9162">
        <v>11043000000</v>
      </c>
    </row>
    <row r="9163" spans="12:17" x14ac:dyDescent="0.35">
      <c r="L9163" s="3">
        <v>37735</v>
      </c>
      <c r="M9163">
        <v>19290000</v>
      </c>
      <c r="O9163">
        <v>333.7</v>
      </c>
      <c r="P9163">
        <v>11043000000</v>
      </c>
      <c r="Q9163">
        <v>11043000000</v>
      </c>
    </row>
    <row r="9164" spans="12:17" x14ac:dyDescent="0.35">
      <c r="L9164" s="3">
        <v>37736</v>
      </c>
      <c r="M9164">
        <v>19290000</v>
      </c>
      <c r="O9164">
        <v>333.25</v>
      </c>
      <c r="P9164">
        <v>11043000000</v>
      </c>
      <c r="Q9164">
        <v>11043000000</v>
      </c>
    </row>
    <row r="9165" spans="12:17" x14ac:dyDescent="0.35">
      <c r="L9165" s="3">
        <v>37739</v>
      </c>
      <c r="M9165">
        <v>19290000</v>
      </c>
      <c r="O9165">
        <v>332.6</v>
      </c>
      <c r="P9165">
        <v>11043000000</v>
      </c>
      <c r="Q9165">
        <v>11043000000</v>
      </c>
    </row>
    <row r="9166" spans="12:17" x14ac:dyDescent="0.35">
      <c r="L9166" s="3">
        <v>37740</v>
      </c>
      <c r="M9166">
        <v>19290000</v>
      </c>
      <c r="O9166">
        <v>331.4</v>
      </c>
      <c r="P9166">
        <v>11043000000</v>
      </c>
      <c r="Q9166">
        <v>11043000000</v>
      </c>
    </row>
    <row r="9167" spans="12:17" x14ac:dyDescent="0.35">
      <c r="L9167" s="3">
        <v>37741</v>
      </c>
      <c r="M9167">
        <v>19290000</v>
      </c>
      <c r="O9167">
        <v>336.75</v>
      </c>
      <c r="P9167">
        <v>11043000000</v>
      </c>
      <c r="Q9167">
        <v>11043000000</v>
      </c>
    </row>
    <row r="9168" spans="12:17" x14ac:dyDescent="0.35">
      <c r="L9168" s="3">
        <v>37742</v>
      </c>
      <c r="M9168">
        <v>19290000</v>
      </c>
      <c r="O9168">
        <v>341.2</v>
      </c>
      <c r="P9168">
        <v>11043000000</v>
      </c>
      <c r="Q9168">
        <v>11043000000</v>
      </c>
    </row>
    <row r="9169" spans="12:17" x14ac:dyDescent="0.35">
      <c r="L9169" s="3">
        <v>37743</v>
      </c>
      <c r="M9169">
        <v>19290000</v>
      </c>
      <c r="O9169">
        <v>340.5</v>
      </c>
      <c r="P9169">
        <v>11043000000</v>
      </c>
      <c r="Q9169">
        <v>11043000000</v>
      </c>
    </row>
    <row r="9170" spans="12:17" x14ac:dyDescent="0.35">
      <c r="L9170" s="3">
        <v>37746</v>
      </c>
      <c r="M9170">
        <v>19290000</v>
      </c>
      <c r="O9170">
        <v>340.5</v>
      </c>
      <c r="P9170">
        <v>11043000000</v>
      </c>
      <c r="Q9170">
        <v>11043000000</v>
      </c>
    </row>
    <row r="9171" spans="12:17" x14ac:dyDescent="0.35">
      <c r="L9171" s="3">
        <v>37747</v>
      </c>
      <c r="M9171">
        <v>19290000</v>
      </c>
      <c r="O9171">
        <v>342.85</v>
      </c>
      <c r="P9171">
        <v>11043000000</v>
      </c>
      <c r="Q9171">
        <v>11043000000</v>
      </c>
    </row>
    <row r="9172" spans="12:17" x14ac:dyDescent="0.35">
      <c r="L9172" s="3">
        <v>37748</v>
      </c>
      <c r="M9172">
        <v>19290000</v>
      </c>
      <c r="O9172">
        <v>341.85</v>
      </c>
      <c r="P9172">
        <v>11043000000</v>
      </c>
      <c r="Q9172">
        <v>11043000000</v>
      </c>
    </row>
    <row r="9173" spans="12:17" x14ac:dyDescent="0.35">
      <c r="L9173" s="3">
        <v>37749</v>
      </c>
      <c r="M9173">
        <v>19290000</v>
      </c>
      <c r="O9173">
        <v>346.45</v>
      </c>
      <c r="P9173">
        <v>11043000000</v>
      </c>
      <c r="Q9173">
        <v>11043000000</v>
      </c>
    </row>
    <row r="9174" spans="12:17" x14ac:dyDescent="0.35">
      <c r="L9174" s="3">
        <v>37750</v>
      </c>
      <c r="M9174">
        <v>19290000</v>
      </c>
      <c r="O9174">
        <v>347.9</v>
      </c>
      <c r="P9174">
        <v>11043000000</v>
      </c>
      <c r="Q9174">
        <v>11043000000</v>
      </c>
    </row>
    <row r="9175" spans="12:17" x14ac:dyDescent="0.35">
      <c r="L9175" s="3">
        <v>37753</v>
      </c>
      <c r="M9175">
        <v>19290000</v>
      </c>
      <c r="O9175">
        <v>351.1</v>
      </c>
      <c r="P9175">
        <v>11043000000</v>
      </c>
      <c r="Q9175">
        <v>11043000000</v>
      </c>
    </row>
    <row r="9176" spans="12:17" x14ac:dyDescent="0.35">
      <c r="L9176" s="3">
        <v>37754</v>
      </c>
      <c r="M9176">
        <v>19290000</v>
      </c>
      <c r="O9176">
        <v>350.4</v>
      </c>
      <c r="P9176">
        <v>11043000000</v>
      </c>
      <c r="Q9176">
        <v>11043000000</v>
      </c>
    </row>
    <row r="9177" spans="12:17" x14ac:dyDescent="0.35">
      <c r="L9177" s="3">
        <v>37755</v>
      </c>
      <c r="M9177">
        <v>19290000</v>
      </c>
      <c r="O9177">
        <v>353.55</v>
      </c>
      <c r="P9177">
        <v>11043000000</v>
      </c>
      <c r="Q9177">
        <v>11043000000</v>
      </c>
    </row>
    <row r="9178" spans="12:17" x14ac:dyDescent="0.35">
      <c r="L9178" s="3">
        <v>37756</v>
      </c>
      <c r="M9178">
        <v>19290000</v>
      </c>
      <c r="O9178">
        <v>354.25</v>
      </c>
      <c r="P9178">
        <v>11043000000</v>
      </c>
      <c r="Q9178">
        <v>11043000000</v>
      </c>
    </row>
    <row r="9179" spans="12:17" x14ac:dyDescent="0.35">
      <c r="L9179" s="3">
        <v>37757</v>
      </c>
      <c r="M9179">
        <v>19290000</v>
      </c>
      <c r="O9179">
        <v>355</v>
      </c>
      <c r="P9179">
        <v>11043000000</v>
      </c>
      <c r="Q9179">
        <v>11043000000</v>
      </c>
    </row>
    <row r="9180" spans="12:17" x14ac:dyDescent="0.35">
      <c r="L9180" s="3">
        <v>37760</v>
      </c>
      <c r="M9180">
        <v>19290000</v>
      </c>
      <c r="O9180">
        <v>359</v>
      </c>
      <c r="P9180">
        <v>11043000000</v>
      </c>
      <c r="Q9180">
        <v>11043000000</v>
      </c>
    </row>
    <row r="9181" spans="12:17" x14ac:dyDescent="0.35">
      <c r="L9181" s="3">
        <v>37761</v>
      </c>
      <c r="M9181">
        <v>19290000</v>
      </c>
      <c r="O9181">
        <v>366.3</v>
      </c>
      <c r="P9181">
        <v>11043000000</v>
      </c>
      <c r="Q9181">
        <v>11043000000</v>
      </c>
    </row>
    <row r="9182" spans="12:17" x14ac:dyDescent="0.35">
      <c r="L9182" s="3">
        <v>37762</v>
      </c>
      <c r="M9182">
        <v>19290000</v>
      </c>
      <c r="O9182">
        <v>367.8</v>
      </c>
      <c r="P9182">
        <v>11043000000</v>
      </c>
      <c r="Q9182">
        <v>11043000000</v>
      </c>
    </row>
    <row r="9183" spans="12:17" x14ac:dyDescent="0.35">
      <c r="L9183" s="3">
        <v>37763</v>
      </c>
      <c r="M9183">
        <v>19290000</v>
      </c>
      <c r="O9183">
        <v>369.6</v>
      </c>
      <c r="P9183">
        <v>11043000000</v>
      </c>
      <c r="Q9183">
        <v>11043000000</v>
      </c>
    </row>
    <row r="9184" spans="12:17" x14ac:dyDescent="0.35">
      <c r="L9184" s="3">
        <v>37764</v>
      </c>
      <c r="M9184">
        <v>19290000</v>
      </c>
      <c r="O9184">
        <v>370.5</v>
      </c>
      <c r="P9184">
        <v>11043000000</v>
      </c>
      <c r="Q9184">
        <v>11043000000</v>
      </c>
    </row>
    <row r="9185" spans="12:17" x14ac:dyDescent="0.35">
      <c r="L9185" s="3">
        <v>37767</v>
      </c>
      <c r="M9185">
        <v>19290000</v>
      </c>
      <c r="O9185">
        <v>370.5</v>
      </c>
      <c r="P9185">
        <v>11043000000</v>
      </c>
      <c r="Q9185">
        <v>11043000000</v>
      </c>
    </row>
    <row r="9186" spans="12:17" x14ac:dyDescent="0.35">
      <c r="L9186" s="3">
        <v>37768</v>
      </c>
      <c r="M9186">
        <v>19290000</v>
      </c>
      <c r="O9186">
        <v>371.4</v>
      </c>
      <c r="P9186">
        <v>11043000000</v>
      </c>
      <c r="Q9186">
        <v>11043000000</v>
      </c>
    </row>
    <row r="9187" spans="12:17" x14ac:dyDescent="0.35">
      <c r="L9187" s="3">
        <v>37769</v>
      </c>
      <c r="M9187">
        <v>19290000</v>
      </c>
      <c r="O9187">
        <v>359.5</v>
      </c>
      <c r="P9187">
        <v>11043000000</v>
      </c>
      <c r="Q9187">
        <v>11043000000</v>
      </c>
    </row>
    <row r="9188" spans="12:17" x14ac:dyDescent="0.35">
      <c r="L9188" s="3">
        <v>37770</v>
      </c>
      <c r="M9188">
        <v>19290000</v>
      </c>
      <c r="O9188">
        <v>363.1</v>
      </c>
      <c r="P9188">
        <v>11043000000</v>
      </c>
      <c r="Q9188">
        <v>11043000000</v>
      </c>
    </row>
    <row r="9189" spans="12:17" x14ac:dyDescent="0.35">
      <c r="L9189" s="3">
        <v>37771</v>
      </c>
      <c r="M9189">
        <v>19290000</v>
      </c>
      <c r="O9189">
        <v>361.4</v>
      </c>
      <c r="P9189">
        <v>11043000000</v>
      </c>
      <c r="Q9189">
        <v>11043000000</v>
      </c>
    </row>
    <row r="9190" spans="12:17" x14ac:dyDescent="0.35">
      <c r="L9190" s="3">
        <v>37774</v>
      </c>
      <c r="M9190">
        <v>19290000</v>
      </c>
      <c r="O9190">
        <v>364.75</v>
      </c>
      <c r="P9190">
        <v>11043000000</v>
      </c>
      <c r="Q9190">
        <v>11043000000</v>
      </c>
    </row>
    <row r="9191" spans="12:17" x14ac:dyDescent="0.35">
      <c r="L9191" s="3">
        <v>37775</v>
      </c>
      <c r="M9191">
        <v>19290000</v>
      </c>
      <c r="O9191">
        <v>365</v>
      </c>
      <c r="P9191">
        <v>11043000000</v>
      </c>
      <c r="Q9191">
        <v>11043000000</v>
      </c>
    </row>
    <row r="9192" spans="12:17" x14ac:dyDescent="0.35">
      <c r="L9192" s="3">
        <v>37776</v>
      </c>
      <c r="M9192">
        <v>19290000</v>
      </c>
      <c r="O9192">
        <v>364.2</v>
      </c>
      <c r="P9192">
        <v>11043000000</v>
      </c>
      <c r="Q9192">
        <v>11043000000</v>
      </c>
    </row>
    <row r="9193" spans="12:17" x14ac:dyDescent="0.35">
      <c r="L9193" s="3">
        <v>37777</v>
      </c>
      <c r="M9193">
        <v>19290000</v>
      </c>
      <c r="O9193">
        <v>366.75</v>
      </c>
      <c r="P9193">
        <v>11043000000</v>
      </c>
      <c r="Q9193">
        <v>11043000000</v>
      </c>
    </row>
    <row r="9194" spans="12:17" x14ac:dyDescent="0.35">
      <c r="L9194" s="3">
        <v>37778</v>
      </c>
      <c r="M9194">
        <v>19290000</v>
      </c>
      <c r="O9194">
        <v>363</v>
      </c>
      <c r="P9194">
        <v>11043000000</v>
      </c>
      <c r="Q9194">
        <v>11043000000</v>
      </c>
    </row>
    <row r="9195" spans="12:17" x14ac:dyDescent="0.35">
      <c r="L9195" s="3">
        <v>37781</v>
      </c>
      <c r="M9195">
        <v>19290000</v>
      </c>
      <c r="O9195">
        <v>362.75</v>
      </c>
      <c r="P9195">
        <v>11043000000</v>
      </c>
      <c r="Q9195">
        <v>11043000000</v>
      </c>
    </row>
    <row r="9196" spans="12:17" x14ac:dyDescent="0.35">
      <c r="L9196" s="3">
        <v>37782</v>
      </c>
      <c r="M9196">
        <v>19290000</v>
      </c>
      <c r="O9196">
        <v>354.25</v>
      </c>
      <c r="P9196">
        <v>11043000000</v>
      </c>
      <c r="Q9196">
        <v>11043000000</v>
      </c>
    </row>
    <row r="9197" spans="12:17" x14ac:dyDescent="0.35">
      <c r="L9197" s="3">
        <v>37783</v>
      </c>
      <c r="M9197">
        <v>19290000</v>
      </c>
      <c r="O9197">
        <v>354.25</v>
      </c>
      <c r="P9197">
        <v>11043000000</v>
      </c>
      <c r="Q9197">
        <v>11043000000</v>
      </c>
    </row>
    <row r="9198" spans="12:17" x14ac:dyDescent="0.35">
      <c r="L9198" s="3">
        <v>37784</v>
      </c>
      <c r="M9198">
        <v>19290000</v>
      </c>
      <c r="O9198">
        <v>352.25</v>
      </c>
      <c r="P9198">
        <v>11043000000</v>
      </c>
      <c r="Q9198">
        <v>11043000000</v>
      </c>
    </row>
    <row r="9199" spans="12:17" x14ac:dyDescent="0.35">
      <c r="L9199" s="3">
        <v>37785</v>
      </c>
      <c r="M9199">
        <v>19290000</v>
      </c>
      <c r="O9199">
        <v>353.05</v>
      </c>
      <c r="P9199">
        <v>11043000000</v>
      </c>
      <c r="Q9199">
        <v>11043000000</v>
      </c>
    </row>
    <row r="9200" spans="12:17" x14ac:dyDescent="0.35">
      <c r="L9200" s="3">
        <v>37788</v>
      </c>
      <c r="M9200">
        <v>19290000</v>
      </c>
      <c r="O9200">
        <v>358.3</v>
      </c>
      <c r="P9200">
        <v>11043000000</v>
      </c>
      <c r="Q9200">
        <v>11043000000</v>
      </c>
    </row>
    <row r="9201" spans="12:17" x14ac:dyDescent="0.35">
      <c r="L9201" s="3">
        <v>37789</v>
      </c>
      <c r="M9201">
        <v>19290000</v>
      </c>
      <c r="O9201">
        <v>362.75</v>
      </c>
      <c r="P9201">
        <v>11043000000</v>
      </c>
      <c r="Q9201">
        <v>11043000000</v>
      </c>
    </row>
    <row r="9202" spans="12:17" x14ac:dyDescent="0.35">
      <c r="L9202" s="3">
        <v>37790</v>
      </c>
      <c r="M9202">
        <v>19290000</v>
      </c>
      <c r="O9202">
        <v>359.75</v>
      </c>
      <c r="P9202">
        <v>11043000000</v>
      </c>
      <c r="Q9202">
        <v>11043000000</v>
      </c>
    </row>
    <row r="9203" spans="12:17" x14ac:dyDescent="0.35">
      <c r="L9203" s="3">
        <v>37791</v>
      </c>
      <c r="M9203">
        <v>19290000</v>
      </c>
      <c r="O9203">
        <v>357.65</v>
      </c>
      <c r="P9203">
        <v>11043000000</v>
      </c>
      <c r="Q9203">
        <v>11043000000</v>
      </c>
    </row>
    <row r="9204" spans="12:17" x14ac:dyDescent="0.35">
      <c r="L9204" s="3">
        <v>37792</v>
      </c>
      <c r="M9204">
        <v>19290000</v>
      </c>
      <c r="O9204">
        <v>358</v>
      </c>
      <c r="P9204">
        <v>11043000000</v>
      </c>
      <c r="Q9204">
        <v>11043000000</v>
      </c>
    </row>
    <row r="9205" spans="12:17" x14ac:dyDescent="0.35">
      <c r="L9205" s="3">
        <v>37795</v>
      </c>
      <c r="M9205">
        <v>19290000</v>
      </c>
      <c r="O9205">
        <v>355</v>
      </c>
      <c r="P9205">
        <v>11043000000</v>
      </c>
      <c r="Q9205">
        <v>11043000000</v>
      </c>
    </row>
    <row r="9206" spans="12:17" x14ac:dyDescent="0.35">
      <c r="L9206" s="3">
        <v>37796</v>
      </c>
      <c r="M9206">
        <v>19290000</v>
      </c>
      <c r="O9206">
        <v>348.25</v>
      </c>
      <c r="P9206">
        <v>11043000000</v>
      </c>
      <c r="Q9206">
        <v>11043000000</v>
      </c>
    </row>
    <row r="9207" spans="12:17" x14ac:dyDescent="0.35">
      <c r="L9207" s="3">
        <v>37797</v>
      </c>
      <c r="M9207">
        <v>19290000</v>
      </c>
      <c r="O9207">
        <v>348.1</v>
      </c>
      <c r="P9207">
        <v>11043000000</v>
      </c>
      <c r="Q9207">
        <v>11043000000</v>
      </c>
    </row>
    <row r="9208" spans="12:17" x14ac:dyDescent="0.35">
      <c r="L9208" s="3">
        <v>37798</v>
      </c>
      <c r="M9208">
        <v>19290000</v>
      </c>
      <c r="O9208">
        <v>343.85</v>
      </c>
      <c r="P9208">
        <v>11043000000</v>
      </c>
      <c r="Q9208">
        <v>11043000000</v>
      </c>
    </row>
    <row r="9209" spans="12:17" x14ac:dyDescent="0.35">
      <c r="L9209" s="3">
        <v>37799</v>
      </c>
      <c r="M9209">
        <v>19290000</v>
      </c>
      <c r="O9209">
        <v>345.5</v>
      </c>
      <c r="P9209">
        <v>11043000000</v>
      </c>
      <c r="Q9209">
        <v>11043000000</v>
      </c>
    </row>
    <row r="9210" spans="12:17" x14ac:dyDescent="0.35">
      <c r="L9210" s="3">
        <v>37802</v>
      </c>
      <c r="M9210">
        <v>19290000</v>
      </c>
      <c r="O9210">
        <v>346</v>
      </c>
      <c r="P9210">
        <v>11043000000</v>
      </c>
      <c r="Q9210">
        <v>11043000000</v>
      </c>
    </row>
    <row r="9211" spans="12:17" x14ac:dyDescent="0.35">
      <c r="L9211" s="3">
        <v>37803</v>
      </c>
      <c r="M9211">
        <v>19290000</v>
      </c>
      <c r="O9211">
        <v>350.2</v>
      </c>
      <c r="P9211">
        <v>11043000000</v>
      </c>
      <c r="Q9211">
        <v>11043000000</v>
      </c>
    </row>
    <row r="9212" spans="12:17" x14ac:dyDescent="0.35">
      <c r="L9212" s="3">
        <v>37804</v>
      </c>
      <c r="M9212">
        <v>19290000</v>
      </c>
      <c r="O9212">
        <v>351.5</v>
      </c>
      <c r="P9212">
        <v>11043000000</v>
      </c>
      <c r="Q9212">
        <v>11043000000</v>
      </c>
    </row>
    <row r="9213" spans="12:17" x14ac:dyDescent="0.35">
      <c r="L9213" s="3">
        <v>37805</v>
      </c>
      <c r="M9213">
        <v>19290000</v>
      </c>
      <c r="O9213">
        <v>349.4</v>
      </c>
      <c r="P9213">
        <v>11043000000</v>
      </c>
      <c r="Q9213">
        <v>11043000000</v>
      </c>
    </row>
    <row r="9214" spans="12:17" x14ac:dyDescent="0.35">
      <c r="L9214" s="3">
        <v>37806</v>
      </c>
      <c r="M9214">
        <v>19290000</v>
      </c>
      <c r="O9214">
        <v>351.3</v>
      </c>
      <c r="P9214">
        <v>11043000000</v>
      </c>
      <c r="Q9214">
        <v>11043000000</v>
      </c>
    </row>
    <row r="9215" spans="12:17" x14ac:dyDescent="0.35">
      <c r="L9215" s="3">
        <v>37809</v>
      </c>
      <c r="M9215">
        <v>19290000</v>
      </c>
      <c r="O9215">
        <v>348.15</v>
      </c>
      <c r="P9215">
        <v>11043000000</v>
      </c>
      <c r="Q9215">
        <v>11043000000</v>
      </c>
    </row>
    <row r="9216" spans="12:17" x14ac:dyDescent="0.35">
      <c r="L9216" s="3">
        <v>37810</v>
      </c>
      <c r="M9216">
        <v>19290000</v>
      </c>
      <c r="O9216">
        <v>347.2</v>
      </c>
      <c r="P9216">
        <v>11043000000</v>
      </c>
      <c r="Q9216">
        <v>11043000000</v>
      </c>
    </row>
    <row r="9217" spans="12:17" x14ac:dyDescent="0.35">
      <c r="L9217" s="3">
        <v>37811</v>
      </c>
      <c r="M9217">
        <v>19290000</v>
      </c>
      <c r="O9217">
        <v>344.15</v>
      </c>
      <c r="P9217">
        <v>11043000000</v>
      </c>
      <c r="Q9217">
        <v>11043000000</v>
      </c>
    </row>
    <row r="9218" spans="12:17" x14ac:dyDescent="0.35">
      <c r="L9218" s="3">
        <v>37812</v>
      </c>
      <c r="M9218">
        <v>19290000</v>
      </c>
      <c r="O9218">
        <v>343.4</v>
      </c>
      <c r="P9218">
        <v>11043000000</v>
      </c>
      <c r="Q9218">
        <v>11043000000</v>
      </c>
    </row>
    <row r="9219" spans="12:17" x14ac:dyDescent="0.35">
      <c r="L9219" s="3">
        <v>37813</v>
      </c>
      <c r="M9219">
        <v>19290000</v>
      </c>
      <c r="O9219">
        <v>343.7</v>
      </c>
      <c r="P9219">
        <v>11043000000</v>
      </c>
      <c r="Q9219">
        <v>11043000000</v>
      </c>
    </row>
    <row r="9220" spans="12:17" x14ac:dyDescent="0.35">
      <c r="L9220" s="3">
        <v>37816</v>
      </c>
      <c r="M9220">
        <v>19290000</v>
      </c>
      <c r="O9220">
        <v>347.5</v>
      </c>
      <c r="P9220">
        <v>11043000000</v>
      </c>
      <c r="Q9220">
        <v>11043000000</v>
      </c>
    </row>
    <row r="9221" spans="12:17" x14ac:dyDescent="0.35">
      <c r="L9221" s="3">
        <v>37817</v>
      </c>
      <c r="M9221">
        <v>19290000</v>
      </c>
      <c r="O9221">
        <v>348.25</v>
      </c>
      <c r="P9221">
        <v>11043000000</v>
      </c>
      <c r="Q9221">
        <v>11043000000</v>
      </c>
    </row>
    <row r="9222" spans="12:17" x14ac:dyDescent="0.35">
      <c r="L9222" s="3">
        <v>37818</v>
      </c>
      <c r="M9222">
        <v>19290000</v>
      </c>
      <c r="O9222">
        <v>343.2</v>
      </c>
      <c r="P9222">
        <v>11043000000</v>
      </c>
      <c r="Q9222">
        <v>11043000000</v>
      </c>
    </row>
    <row r="9223" spans="12:17" x14ac:dyDescent="0.35">
      <c r="L9223" s="3">
        <v>37819</v>
      </c>
      <c r="M9223">
        <v>19290000</v>
      </c>
      <c r="O9223">
        <v>342.5</v>
      </c>
      <c r="P9223">
        <v>11043000000</v>
      </c>
      <c r="Q9223">
        <v>11043000000</v>
      </c>
    </row>
    <row r="9224" spans="12:17" x14ac:dyDescent="0.35">
      <c r="L9224" s="3">
        <v>37820</v>
      </c>
      <c r="M9224">
        <v>19290000</v>
      </c>
      <c r="O9224">
        <v>344.35</v>
      </c>
      <c r="P9224">
        <v>11043000000</v>
      </c>
      <c r="Q9224">
        <v>11043000000</v>
      </c>
    </row>
    <row r="9225" spans="12:17" x14ac:dyDescent="0.35">
      <c r="L9225" s="3">
        <v>37823</v>
      </c>
      <c r="M9225">
        <v>19290000</v>
      </c>
      <c r="O9225">
        <v>350</v>
      </c>
      <c r="P9225">
        <v>11043000000</v>
      </c>
      <c r="Q9225">
        <v>11043000000</v>
      </c>
    </row>
    <row r="9226" spans="12:17" x14ac:dyDescent="0.35">
      <c r="L9226" s="3">
        <v>37824</v>
      </c>
      <c r="M9226">
        <v>19290000</v>
      </c>
      <c r="O9226">
        <v>352</v>
      </c>
      <c r="P9226">
        <v>11043000000</v>
      </c>
      <c r="Q9226">
        <v>11043000000</v>
      </c>
    </row>
    <row r="9227" spans="12:17" x14ac:dyDescent="0.35">
      <c r="L9227" s="3">
        <v>37825</v>
      </c>
      <c r="M9227">
        <v>19290000</v>
      </c>
      <c r="O9227">
        <v>354.75</v>
      </c>
      <c r="P9227">
        <v>11043000000</v>
      </c>
      <c r="Q9227">
        <v>11043000000</v>
      </c>
    </row>
    <row r="9228" spans="12:17" x14ac:dyDescent="0.35">
      <c r="L9228" s="3">
        <v>37826</v>
      </c>
      <c r="M9228">
        <v>19290000</v>
      </c>
      <c r="O9228">
        <v>357.3</v>
      </c>
      <c r="P9228">
        <v>11043000000</v>
      </c>
      <c r="Q9228">
        <v>11043000000</v>
      </c>
    </row>
    <row r="9229" spans="12:17" x14ac:dyDescent="0.35">
      <c r="L9229" s="3">
        <v>37827</v>
      </c>
      <c r="M9229">
        <v>19290000</v>
      </c>
      <c r="O9229">
        <v>363</v>
      </c>
      <c r="P9229">
        <v>11043000000</v>
      </c>
      <c r="Q9229">
        <v>11043000000</v>
      </c>
    </row>
    <row r="9230" spans="12:17" x14ac:dyDescent="0.35">
      <c r="L9230" s="3">
        <v>37830</v>
      </c>
      <c r="M9230">
        <v>19290000</v>
      </c>
      <c r="O9230">
        <v>365.6</v>
      </c>
      <c r="P9230">
        <v>11043000000</v>
      </c>
      <c r="Q9230">
        <v>11043000000</v>
      </c>
    </row>
    <row r="9231" spans="12:17" x14ac:dyDescent="0.35">
      <c r="L9231" s="3">
        <v>37831</v>
      </c>
      <c r="M9231">
        <v>19290000</v>
      </c>
      <c r="O9231">
        <v>363.5</v>
      </c>
      <c r="P9231">
        <v>11043000000</v>
      </c>
      <c r="Q9231">
        <v>11043000000</v>
      </c>
    </row>
    <row r="9232" spans="12:17" x14ac:dyDescent="0.35">
      <c r="L9232" s="3">
        <v>37832</v>
      </c>
      <c r="M9232">
        <v>19290000</v>
      </c>
      <c r="O9232">
        <v>357.75</v>
      </c>
      <c r="P9232">
        <v>11043000000</v>
      </c>
      <c r="Q9232">
        <v>11043000000</v>
      </c>
    </row>
    <row r="9233" spans="12:17" x14ac:dyDescent="0.35">
      <c r="L9233" s="3">
        <v>37833</v>
      </c>
      <c r="M9233">
        <v>19290000</v>
      </c>
      <c r="O9233">
        <v>354.75</v>
      </c>
      <c r="P9233">
        <v>11043000000</v>
      </c>
      <c r="Q9233">
        <v>11043000000</v>
      </c>
    </row>
    <row r="9234" spans="12:17" x14ac:dyDescent="0.35">
      <c r="L9234" s="3">
        <v>37834</v>
      </c>
      <c r="M9234">
        <v>19290000</v>
      </c>
      <c r="O9234">
        <v>352.35</v>
      </c>
      <c r="P9234">
        <v>11043000000</v>
      </c>
      <c r="Q9234">
        <v>11043000000</v>
      </c>
    </row>
    <row r="9235" spans="12:17" x14ac:dyDescent="0.35">
      <c r="L9235" s="3">
        <v>37837</v>
      </c>
      <c r="M9235">
        <v>19290000</v>
      </c>
      <c r="O9235">
        <v>347.5</v>
      </c>
      <c r="P9235">
        <v>11043000000</v>
      </c>
      <c r="Q9235">
        <v>11043000000</v>
      </c>
    </row>
    <row r="9236" spans="12:17" x14ac:dyDescent="0.35">
      <c r="L9236" s="3">
        <v>37838</v>
      </c>
      <c r="M9236">
        <v>19290000</v>
      </c>
      <c r="O9236">
        <v>348.4</v>
      </c>
      <c r="P9236">
        <v>11043000000</v>
      </c>
      <c r="Q9236">
        <v>11043000000</v>
      </c>
    </row>
    <row r="9237" spans="12:17" x14ac:dyDescent="0.35">
      <c r="L9237" s="3">
        <v>37839</v>
      </c>
      <c r="M9237">
        <v>19290000</v>
      </c>
      <c r="O9237">
        <v>352</v>
      </c>
      <c r="P9237">
        <v>11043000000</v>
      </c>
      <c r="Q9237">
        <v>11043000000</v>
      </c>
    </row>
    <row r="9238" spans="12:17" x14ac:dyDescent="0.35">
      <c r="L9238" s="3">
        <v>37840</v>
      </c>
      <c r="M9238">
        <v>19290000</v>
      </c>
      <c r="O9238">
        <v>351.6</v>
      </c>
      <c r="P9238">
        <v>11043000000</v>
      </c>
      <c r="Q9238">
        <v>11043000000</v>
      </c>
    </row>
    <row r="9239" spans="12:17" x14ac:dyDescent="0.35">
      <c r="L9239" s="3">
        <v>37841</v>
      </c>
      <c r="M9239">
        <v>19290000</v>
      </c>
      <c r="O9239">
        <v>353.95</v>
      </c>
      <c r="P9239">
        <v>11043000000</v>
      </c>
      <c r="Q9239">
        <v>11043000000</v>
      </c>
    </row>
    <row r="9240" spans="12:17" x14ac:dyDescent="0.35">
      <c r="L9240" s="3">
        <v>37844</v>
      </c>
      <c r="M9240">
        <v>19290000</v>
      </c>
      <c r="O9240">
        <v>359.15</v>
      </c>
      <c r="P9240">
        <v>11043000000</v>
      </c>
      <c r="Q9240">
        <v>11043000000</v>
      </c>
    </row>
    <row r="9241" spans="12:17" x14ac:dyDescent="0.35">
      <c r="L9241" s="3">
        <v>37845</v>
      </c>
      <c r="M9241">
        <v>19290000</v>
      </c>
      <c r="O9241">
        <v>360.1</v>
      </c>
      <c r="P9241">
        <v>11043000000</v>
      </c>
      <c r="Q9241">
        <v>11043000000</v>
      </c>
    </row>
    <row r="9242" spans="12:17" x14ac:dyDescent="0.35">
      <c r="L9242" s="3">
        <v>37846</v>
      </c>
      <c r="M9242">
        <v>19290000</v>
      </c>
      <c r="O9242">
        <v>358.65</v>
      </c>
      <c r="P9242">
        <v>11043000000</v>
      </c>
      <c r="Q9242">
        <v>11043000000</v>
      </c>
    </row>
    <row r="9243" spans="12:17" x14ac:dyDescent="0.35">
      <c r="L9243" s="3">
        <v>37847</v>
      </c>
      <c r="M9243">
        <v>19290000</v>
      </c>
      <c r="O9243">
        <v>363.6</v>
      </c>
      <c r="P9243">
        <v>11043000000</v>
      </c>
      <c r="Q9243">
        <v>11043000000</v>
      </c>
    </row>
    <row r="9244" spans="12:17" x14ac:dyDescent="0.35">
      <c r="L9244" s="3">
        <v>37848</v>
      </c>
      <c r="M9244">
        <v>19290000</v>
      </c>
      <c r="O9244">
        <v>364.5</v>
      </c>
      <c r="P9244">
        <v>11043000000</v>
      </c>
      <c r="Q9244">
        <v>11043000000</v>
      </c>
    </row>
    <row r="9245" spans="12:17" x14ac:dyDescent="0.35">
      <c r="L9245" s="3">
        <v>37851</v>
      </c>
      <c r="M9245">
        <v>19290000</v>
      </c>
      <c r="O9245">
        <v>360.25</v>
      </c>
      <c r="P9245">
        <v>11043000000</v>
      </c>
      <c r="Q9245">
        <v>11043000000</v>
      </c>
    </row>
    <row r="9246" spans="12:17" x14ac:dyDescent="0.35">
      <c r="L9246" s="3">
        <v>37852</v>
      </c>
      <c r="M9246">
        <v>19290000</v>
      </c>
      <c r="O9246">
        <v>360.4</v>
      </c>
      <c r="P9246">
        <v>11043000000</v>
      </c>
      <c r="Q9246">
        <v>11043000000</v>
      </c>
    </row>
    <row r="9247" spans="12:17" x14ac:dyDescent="0.35">
      <c r="L9247" s="3">
        <v>37853</v>
      </c>
      <c r="M9247">
        <v>19290000</v>
      </c>
      <c r="O9247">
        <v>363.7</v>
      </c>
      <c r="P9247">
        <v>11043000000</v>
      </c>
      <c r="Q9247">
        <v>11043000000</v>
      </c>
    </row>
    <row r="9248" spans="12:17" x14ac:dyDescent="0.35">
      <c r="L9248" s="3">
        <v>37854</v>
      </c>
      <c r="M9248">
        <v>19290000</v>
      </c>
      <c r="O9248">
        <v>363.3</v>
      </c>
      <c r="P9248">
        <v>11043000000</v>
      </c>
      <c r="Q9248">
        <v>11043000000</v>
      </c>
    </row>
    <row r="9249" spans="12:17" x14ac:dyDescent="0.35">
      <c r="L9249" s="3">
        <v>37855</v>
      </c>
      <c r="M9249">
        <v>19290000</v>
      </c>
      <c r="O9249">
        <v>358.75</v>
      </c>
      <c r="P9249">
        <v>11043000000</v>
      </c>
      <c r="Q9249">
        <v>11043000000</v>
      </c>
    </row>
    <row r="9250" spans="12:17" x14ac:dyDescent="0.35">
      <c r="L9250" s="3">
        <v>37858</v>
      </c>
      <c r="M9250">
        <v>19290000</v>
      </c>
      <c r="O9250">
        <v>358.75</v>
      </c>
      <c r="P9250">
        <v>11043000000</v>
      </c>
      <c r="Q9250">
        <v>11043000000</v>
      </c>
    </row>
    <row r="9251" spans="12:17" x14ac:dyDescent="0.35">
      <c r="L9251" s="3">
        <v>37859</v>
      </c>
      <c r="M9251">
        <v>19290000</v>
      </c>
      <c r="O9251">
        <v>360.5</v>
      </c>
      <c r="P9251">
        <v>11043000000</v>
      </c>
      <c r="Q9251">
        <v>11043000000</v>
      </c>
    </row>
    <row r="9252" spans="12:17" x14ac:dyDescent="0.35">
      <c r="L9252" s="3">
        <v>37860</v>
      </c>
      <c r="M9252">
        <v>19290000</v>
      </c>
      <c r="O9252">
        <v>371.25</v>
      </c>
      <c r="P9252">
        <v>11043000000</v>
      </c>
      <c r="Q9252">
        <v>11043000000</v>
      </c>
    </row>
    <row r="9253" spans="12:17" x14ac:dyDescent="0.35">
      <c r="L9253" s="3">
        <v>37861</v>
      </c>
      <c r="M9253">
        <v>19290000</v>
      </c>
      <c r="O9253">
        <v>369.8</v>
      </c>
      <c r="P9253">
        <v>11043000000</v>
      </c>
      <c r="Q9253">
        <v>11043000000</v>
      </c>
    </row>
    <row r="9254" spans="12:17" x14ac:dyDescent="0.35">
      <c r="L9254" s="3">
        <v>37862</v>
      </c>
      <c r="M9254">
        <v>19290000</v>
      </c>
      <c r="O9254">
        <v>375.6</v>
      </c>
      <c r="P9254">
        <v>11043000000</v>
      </c>
      <c r="Q9254">
        <v>11043000000</v>
      </c>
    </row>
    <row r="9255" spans="12:17" x14ac:dyDescent="0.35">
      <c r="L9255" s="3">
        <v>37865</v>
      </c>
      <c r="M9255">
        <v>19290000</v>
      </c>
      <c r="O9255">
        <v>376.25</v>
      </c>
      <c r="P9255">
        <v>11043000000</v>
      </c>
      <c r="Q9255">
        <v>11043000000</v>
      </c>
    </row>
    <row r="9256" spans="12:17" x14ac:dyDescent="0.35">
      <c r="L9256" s="3">
        <v>37866</v>
      </c>
      <c r="M9256">
        <v>19290000</v>
      </c>
      <c r="O9256">
        <v>373.7</v>
      </c>
      <c r="P9256">
        <v>11043000000</v>
      </c>
      <c r="Q9256">
        <v>11043000000</v>
      </c>
    </row>
    <row r="9257" spans="12:17" x14ac:dyDescent="0.35">
      <c r="L9257" s="3">
        <v>37867</v>
      </c>
      <c r="M9257">
        <v>19290000</v>
      </c>
      <c r="O9257">
        <v>370</v>
      </c>
      <c r="P9257">
        <v>11043000000</v>
      </c>
      <c r="Q9257">
        <v>11043000000</v>
      </c>
    </row>
    <row r="9258" spans="12:17" x14ac:dyDescent="0.35">
      <c r="L9258" s="3">
        <v>37868</v>
      </c>
      <c r="M9258">
        <v>19290000</v>
      </c>
      <c r="O9258">
        <v>370.75</v>
      </c>
      <c r="P9258">
        <v>11043000000</v>
      </c>
      <c r="Q9258">
        <v>11043000000</v>
      </c>
    </row>
    <row r="9259" spans="12:17" x14ac:dyDescent="0.35">
      <c r="L9259" s="3">
        <v>37869</v>
      </c>
      <c r="M9259">
        <v>19290000</v>
      </c>
      <c r="O9259">
        <v>375.8</v>
      </c>
      <c r="P9259">
        <v>11043000000</v>
      </c>
      <c r="Q9259">
        <v>11043000000</v>
      </c>
    </row>
    <row r="9260" spans="12:17" x14ac:dyDescent="0.35">
      <c r="L9260" s="3">
        <v>37872</v>
      </c>
      <c r="M9260">
        <v>19290000</v>
      </c>
      <c r="O9260">
        <v>374.65</v>
      </c>
      <c r="P9260">
        <v>11043000000</v>
      </c>
      <c r="Q9260">
        <v>11043000000</v>
      </c>
    </row>
    <row r="9261" spans="12:17" x14ac:dyDescent="0.35">
      <c r="L9261" s="3">
        <v>37873</v>
      </c>
      <c r="M9261">
        <v>19290000</v>
      </c>
      <c r="O9261">
        <v>382.25</v>
      </c>
      <c r="P9261">
        <v>11043000000</v>
      </c>
      <c r="Q9261">
        <v>11043000000</v>
      </c>
    </row>
    <row r="9262" spans="12:17" x14ac:dyDescent="0.35">
      <c r="L9262" s="3">
        <v>37874</v>
      </c>
      <c r="M9262">
        <v>19290000</v>
      </c>
      <c r="O9262">
        <v>380</v>
      </c>
      <c r="P9262">
        <v>11043000000</v>
      </c>
      <c r="Q9262">
        <v>11043000000</v>
      </c>
    </row>
    <row r="9263" spans="12:17" x14ac:dyDescent="0.35">
      <c r="L9263" s="3">
        <v>37875</v>
      </c>
      <c r="M9263">
        <v>19290000</v>
      </c>
      <c r="O9263">
        <v>376.3</v>
      </c>
      <c r="P9263">
        <v>11043000000</v>
      </c>
      <c r="Q9263">
        <v>11043000000</v>
      </c>
    </row>
    <row r="9264" spans="12:17" x14ac:dyDescent="0.35">
      <c r="L9264" s="3">
        <v>37876</v>
      </c>
      <c r="M9264">
        <v>19290000</v>
      </c>
      <c r="O9264">
        <v>378.25</v>
      </c>
      <c r="P9264">
        <v>11043000000</v>
      </c>
      <c r="Q9264">
        <v>11043000000</v>
      </c>
    </row>
    <row r="9265" spans="12:17" x14ac:dyDescent="0.35">
      <c r="L9265" s="3">
        <v>37879</v>
      </c>
      <c r="M9265">
        <v>19290000</v>
      </c>
      <c r="O9265">
        <v>373.5</v>
      </c>
      <c r="P9265">
        <v>11043000000</v>
      </c>
      <c r="Q9265">
        <v>11043000000</v>
      </c>
    </row>
    <row r="9266" spans="12:17" x14ac:dyDescent="0.35">
      <c r="L9266" s="3">
        <v>37880</v>
      </c>
      <c r="M9266">
        <v>19290000</v>
      </c>
      <c r="O9266">
        <v>374.6</v>
      </c>
      <c r="P9266">
        <v>11043000000</v>
      </c>
      <c r="Q9266">
        <v>11043000000</v>
      </c>
    </row>
    <row r="9267" spans="12:17" x14ac:dyDescent="0.35">
      <c r="L9267" s="3">
        <v>37881</v>
      </c>
      <c r="M9267">
        <v>19290000</v>
      </c>
      <c r="O9267">
        <v>374.25</v>
      </c>
      <c r="P9267">
        <v>11043000000</v>
      </c>
      <c r="Q9267">
        <v>11043000000</v>
      </c>
    </row>
    <row r="9268" spans="12:17" x14ac:dyDescent="0.35">
      <c r="L9268" s="3">
        <v>37882</v>
      </c>
      <c r="M9268">
        <v>19290000</v>
      </c>
      <c r="O9268">
        <v>378.3</v>
      </c>
      <c r="P9268">
        <v>11043000000</v>
      </c>
      <c r="Q9268">
        <v>11043000000</v>
      </c>
    </row>
    <row r="9269" spans="12:17" x14ac:dyDescent="0.35">
      <c r="L9269" s="3">
        <v>37883</v>
      </c>
      <c r="M9269">
        <v>19290000</v>
      </c>
      <c r="O9269">
        <v>379.75</v>
      </c>
      <c r="P9269">
        <v>11043000000</v>
      </c>
      <c r="Q9269">
        <v>11043000000</v>
      </c>
    </row>
    <row r="9270" spans="12:17" x14ac:dyDescent="0.35">
      <c r="L9270" s="3">
        <v>37886</v>
      </c>
      <c r="M9270">
        <v>19290000</v>
      </c>
      <c r="O9270">
        <v>385.5</v>
      </c>
      <c r="P9270">
        <v>11043000000</v>
      </c>
      <c r="Q9270">
        <v>11043000000</v>
      </c>
    </row>
    <row r="9271" spans="12:17" x14ac:dyDescent="0.35">
      <c r="L9271" s="3">
        <v>37887</v>
      </c>
      <c r="M9271">
        <v>19290000</v>
      </c>
      <c r="O9271">
        <v>384.6</v>
      </c>
      <c r="P9271">
        <v>11043000000</v>
      </c>
      <c r="Q9271">
        <v>11043000000</v>
      </c>
    </row>
    <row r="9272" spans="12:17" x14ac:dyDescent="0.35">
      <c r="L9272" s="3">
        <v>37888</v>
      </c>
      <c r="M9272">
        <v>19290000</v>
      </c>
      <c r="O9272">
        <v>385</v>
      </c>
      <c r="P9272">
        <v>11043000000</v>
      </c>
      <c r="Q9272">
        <v>11043000000</v>
      </c>
    </row>
    <row r="9273" spans="12:17" x14ac:dyDescent="0.35">
      <c r="L9273" s="3">
        <v>37889</v>
      </c>
      <c r="M9273">
        <v>19290000</v>
      </c>
      <c r="O9273">
        <v>390.7</v>
      </c>
      <c r="P9273">
        <v>11043000000</v>
      </c>
      <c r="Q9273">
        <v>11043000000</v>
      </c>
    </row>
    <row r="9274" spans="12:17" x14ac:dyDescent="0.35">
      <c r="L9274" s="3">
        <v>37890</v>
      </c>
      <c r="M9274">
        <v>19290000</v>
      </c>
      <c r="O9274">
        <v>382.7</v>
      </c>
      <c r="P9274">
        <v>11043000000</v>
      </c>
      <c r="Q9274">
        <v>11043000000</v>
      </c>
    </row>
    <row r="9275" spans="12:17" x14ac:dyDescent="0.35">
      <c r="L9275" s="3">
        <v>37893</v>
      </c>
      <c r="M9275">
        <v>19290000</v>
      </c>
      <c r="O9275">
        <v>381.95</v>
      </c>
      <c r="P9275">
        <v>11043000000</v>
      </c>
      <c r="Q9275">
        <v>11043000000</v>
      </c>
    </row>
    <row r="9276" spans="12:17" x14ac:dyDescent="0.35">
      <c r="L9276" s="3">
        <v>37894</v>
      </c>
      <c r="M9276">
        <v>19290000</v>
      </c>
      <c r="O9276">
        <v>388</v>
      </c>
      <c r="P9276">
        <v>11043000000</v>
      </c>
      <c r="Q9276">
        <v>11043000000</v>
      </c>
    </row>
    <row r="9277" spans="12:17" x14ac:dyDescent="0.35">
      <c r="L9277" s="3">
        <v>37895</v>
      </c>
      <c r="M9277">
        <v>19290000</v>
      </c>
      <c r="O9277">
        <v>383.5</v>
      </c>
      <c r="P9277">
        <v>11043000000</v>
      </c>
      <c r="Q9277">
        <v>11043000000</v>
      </c>
    </row>
    <row r="9278" spans="12:17" x14ac:dyDescent="0.35">
      <c r="L9278" s="3">
        <v>37896</v>
      </c>
      <c r="M9278">
        <v>19290000</v>
      </c>
      <c r="O9278">
        <v>382.2</v>
      </c>
      <c r="P9278">
        <v>11043000000</v>
      </c>
      <c r="Q9278">
        <v>11043000000</v>
      </c>
    </row>
    <row r="9279" spans="12:17" x14ac:dyDescent="0.35">
      <c r="L9279" s="3">
        <v>37897</v>
      </c>
      <c r="M9279">
        <v>19290000</v>
      </c>
      <c r="O9279">
        <v>384.25</v>
      </c>
      <c r="P9279">
        <v>11043000000</v>
      </c>
      <c r="Q9279">
        <v>11043000000</v>
      </c>
    </row>
    <row r="9280" spans="12:17" x14ac:dyDescent="0.35">
      <c r="L9280" s="3">
        <v>37900</v>
      </c>
      <c r="M9280">
        <v>19290000</v>
      </c>
      <c r="O9280">
        <v>371.3</v>
      </c>
      <c r="P9280">
        <v>11043000000</v>
      </c>
      <c r="Q9280">
        <v>11043000000</v>
      </c>
    </row>
    <row r="9281" spans="12:17" x14ac:dyDescent="0.35">
      <c r="L9281" s="3">
        <v>37901</v>
      </c>
      <c r="M9281">
        <v>19290000</v>
      </c>
      <c r="O9281">
        <v>376.1</v>
      </c>
      <c r="P9281">
        <v>11043000000</v>
      </c>
      <c r="Q9281">
        <v>11043000000</v>
      </c>
    </row>
    <row r="9282" spans="12:17" x14ac:dyDescent="0.35">
      <c r="L9282" s="3">
        <v>37902</v>
      </c>
      <c r="M9282">
        <v>19290000</v>
      </c>
      <c r="O9282">
        <v>375.25</v>
      </c>
      <c r="P9282">
        <v>11043000000</v>
      </c>
      <c r="Q9282">
        <v>11043000000</v>
      </c>
    </row>
    <row r="9283" spans="12:17" x14ac:dyDescent="0.35">
      <c r="L9283" s="3">
        <v>37903</v>
      </c>
      <c r="M9283">
        <v>19290000</v>
      </c>
      <c r="O9283">
        <v>370.6</v>
      </c>
      <c r="P9283">
        <v>11043000000</v>
      </c>
      <c r="Q9283">
        <v>11043000000</v>
      </c>
    </row>
    <row r="9284" spans="12:17" x14ac:dyDescent="0.35">
      <c r="L9284" s="3">
        <v>37904</v>
      </c>
      <c r="M9284">
        <v>19290000</v>
      </c>
      <c r="O9284">
        <v>372.3</v>
      </c>
      <c r="P9284">
        <v>11043000000</v>
      </c>
      <c r="Q9284">
        <v>11043000000</v>
      </c>
    </row>
    <row r="9285" spans="12:17" x14ac:dyDescent="0.35">
      <c r="L9285" s="3">
        <v>37907</v>
      </c>
      <c r="M9285">
        <v>19290000</v>
      </c>
      <c r="O9285">
        <v>370.25</v>
      </c>
      <c r="P9285">
        <v>11043000000</v>
      </c>
      <c r="Q9285">
        <v>11043000000</v>
      </c>
    </row>
    <row r="9286" spans="12:17" x14ac:dyDescent="0.35">
      <c r="L9286" s="3">
        <v>37908</v>
      </c>
      <c r="M9286">
        <v>19290000</v>
      </c>
      <c r="O9286">
        <v>373.95</v>
      </c>
      <c r="P9286">
        <v>11043000000</v>
      </c>
      <c r="Q9286">
        <v>11043000000</v>
      </c>
    </row>
    <row r="9287" spans="12:17" x14ac:dyDescent="0.35">
      <c r="L9287" s="3">
        <v>37909</v>
      </c>
      <c r="M9287">
        <v>19290000</v>
      </c>
      <c r="O9287">
        <v>373.5</v>
      </c>
      <c r="P9287">
        <v>11043000000</v>
      </c>
      <c r="Q9287">
        <v>11043000000</v>
      </c>
    </row>
    <row r="9288" spans="12:17" x14ac:dyDescent="0.35">
      <c r="L9288" s="3">
        <v>37910</v>
      </c>
      <c r="M9288">
        <v>19290000</v>
      </c>
      <c r="O9288">
        <v>373.4</v>
      </c>
      <c r="P9288">
        <v>11043000000</v>
      </c>
      <c r="Q9288">
        <v>11043000000</v>
      </c>
    </row>
    <row r="9289" spans="12:17" x14ac:dyDescent="0.35">
      <c r="L9289" s="3">
        <v>37911</v>
      </c>
      <c r="M9289">
        <v>19290000</v>
      </c>
      <c r="O9289">
        <v>370.5</v>
      </c>
      <c r="P9289">
        <v>11043000000</v>
      </c>
      <c r="Q9289">
        <v>11043000000</v>
      </c>
    </row>
    <row r="9290" spans="12:17" x14ac:dyDescent="0.35">
      <c r="L9290" s="3">
        <v>37914</v>
      </c>
      <c r="M9290">
        <v>19290000</v>
      </c>
      <c r="O9290">
        <v>373.8</v>
      </c>
      <c r="P9290">
        <v>11043000000</v>
      </c>
      <c r="Q9290">
        <v>11043000000</v>
      </c>
    </row>
    <row r="9291" spans="12:17" x14ac:dyDescent="0.35">
      <c r="L9291" s="3">
        <v>37915</v>
      </c>
      <c r="M9291">
        <v>19290000</v>
      </c>
      <c r="O9291">
        <v>378.2</v>
      </c>
      <c r="P9291">
        <v>11043000000</v>
      </c>
      <c r="Q9291">
        <v>11043000000</v>
      </c>
    </row>
    <row r="9292" spans="12:17" x14ac:dyDescent="0.35">
      <c r="L9292" s="3">
        <v>37916</v>
      </c>
      <c r="M9292">
        <v>19290000</v>
      </c>
      <c r="O9292">
        <v>384.75</v>
      </c>
      <c r="P9292">
        <v>11043000000</v>
      </c>
      <c r="Q9292">
        <v>11043000000</v>
      </c>
    </row>
    <row r="9293" spans="12:17" x14ac:dyDescent="0.35">
      <c r="L9293" s="3">
        <v>37917</v>
      </c>
      <c r="M9293">
        <v>19290000</v>
      </c>
      <c r="O9293">
        <v>384.5</v>
      </c>
      <c r="P9293">
        <v>11043000000</v>
      </c>
      <c r="Q9293">
        <v>11043000000</v>
      </c>
    </row>
    <row r="9294" spans="12:17" x14ac:dyDescent="0.35">
      <c r="L9294" s="3">
        <v>37918</v>
      </c>
      <c r="M9294">
        <v>19290000</v>
      </c>
      <c r="O9294">
        <v>388.25</v>
      </c>
      <c r="P9294">
        <v>11043000000</v>
      </c>
      <c r="Q9294">
        <v>11043000000</v>
      </c>
    </row>
    <row r="9295" spans="12:17" x14ac:dyDescent="0.35">
      <c r="L9295" s="3">
        <v>37921</v>
      </c>
      <c r="M9295">
        <v>19290000</v>
      </c>
      <c r="O9295">
        <v>386</v>
      </c>
      <c r="P9295">
        <v>11043000000</v>
      </c>
      <c r="Q9295">
        <v>11043000000</v>
      </c>
    </row>
    <row r="9296" spans="12:17" x14ac:dyDescent="0.35">
      <c r="L9296" s="3">
        <v>37922</v>
      </c>
      <c r="M9296">
        <v>19290000</v>
      </c>
      <c r="O9296">
        <v>384.4</v>
      </c>
      <c r="P9296">
        <v>11043000000</v>
      </c>
      <c r="Q9296">
        <v>11043000000</v>
      </c>
    </row>
    <row r="9297" spans="12:17" x14ac:dyDescent="0.35">
      <c r="L9297" s="3">
        <v>37923</v>
      </c>
      <c r="M9297">
        <v>19290000</v>
      </c>
      <c r="O9297">
        <v>385.4</v>
      </c>
      <c r="P9297">
        <v>11043000000</v>
      </c>
      <c r="Q9297">
        <v>11043000000</v>
      </c>
    </row>
    <row r="9298" spans="12:17" x14ac:dyDescent="0.35">
      <c r="L9298" s="3">
        <v>37924</v>
      </c>
      <c r="M9298">
        <v>19290000</v>
      </c>
      <c r="O9298">
        <v>386.5</v>
      </c>
      <c r="P9298">
        <v>11043000000</v>
      </c>
      <c r="Q9298">
        <v>11043000000</v>
      </c>
    </row>
    <row r="9299" spans="12:17" x14ac:dyDescent="0.35">
      <c r="L9299" s="3">
        <v>37925</v>
      </c>
      <c r="M9299">
        <v>19290000</v>
      </c>
      <c r="O9299">
        <v>386.25</v>
      </c>
      <c r="P9299">
        <v>11043000000</v>
      </c>
      <c r="Q9299">
        <v>11043000000</v>
      </c>
    </row>
    <row r="9300" spans="12:17" x14ac:dyDescent="0.35">
      <c r="L9300" s="3">
        <v>37928</v>
      </c>
      <c r="M9300">
        <v>19290000</v>
      </c>
      <c r="O9300">
        <v>383.25</v>
      </c>
      <c r="P9300">
        <v>11043000000</v>
      </c>
      <c r="Q9300">
        <v>11043000000</v>
      </c>
    </row>
    <row r="9301" spans="12:17" x14ac:dyDescent="0.35">
      <c r="L9301" s="3">
        <v>37929</v>
      </c>
      <c r="M9301">
        <v>19290000</v>
      </c>
      <c r="O9301">
        <v>377.9</v>
      </c>
      <c r="P9301">
        <v>11043000000</v>
      </c>
      <c r="Q9301">
        <v>11043000000</v>
      </c>
    </row>
    <row r="9302" spans="12:17" x14ac:dyDescent="0.35">
      <c r="L9302" s="3">
        <v>37930</v>
      </c>
      <c r="M9302">
        <v>19290000</v>
      </c>
      <c r="O9302">
        <v>378.75</v>
      </c>
      <c r="P9302">
        <v>11043000000</v>
      </c>
      <c r="Q9302">
        <v>11043000000</v>
      </c>
    </row>
    <row r="9303" spans="12:17" x14ac:dyDescent="0.35">
      <c r="L9303" s="3">
        <v>37931</v>
      </c>
      <c r="M9303">
        <v>19290000</v>
      </c>
      <c r="O9303">
        <v>380.25</v>
      </c>
      <c r="P9303">
        <v>11043000000</v>
      </c>
      <c r="Q9303">
        <v>11043000000</v>
      </c>
    </row>
    <row r="9304" spans="12:17" x14ac:dyDescent="0.35">
      <c r="L9304" s="3">
        <v>37932</v>
      </c>
      <c r="M9304">
        <v>19290000</v>
      </c>
      <c r="O9304">
        <v>378.95</v>
      </c>
      <c r="P9304">
        <v>11043000000</v>
      </c>
      <c r="Q9304">
        <v>11043000000</v>
      </c>
    </row>
    <row r="9305" spans="12:17" x14ac:dyDescent="0.35">
      <c r="L9305" s="3">
        <v>37935</v>
      </c>
      <c r="M9305">
        <v>19290000</v>
      </c>
      <c r="O9305">
        <v>383.5</v>
      </c>
      <c r="P9305">
        <v>11043000000</v>
      </c>
      <c r="Q9305">
        <v>11043000000</v>
      </c>
    </row>
    <row r="9306" spans="12:17" x14ac:dyDescent="0.35">
      <c r="L9306" s="3">
        <v>37936</v>
      </c>
      <c r="M9306">
        <v>19290000</v>
      </c>
      <c r="O9306">
        <v>387.8</v>
      </c>
      <c r="P9306">
        <v>11043000000</v>
      </c>
      <c r="Q9306">
        <v>11043000000</v>
      </c>
    </row>
    <row r="9307" spans="12:17" x14ac:dyDescent="0.35">
      <c r="L9307" s="3">
        <v>37937</v>
      </c>
      <c r="M9307">
        <v>19290000</v>
      </c>
      <c r="O9307">
        <v>389.7</v>
      </c>
      <c r="P9307">
        <v>11043000000</v>
      </c>
      <c r="Q9307">
        <v>11043000000</v>
      </c>
    </row>
    <row r="9308" spans="12:17" x14ac:dyDescent="0.35">
      <c r="L9308" s="3">
        <v>37938</v>
      </c>
      <c r="M9308">
        <v>19290000</v>
      </c>
      <c r="O9308">
        <v>395.4</v>
      </c>
      <c r="P9308">
        <v>11043000000</v>
      </c>
      <c r="Q9308">
        <v>11043000000</v>
      </c>
    </row>
    <row r="9309" spans="12:17" x14ac:dyDescent="0.35">
      <c r="L9309" s="3">
        <v>37939</v>
      </c>
      <c r="M9309">
        <v>19290000</v>
      </c>
      <c r="O9309">
        <v>396.7</v>
      </c>
      <c r="P9309">
        <v>11043000000</v>
      </c>
      <c r="Q9309">
        <v>11043000000</v>
      </c>
    </row>
    <row r="9310" spans="12:17" x14ac:dyDescent="0.35">
      <c r="L9310" s="3">
        <v>37942</v>
      </c>
      <c r="M9310">
        <v>19290000</v>
      </c>
      <c r="O9310">
        <v>393.7</v>
      </c>
      <c r="P9310">
        <v>11043000000</v>
      </c>
      <c r="Q9310">
        <v>11043000000</v>
      </c>
    </row>
    <row r="9311" spans="12:17" x14ac:dyDescent="0.35">
      <c r="L9311" s="3">
        <v>37943</v>
      </c>
      <c r="M9311">
        <v>19290000</v>
      </c>
      <c r="O9311">
        <v>393.9</v>
      </c>
      <c r="P9311">
        <v>11043000000</v>
      </c>
      <c r="Q9311">
        <v>11043000000</v>
      </c>
    </row>
    <row r="9312" spans="12:17" x14ac:dyDescent="0.35">
      <c r="L9312" s="3">
        <v>37944</v>
      </c>
      <c r="M9312">
        <v>19290000</v>
      </c>
      <c r="O9312">
        <v>395.15</v>
      </c>
      <c r="P9312">
        <v>11043000000</v>
      </c>
      <c r="Q9312">
        <v>11043000000</v>
      </c>
    </row>
    <row r="9313" spans="12:17" x14ac:dyDescent="0.35">
      <c r="L9313" s="3">
        <v>37945</v>
      </c>
      <c r="M9313">
        <v>19290000</v>
      </c>
      <c r="O9313">
        <v>394.3</v>
      </c>
      <c r="P9313">
        <v>11043000000</v>
      </c>
      <c r="Q9313">
        <v>11043000000</v>
      </c>
    </row>
    <row r="9314" spans="12:17" x14ac:dyDescent="0.35">
      <c r="L9314" s="3">
        <v>37946</v>
      </c>
      <c r="M9314">
        <v>19290000</v>
      </c>
      <c r="O9314">
        <v>395.5</v>
      </c>
      <c r="P9314">
        <v>11043000000</v>
      </c>
      <c r="Q9314">
        <v>11043000000</v>
      </c>
    </row>
    <row r="9315" spans="12:17" x14ac:dyDescent="0.35">
      <c r="L9315" s="3">
        <v>37949</v>
      </c>
      <c r="M9315">
        <v>19290000</v>
      </c>
      <c r="O9315">
        <v>391.9</v>
      </c>
      <c r="P9315">
        <v>11043000000</v>
      </c>
      <c r="Q9315">
        <v>11043000000</v>
      </c>
    </row>
    <row r="9316" spans="12:17" x14ac:dyDescent="0.35">
      <c r="L9316" s="3">
        <v>37950</v>
      </c>
      <c r="M9316">
        <v>19290000</v>
      </c>
      <c r="O9316">
        <v>391.75</v>
      </c>
      <c r="P9316">
        <v>11043000000</v>
      </c>
      <c r="Q9316">
        <v>11043000000</v>
      </c>
    </row>
    <row r="9317" spans="12:17" x14ac:dyDescent="0.35">
      <c r="L9317" s="3">
        <v>37951</v>
      </c>
      <c r="M9317">
        <v>19290000</v>
      </c>
      <c r="O9317">
        <v>396</v>
      </c>
      <c r="P9317">
        <v>11043000000</v>
      </c>
      <c r="Q9317">
        <v>11043000000</v>
      </c>
    </row>
    <row r="9318" spans="12:17" x14ac:dyDescent="0.35">
      <c r="L9318" s="3">
        <v>37952</v>
      </c>
      <c r="M9318">
        <v>19290000</v>
      </c>
      <c r="O9318">
        <v>395.45</v>
      </c>
      <c r="P9318">
        <v>11043000000</v>
      </c>
      <c r="Q9318">
        <v>11043000000</v>
      </c>
    </row>
    <row r="9319" spans="12:17" x14ac:dyDescent="0.35">
      <c r="L9319" s="3">
        <v>37953</v>
      </c>
      <c r="M9319">
        <v>19290000</v>
      </c>
      <c r="O9319">
        <v>398.35</v>
      </c>
      <c r="P9319">
        <v>11043000000</v>
      </c>
      <c r="Q9319">
        <v>11043000000</v>
      </c>
    </row>
    <row r="9320" spans="12:17" x14ac:dyDescent="0.35">
      <c r="L9320" s="3">
        <v>37956</v>
      </c>
      <c r="M9320">
        <v>19290000</v>
      </c>
      <c r="O9320">
        <v>400.25</v>
      </c>
      <c r="P9320">
        <v>11043000000</v>
      </c>
      <c r="Q9320">
        <v>11043000000</v>
      </c>
    </row>
    <row r="9321" spans="12:17" x14ac:dyDescent="0.35">
      <c r="L9321" s="3">
        <v>37957</v>
      </c>
      <c r="M9321">
        <v>19290000</v>
      </c>
      <c r="O9321">
        <v>401.35</v>
      </c>
      <c r="P9321">
        <v>11043000000</v>
      </c>
      <c r="Q9321">
        <v>11043000000</v>
      </c>
    </row>
    <row r="9322" spans="12:17" x14ac:dyDescent="0.35">
      <c r="L9322" s="3">
        <v>37958</v>
      </c>
      <c r="M9322">
        <v>19290000</v>
      </c>
      <c r="O9322">
        <v>401.8</v>
      </c>
      <c r="P9322">
        <v>11043000000</v>
      </c>
      <c r="Q9322">
        <v>11043000000</v>
      </c>
    </row>
    <row r="9323" spans="12:17" x14ac:dyDescent="0.35">
      <c r="L9323" s="3">
        <v>37959</v>
      </c>
      <c r="M9323">
        <v>19290000</v>
      </c>
      <c r="O9323">
        <v>402.25</v>
      </c>
      <c r="P9323">
        <v>11043000000</v>
      </c>
      <c r="Q9323">
        <v>11043000000</v>
      </c>
    </row>
    <row r="9324" spans="12:17" x14ac:dyDescent="0.35">
      <c r="L9324" s="3">
        <v>37960</v>
      </c>
      <c r="M9324">
        <v>19290000</v>
      </c>
      <c r="O9324">
        <v>402.4</v>
      </c>
      <c r="P9324">
        <v>11043000000</v>
      </c>
      <c r="Q9324">
        <v>11043000000</v>
      </c>
    </row>
    <row r="9325" spans="12:17" x14ac:dyDescent="0.35">
      <c r="L9325" s="3">
        <v>37963</v>
      </c>
      <c r="M9325">
        <v>19290000</v>
      </c>
      <c r="O9325">
        <v>406.15</v>
      </c>
      <c r="P9325">
        <v>11043000000</v>
      </c>
      <c r="Q9325">
        <v>11043000000</v>
      </c>
    </row>
    <row r="9326" spans="12:17" x14ac:dyDescent="0.35">
      <c r="L9326" s="3">
        <v>37964</v>
      </c>
      <c r="M9326">
        <v>19290000</v>
      </c>
      <c r="O9326">
        <v>407.75</v>
      </c>
      <c r="P9326">
        <v>11043000000</v>
      </c>
      <c r="Q9326">
        <v>11043000000</v>
      </c>
    </row>
    <row r="9327" spans="12:17" x14ac:dyDescent="0.35">
      <c r="L9327" s="3">
        <v>37965</v>
      </c>
      <c r="M9327">
        <v>19290000</v>
      </c>
      <c r="O9327">
        <v>410</v>
      </c>
      <c r="P9327">
        <v>11043000000</v>
      </c>
      <c r="Q9327">
        <v>11043000000</v>
      </c>
    </row>
    <row r="9328" spans="12:17" x14ac:dyDescent="0.35">
      <c r="L9328" s="3">
        <v>37966</v>
      </c>
      <c r="M9328">
        <v>19290000</v>
      </c>
      <c r="O9328">
        <v>404.1</v>
      </c>
      <c r="P9328">
        <v>11043000000</v>
      </c>
      <c r="Q9328">
        <v>11043000000</v>
      </c>
    </row>
    <row r="9329" spans="12:17" x14ac:dyDescent="0.35">
      <c r="L9329" s="3">
        <v>37967</v>
      </c>
      <c r="M9329">
        <v>19290000</v>
      </c>
      <c r="O9329">
        <v>407.1</v>
      </c>
      <c r="P9329">
        <v>11043000000</v>
      </c>
      <c r="Q9329">
        <v>11043000000</v>
      </c>
    </row>
    <row r="9330" spans="12:17" x14ac:dyDescent="0.35">
      <c r="L9330" s="3">
        <v>37970</v>
      </c>
      <c r="M9330">
        <v>19290000</v>
      </c>
      <c r="O9330">
        <v>407.5</v>
      </c>
      <c r="P9330">
        <v>11043000000</v>
      </c>
      <c r="Q9330">
        <v>11043000000</v>
      </c>
    </row>
    <row r="9331" spans="12:17" x14ac:dyDescent="0.35">
      <c r="L9331" s="3">
        <v>37971</v>
      </c>
      <c r="M9331">
        <v>19290000</v>
      </c>
      <c r="O9331">
        <v>408</v>
      </c>
      <c r="P9331">
        <v>11043000000</v>
      </c>
      <c r="Q9331">
        <v>11043000000</v>
      </c>
    </row>
    <row r="9332" spans="12:17" x14ac:dyDescent="0.35">
      <c r="L9332" s="3">
        <v>37972</v>
      </c>
      <c r="M9332">
        <v>19290000</v>
      </c>
      <c r="O9332">
        <v>408.25</v>
      </c>
      <c r="P9332">
        <v>11043000000</v>
      </c>
      <c r="Q9332">
        <v>11043000000</v>
      </c>
    </row>
    <row r="9333" spans="12:17" x14ac:dyDescent="0.35">
      <c r="L9333" s="3">
        <v>37973</v>
      </c>
      <c r="M9333">
        <v>19290000</v>
      </c>
      <c r="O9333">
        <v>407.5</v>
      </c>
      <c r="P9333">
        <v>11043000000</v>
      </c>
      <c r="Q9333">
        <v>11043000000</v>
      </c>
    </row>
    <row r="9334" spans="12:17" x14ac:dyDescent="0.35">
      <c r="L9334" s="3">
        <v>37974</v>
      </c>
      <c r="M9334">
        <v>19290000</v>
      </c>
      <c r="O9334">
        <v>409.75</v>
      </c>
      <c r="P9334">
        <v>11043000000</v>
      </c>
      <c r="Q9334">
        <v>11043000000</v>
      </c>
    </row>
    <row r="9335" spans="12:17" x14ac:dyDescent="0.35">
      <c r="L9335" s="3">
        <v>37977</v>
      </c>
      <c r="M9335">
        <v>19290000</v>
      </c>
      <c r="O9335">
        <v>410.45</v>
      </c>
      <c r="P9335">
        <v>11043000000</v>
      </c>
      <c r="Q9335">
        <v>11043000000</v>
      </c>
    </row>
    <row r="9336" spans="12:17" x14ac:dyDescent="0.35">
      <c r="L9336" s="3">
        <v>37978</v>
      </c>
      <c r="M9336">
        <v>19290000</v>
      </c>
      <c r="O9336">
        <v>409.25</v>
      </c>
      <c r="P9336">
        <v>11043000000</v>
      </c>
      <c r="Q9336">
        <v>11043000000</v>
      </c>
    </row>
    <row r="9337" spans="12:17" x14ac:dyDescent="0.35">
      <c r="L9337" s="3">
        <v>37979</v>
      </c>
      <c r="M9337">
        <v>19290000</v>
      </c>
      <c r="O9337">
        <v>409.25</v>
      </c>
      <c r="P9337">
        <v>11043000000</v>
      </c>
      <c r="Q9337">
        <v>11043000000</v>
      </c>
    </row>
    <row r="9338" spans="12:17" x14ac:dyDescent="0.35">
      <c r="L9338" s="3">
        <v>37980</v>
      </c>
      <c r="M9338">
        <v>19290000</v>
      </c>
      <c r="O9338">
        <v>409.25</v>
      </c>
      <c r="P9338">
        <v>11043000000</v>
      </c>
      <c r="Q9338">
        <v>11043000000</v>
      </c>
    </row>
    <row r="9339" spans="12:17" x14ac:dyDescent="0.35">
      <c r="L9339" s="3">
        <v>37981</v>
      </c>
      <c r="M9339">
        <v>19290000</v>
      </c>
      <c r="O9339">
        <v>409.25</v>
      </c>
      <c r="P9339">
        <v>11043000000</v>
      </c>
      <c r="Q9339">
        <v>11043000000</v>
      </c>
    </row>
    <row r="9340" spans="12:17" x14ac:dyDescent="0.35">
      <c r="L9340" s="3">
        <v>37984</v>
      </c>
      <c r="M9340">
        <v>19290000</v>
      </c>
      <c r="O9340">
        <v>412</v>
      </c>
      <c r="P9340">
        <v>11043000000</v>
      </c>
      <c r="Q9340">
        <v>11043000000</v>
      </c>
    </row>
    <row r="9341" spans="12:17" x14ac:dyDescent="0.35">
      <c r="L9341" s="3">
        <v>37985</v>
      </c>
      <c r="M9341">
        <v>19290000</v>
      </c>
      <c r="O9341">
        <v>416.25</v>
      </c>
      <c r="P9341">
        <v>11043000000</v>
      </c>
      <c r="Q9341">
        <v>11043000000</v>
      </c>
    </row>
    <row r="9342" spans="12:17" x14ac:dyDescent="0.35">
      <c r="L9342" s="3">
        <v>37986</v>
      </c>
      <c r="M9342">
        <v>19290000</v>
      </c>
      <c r="O9342">
        <v>416.25</v>
      </c>
      <c r="P9342">
        <v>11043000000</v>
      </c>
      <c r="Q9342">
        <v>11043000000</v>
      </c>
    </row>
    <row r="9343" spans="12:17" x14ac:dyDescent="0.35">
      <c r="L9343" s="3">
        <v>37987</v>
      </c>
      <c r="M9343">
        <v>19290000</v>
      </c>
      <c r="O9343">
        <v>416.25</v>
      </c>
      <c r="P9343">
        <v>11043000000</v>
      </c>
      <c r="Q9343">
        <v>11043000000</v>
      </c>
    </row>
    <row r="9344" spans="12:17" x14ac:dyDescent="0.35">
      <c r="L9344" s="3">
        <v>37988</v>
      </c>
      <c r="M9344">
        <v>19290000</v>
      </c>
      <c r="O9344">
        <v>415.25</v>
      </c>
      <c r="P9344">
        <v>11043000000</v>
      </c>
      <c r="Q9344">
        <v>11043000000</v>
      </c>
    </row>
    <row r="9345" spans="12:17" x14ac:dyDescent="0.35">
      <c r="L9345" s="3">
        <v>37991</v>
      </c>
      <c r="M9345">
        <v>19290000</v>
      </c>
      <c r="O9345">
        <v>420.6</v>
      </c>
      <c r="P9345">
        <v>11043000000</v>
      </c>
      <c r="Q9345">
        <v>11043000000</v>
      </c>
    </row>
    <row r="9346" spans="12:17" x14ac:dyDescent="0.35">
      <c r="L9346" s="3">
        <v>37992</v>
      </c>
      <c r="M9346">
        <v>19290000</v>
      </c>
      <c r="O9346">
        <v>424.4</v>
      </c>
      <c r="P9346">
        <v>11043000000</v>
      </c>
      <c r="Q9346">
        <v>11043000000</v>
      </c>
    </row>
    <row r="9347" spans="12:17" x14ac:dyDescent="0.35">
      <c r="L9347" s="3">
        <v>37993</v>
      </c>
      <c r="M9347">
        <v>19290000</v>
      </c>
      <c r="O9347">
        <v>421.75</v>
      </c>
      <c r="P9347">
        <v>11043000000</v>
      </c>
      <c r="Q9347">
        <v>11043000000</v>
      </c>
    </row>
    <row r="9348" spans="12:17" x14ac:dyDescent="0.35">
      <c r="L9348" s="3">
        <v>37994</v>
      </c>
      <c r="M9348">
        <v>19290000</v>
      </c>
      <c r="O9348">
        <v>421</v>
      </c>
      <c r="P9348">
        <v>11043000000</v>
      </c>
      <c r="Q9348">
        <v>11043000000</v>
      </c>
    </row>
    <row r="9349" spans="12:17" x14ac:dyDescent="0.35">
      <c r="L9349" s="3">
        <v>37995</v>
      </c>
      <c r="M9349">
        <v>19290000</v>
      </c>
      <c r="O9349">
        <v>423.35</v>
      </c>
      <c r="P9349">
        <v>11043000000</v>
      </c>
      <c r="Q9349">
        <v>11043000000</v>
      </c>
    </row>
    <row r="9350" spans="12:17" x14ac:dyDescent="0.35">
      <c r="L9350" s="3">
        <v>37998</v>
      </c>
      <c r="M9350">
        <v>19290000</v>
      </c>
      <c r="O9350">
        <v>425.25</v>
      </c>
      <c r="P9350">
        <v>11043000000</v>
      </c>
      <c r="Q9350">
        <v>11043000000</v>
      </c>
    </row>
    <row r="9351" spans="12:17" x14ac:dyDescent="0.35">
      <c r="L9351" s="3">
        <v>37999</v>
      </c>
      <c r="M9351">
        <v>19290000</v>
      </c>
      <c r="O9351">
        <v>425.5</v>
      </c>
      <c r="P9351">
        <v>11043000000</v>
      </c>
      <c r="Q9351">
        <v>11043000000</v>
      </c>
    </row>
    <row r="9352" spans="12:17" x14ac:dyDescent="0.35">
      <c r="L9352" s="3">
        <v>38000</v>
      </c>
      <c r="M9352">
        <v>19290000</v>
      </c>
      <c r="O9352">
        <v>419.5</v>
      </c>
      <c r="P9352">
        <v>11043000000</v>
      </c>
      <c r="Q9352">
        <v>11043000000</v>
      </c>
    </row>
    <row r="9353" spans="12:17" x14ac:dyDescent="0.35">
      <c r="L9353" s="3">
        <v>38001</v>
      </c>
      <c r="M9353">
        <v>19290000</v>
      </c>
      <c r="O9353">
        <v>412.5</v>
      </c>
      <c r="P9353">
        <v>11043000000</v>
      </c>
      <c r="Q9353">
        <v>11043000000</v>
      </c>
    </row>
    <row r="9354" spans="12:17" x14ac:dyDescent="0.35">
      <c r="L9354" s="3">
        <v>38002</v>
      </c>
      <c r="M9354">
        <v>19290000</v>
      </c>
      <c r="O9354">
        <v>408.4</v>
      </c>
      <c r="P9354">
        <v>11043000000</v>
      </c>
      <c r="Q9354">
        <v>11043000000</v>
      </c>
    </row>
    <row r="9355" spans="12:17" x14ac:dyDescent="0.35">
      <c r="L9355" s="3">
        <v>38005</v>
      </c>
      <c r="M9355">
        <v>19290000</v>
      </c>
      <c r="O9355">
        <v>406.6</v>
      </c>
      <c r="P9355">
        <v>11043000000</v>
      </c>
      <c r="Q9355">
        <v>11043000000</v>
      </c>
    </row>
    <row r="9356" spans="12:17" x14ac:dyDescent="0.35">
      <c r="L9356" s="3">
        <v>38006</v>
      </c>
      <c r="M9356">
        <v>19290000</v>
      </c>
      <c r="O9356">
        <v>409.25</v>
      </c>
      <c r="P9356">
        <v>11043000000</v>
      </c>
      <c r="Q9356">
        <v>11043000000</v>
      </c>
    </row>
    <row r="9357" spans="12:17" x14ac:dyDescent="0.35">
      <c r="L9357" s="3">
        <v>38007</v>
      </c>
      <c r="M9357">
        <v>19290000</v>
      </c>
      <c r="O9357">
        <v>407.6</v>
      </c>
      <c r="P9357">
        <v>11043000000</v>
      </c>
      <c r="Q9357">
        <v>11043000000</v>
      </c>
    </row>
    <row r="9358" spans="12:17" x14ac:dyDescent="0.35">
      <c r="L9358" s="3">
        <v>38008</v>
      </c>
      <c r="M9358">
        <v>19290000</v>
      </c>
      <c r="O9358">
        <v>409.25</v>
      </c>
      <c r="P9358">
        <v>11043000000</v>
      </c>
      <c r="Q9358">
        <v>11043000000</v>
      </c>
    </row>
    <row r="9359" spans="12:17" x14ac:dyDescent="0.35">
      <c r="L9359" s="3">
        <v>38009</v>
      </c>
      <c r="M9359">
        <v>19290000</v>
      </c>
      <c r="O9359">
        <v>409</v>
      </c>
      <c r="P9359">
        <v>11043000000</v>
      </c>
      <c r="Q9359">
        <v>11043000000</v>
      </c>
    </row>
    <row r="9360" spans="12:17" x14ac:dyDescent="0.35">
      <c r="L9360" s="3">
        <v>38012</v>
      </c>
      <c r="M9360">
        <v>19290000</v>
      </c>
      <c r="O9360">
        <v>408.2</v>
      </c>
      <c r="P9360">
        <v>11043000000</v>
      </c>
      <c r="Q9360">
        <v>11043000000</v>
      </c>
    </row>
    <row r="9361" spans="12:17" x14ac:dyDescent="0.35">
      <c r="L9361" s="3">
        <v>38013</v>
      </c>
      <c r="M9361">
        <v>19290000</v>
      </c>
      <c r="O9361">
        <v>405.7</v>
      </c>
      <c r="P9361">
        <v>11043000000</v>
      </c>
      <c r="Q9361">
        <v>11043000000</v>
      </c>
    </row>
    <row r="9362" spans="12:17" x14ac:dyDescent="0.35">
      <c r="L9362" s="3">
        <v>38014</v>
      </c>
      <c r="M9362">
        <v>19290000</v>
      </c>
      <c r="O9362">
        <v>411</v>
      </c>
      <c r="P9362">
        <v>11043000000</v>
      </c>
      <c r="Q9362">
        <v>11043000000</v>
      </c>
    </row>
    <row r="9363" spans="12:17" x14ac:dyDescent="0.35">
      <c r="L9363" s="3">
        <v>38015</v>
      </c>
      <c r="M9363">
        <v>19290000</v>
      </c>
      <c r="O9363">
        <v>405.7</v>
      </c>
      <c r="P9363">
        <v>11043000000</v>
      </c>
      <c r="Q9363">
        <v>11043000000</v>
      </c>
    </row>
    <row r="9364" spans="12:17" x14ac:dyDescent="0.35">
      <c r="L9364" s="3">
        <v>38016</v>
      </c>
      <c r="M9364">
        <v>19290000</v>
      </c>
      <c r="O9364">
        <v>399.75</v>
      </c>
      <c r="P9364">
        <v>11043000000</v>
      </c>
      <c r="Q9364">
        <v>11043000000</v>
      </c>
    </row>
    <row r="9365" spans="12:17" x14ac:dyDescent="0.35">
      <c r="L9365" s="3">
        <v>38019</v>
      </c>
      <c r="M9365">
        <v>19290000</v>
      </c>
      <c r="O9365">
        <v>398.35</v>
      </c>
      <c r="P9365">
        <v>11043000000</v>
      </c>
      <c r="Q9365">
        <v>11043000000</v>
      </c>
    </row>
    <row r="9366" spans="12:17" x14ac:dyDescent="0.35">
      <c r="L9366" s="3">
        <v>38020</v>
      </c>
      <c r="M9366">
        <v>19290000</v>
      </c>
      <c r="O9366">
        <v>401.45</v>
      </c>
      <c r="P9366">
        <v>11043000000</v>
      </c>
      <c r="Q9366">
        <v>11043000000</v>
      </c>
    </row>
    <row r="9367" spans="12:17" x14ac:dyDescent="0.35">
      <c r="L9367" s="3">
        <v>38021</v>
      </c>
      <c r="M9367">
        <v>19290000</v>
      </c>
      <c r="O9367">
        <v>399.25</v>
      </c>
      <c r="P9367">
        <v>11043000000</v>
      </c>
      <c r="Q9367">
        <v>11043000000</v>
      </c>
    </row>
    <row r="9368" spans="12:17" x14ac:dyDescent="0.35">
      <c r="L9368" s="3">
        <v>38022</v>
      </c>
      <c r="M9368">
        <v>19290000</v>
      </c>
      <c r="O9368">
        <v>399.55</v>
      </c>
      <c r="P9368">
        <v>11043000000</v>
      </c>
      <c r="Q9368">
        <v>11043000000</v>
      </c>
    </row>
    <row r="9369" spans="12:17" x14ac:dyDescent="0.35">
      <c r="L9369" s="3">
        <v>38023</v>
      </c>
      <c r="M9369">
        <v>19290000</v>
      </c>
      <c r="O9369">
        <v>404.25</v>
      </c>
      <c r="P9369">
        <v>11043000000</v>
      </c>
      <c r="Q9369">
        <v>11043000000</v>
      </c>
    </row>
    <row r="9370" spans="12:17" x14ac:dyDescent="0.35">
      <c r="L9370" s="3">
        <v>38026</v>
      </c>
      <c r="M9370">
        <v>19290000</v>
      </c>
      <c r="O9370">
        <v>405.95</v>
      </c>
      <c r="P9370">
        <v>11043000000</v>
      </c>
      <c r="Q9370">
        <v>11043000000</v>
      </c>
    </row>
    <row r="9371" spans="12:17" x14ac:dyDescent="0.35">
      <c r="L9371" s="3">
        <v>38027</v>
      </c>
      <c r="M9371">
        <v>19290000</v>
      </c>
      <c r="O9371">
        <v>408.55</v>
      </c>
      <c r="P9371">
        <v>11043000000</v>
      </c>
      <c r="Q9371">
        <v>11043000000</v>
      </c>
    </row>
    <row r="9372" spans="12:17" x14ac:dyDescent="0.35">
      <c r="L9372" s="3">
        <v>38028</v>
      </c>
      <c r="M9372">
        <v>19290000</v>
      </c>
      <c r="O9372">
        <v>405.75</v>
      </c>
      <c r="P9372">
        <v>11043000000</v>
      </c>
      <c r="Q9372">
        <v>11043000000</v>
      </c>
    </row>
    <row r="9373" spans="12:17" x14ac:dyDescent="0.35">
      <c r="L9373" s="3">
        <v>38029</v>
      </c>
      <c r="M9373">
        <v>19290000</v>
      </c>
      <c r="O9373">
        <v>411.6</v>
      </c>
      <c r="P9373">
        <v>11043000000</v>
      </c>
      <c r="Q9373">
        <v>11043000000</v>
      </c>
    </row>
    <row r="9374" spans="12:17" x14ac:dyDescent="0.35">
      <c r="L9374" s="3">
        <v>38030</v>
      </c>
      <c r="M9374">
        <v>19290000</v>
      </c>
      <c r="O9374">
        <v>416</v>
      </c>
      <c r="P9374">
        <v>11043000000</v>
      </c>
      <c r="Q9374">
        <v>11043000000</v>
      </c>
    </row>
    <row r="9375" spans="12:17" x14ac:dyDescent="0.35">
      <c r="L9375" s="3">
        <v>38033</v>
      </c>
      <c r="M9375">
        <v>19290000</v>
      </c>
      <c r="O9375">
        <v>411.7</v>
      </c>
      <c r="P9375">
        <v>11043000000</v>
      </c>
      <c r="Q9375">
        <v>11043000000</v>
      </c>
    </row>
    <row r="9376" spans="12:17" x14ac:dyDescent="0.35">
      <c r="L9376" s="3">
        <v>38034</v>
      </c>
      <c r="M9376">
        <v>19290000</v>
      </c>
      <c r="O9376">
        <v>414.5</v>
      </c>
      <c r="P9376">
        <v>11043000000</v>
      </c>
      <c r="Q9376">
        <v>11043000000</v>
      </c>
    </row>
    <row r="9377" spans="12:17" x14ac:dyDescent="0.35">
      <c r="L9377" s="3">
        <v>38035</v>
      </c>
      <c r="M9377">
        <v>19290000</v>
      </c>
      <c r="O9377">
        <v>414.5</v>
      </c>
      <c r="P9377">
        <v>11043000000</v>
      </c>
      <c r="Q9377">
        <v>11043000000</v>
      </c>
    </row>
    <row r="9378" spans="12:17" x14ac:dyDescent="0.35">
      <c r="L9378" s="3">
        <v>38036</v>
      </c>
      <c r="M9378">
        <v>19290000</v>
      </c>
      <c r="O9378">
        <v>409.8</v>
      </c>
      <c r="P9378">
        <v>11043000000</v>
      </c>
      <c r="Q9378">
        <v>11043000000</v>
      </c>
    </row>
    <row r="9379" spans="12:17" x14ac:dyDescent="0.35">
      <c r="L9379" s="3">
        <v>38037</v>
      </c>
      <c r="M9379">
        <v>19290000</v>
      </c>
      <c r="O9379">
        <v>405.25</v>
      </c>
      <c r="P9379">
        <v>11043000000</v>
      </c>
      <c r="Q9379">
        <v>11043000000</v>
      </c>
    </row>
    <row r="9380" spans="12:17" x14ac:dyDescent="0.35">
      <c r="L9380" s="3">
        <v>38040</v>
      </c>
      <c r="M9380">
        <v>19290000</v>
      </c>
      <c r="O9380">
        <v>399.5</v>
      </c>
      <c r="P9380">
        <v>11043000000</v>
      </c>
      <c r="Q9380">
        <v>11043000000</v>
      </c>
    </row>
    <row r="9381" spans="12:17" x14ac:dyDescent="0.35">
      <c r="L9381" s="3">
        <v>38041</v>
      </c>
      <c r="M9381">
        <v>19290000</v>
      </c>
      <c r="O9381">
        <v>402.25</v>
      </c>
      <c r="P9381">
        <v>11043000000</v>
      </c>
      <c r="Q9381">
        <v>11043000000</v>
      </c>
    </row>
    <row r="9382" spans="12:17" x14ac:dyDescent="0.35">
      <c r="L9382" s="3">
        <v>38042</v>
      </c>
      <c r="M9382">
        <v>19290000</v>
      </c>
      <c r="O9382">
        <v>400.25</v>
      </c>
      <c r="P9382">
        <v>11043000000</v>
      </c>
      <c r="Q9382">
        <v>11043000000</v>
      </c>
    </row>
    <row r="9383" spans="12:17" x14ac:dyDescent="0.35">
      <c r="L9383" s="3">
        <v>38043</v>
      </c>
      <c r="M9383">
        <v>19290000</v>
      </c>
      <c r="O9383">
        <v>393.25</v>
      </c>
      <c r="P9383">
        <v>11043000000</v>
      </c>
      <c r="Q9383">
        <v>11043000000</v>
      </c>
    </row>
    <row r="9384" spans="12:17" x14ac:dyDescent="0.35">
      <c r="L9384" s="3">
        <v>38044</v>
      </c>
      <c r="M9384">
        <v>19290000</v>
      </c>
      <c r="O9384">
        <v>395.85</v>
      </c>
      <c r="P9384">
        <v>11043000000</v>
      </c>
      <c r="Q9384">
        <v>11043000000</v>
      </c>
    </row>
    <row r="9385" spans="12:17" x14ac:dyDescent="0.35">
      <c r="L9385" s="3">
        <v>38047</v>
      </c>
      <c r="M9385">
        <v>19290000</v>
      </c>
      <c r="O9385">
        <v>400</v>
      </c>
      <c r="P9385">
        <v>11043000000</v>
      </c>
      <c r="Q9385">
        <v>11043000000</v>
      </c>
    </row>
    <row r="9386" spans="12:17" x14ac:dyDescent="0.35">
      <c r="L9386" s="3">
        <v>38048</v>
      </c>
      <c r="M9386">
        <v>19290000</v>
      </c>
      <c r="O9386">
        <v>395.75</v>
      </c>
      <c r="P9386">
        <v>11043000000</v>
      </c>
      <c r="Q9386">
        <v>11043000000</v>
      </c>
    </row>
    <row r="9387" spans="12:17" x14ac:dyDescent="0.35">
      <c r="L9387" s="3">
        <v>38049</v>
      </c>
      <c r="M9387">
        <v>19290000</v>
      </c>
      <c r="O9387">
        <v>390.5</v>
      </c>
      <c r="P9387">
        <v>11043000000</v>
      </c>
      <c r="Q9387">
        <v>11043000000</v>
      </c>
    </row>
    <row r="9388" spans="12:17" x14ac:dyDescent="0.35">
      <c r="L9388" s="3">
        <v>38050</v>
      </c>
      <c r="M9388">
        <v>19290000</v>
      </c>
      <c r="O9388">
        <v>392</v>
      </c>
      <c r="P9388">
        <v>11043000000</v>
      </c>
      <c r="Q9388">
        <v>11043000000</v>
      </c>
    </row>
    <row r="9389" spans="12:17" x14ac:dyDescent="0.35">
      <c r="L9389" s="3">
        <v>38051</v>
      </c>
      <c r="M9389">
        <v>19290000</v>
      </c>
      <c r="O9389">
        <v>399.25</v>
      </c>
      <c r="P9389">
        <v>11043000000</v>
      </c>
      <c r="Q9389">
        <v>11043000000</v>
      </c>
    </row>
    <row r="9390" spans="12:17" x14ac:dyDescent="0.35">
      <c r="L9390" s="3">
        <v>38054</v>
      </c>
      <c r="M9390">
        <v>19290000</v>
      </c>
      <c r="O9390">
        <v>399.85</v>
      </c>
      <c r="P9390">
        <v>11043000000</v>
      </c>
      <c r="Q9390">
        <v>11043000000</v>
      </c>
    </row>
    <row r="9391" spans="12:17" x14ac:dyDescent="0.35">
      <c r="L9391" s="3">
        <v>38055</v>
      </c>
      <c r="M9391">
        <v>19290000</v>
      </c>
      <c r="O9391">
        <v>401.5</v>
      </c>
      <c r="P9391">
        <v>11043000000</v>
      </c>
      <c r="Q9391">
        <v>11043000000</v>
      </c>
    </row>
    <row r="9392" spans="12:17" x14ac:dyDescent="0.35">
      <c r="L9392" s="3">
        <v>38056</v>
      </c>
      <c r="M9392">
        <v>19290000</v>
      </c>
      <c r="O9392">
        <v>400.25</v>
      </c>
      <c r="P9392">
        <v>11043000000</v>
      </c>
      <c r="Q9392">
        <v>11043000000</v>
      </c>
    </row>
    <row r="9393" spans="12:17" x14ac:dyDescent="0.35">
      <c r="L9393" s="3">
        <v>38057</v>
      </c>
      <c r="M9393">
        <v>19290000</v>
      </c>
      <c r="O9393">
        <v>398.45</v>
      </c>
      <c r="P9393">
        <v>11043000000</v>
      </c>
      <c r="Q9393">
        <v>11043000000</v>
      </c>
    </row>
    <row r="9394" spans="12:17" x14ac:dyDescent="0.35">
      <c r="L9394" s="3">
        <v>38058</v>
      </c>
      <c r="M9394">
        <v>19290000</v>
      </c>
      <c r="O9394">
        <v>398</v>
      </c>
      <c r="P9394">
        <v>11043000000</v>
      </c>
      <c r="Q9394">
        <v>11043000000</v>
      </c>
    </row>
    <row r="9395" spans="12:17" x14ac:dyDescent="0.35">
      <c r="L9395" s="3">
        <v>38061</v>
      </c>
      <c r="M9395">
        <v>19290000</v>
      </c>
      <c r="O9395">
        <v>398.1</v>
      </c>
      <c r="P9395">
        <v>11043000000</v>
      </c>
      <c r="Q9395">
        <v>11043000000</v>
      </c>
    </row>
    <row r="9396" spans="12:17" x14ac:dyDescent="0.35">
      <c r="L9396" s="3">
        <v>38062</v>
      </c>
      <c r="M9396">
        <v>19290000</v>
      </c>
      <c r="O9396">
        <v>402.5</v>
      </c>
      <c r="P9396">
        <v>11043000000</v>
      </c>
      <c r="Q9396">
        <v>11043000000</v>
      </c>
    </row>
    <row r="9397" spans="12:17" x14ac:dyDescent="0.35">
      <c r="L9397" s="3">
        <v>38063</v>
      </c>
      <c r="M9397">
        <v>19290000</v>
      </c>
      <c r="O9397">
        <v>402.75</v>
      </c>
      <c r="P9397">
        <v>11043000000</v>
      </c>
      <c r="Q9397">
        <v>11043000000</v>
      </c>
    </row>
    <row r="9398" spans="12:17" x14ac:dyDescent="0.35">
      <c r="L9398" s="3">
        <v>38064</v>
      </c>
      <c r="M9398">
        <v>19290000</v>
      </c>
      <c r="O9398">
        <v>410.75</v>
      </c>
      <c r="P9398">
        <v>11043000000</v>
      </c>
      <c r="Q9398">
        <v>11043000000</v>
      </c>
    </row>
    <row r="9399" spans="12:17" x14ac:dyDescent="0.35">
      <c r="L9399" s="3">
        <v>38065</v>
      </c>
      <c r="M9399">
        <v>19290000</v>
      </c>
      <c r="O9399">
        <v>412</v>
      </c>
      <c r="P9399">
        <v>11043000000</v>
      </c>
      <c r="Q9399">
        <v>11043000000</v>
      </c>
    </row>
    <row r="9400" spans="12:17" x14ac:dyDescent="0.35">
      <c r="L9400" s="3">
        <v>38068</v>
      </c>
      <c r="M9400">
        <v>19290000</v>
      </c>
      <c r="O9400">
        <v>417.65</v>
      </c>
      <c r="P9400">
        <v>11043000000</v>
      </c>
      <c r="Q9400">
        <v>11043000000</v>
      </c>
    </row>
    <row r="9401" spans="12:17" x14ac:dyDescent="0.35">
      <c r="L9401" s="3">
        <v>38069</v>
      </c>
      <c r="M9401">
        <v>19290000</v>
      </c>
      <c r="O9401">
        <v>416.25</v>
      </c>
      <c r="P9401">
        <v>11043000000</v>
      </c>
      <c r="Q9401">
        <v>11043000000</v>
      </c>
    </row>
    <row r="9402" spans="12:17" x14ac:dyDescent="0.35">
      <c r="L9402" s="3">
        <v>38070</v>
      </c>
      <c r="M9402">
        <v>19290000</v>
      </c>
      <c r="O9402">
        <v>415.25</v>
      </c>
      <c r="P9402">
        <v>11043000000</v>
      </c>
      <c r="Q9402">
        <v>11043000000</v>
      </c>
    </row>
    <row r="9403" spans="12:17" x14ac:dyDescent="0.35">
      <c r="L9403" s="3">
        <v>38071</v>
      </c>
      <c r="M9403">
        <v>19290000</v>
      </c>
      <c r="O9403">
        <v>416.1</v>
      </c>
      <c r="P9403">
        <v>11043000000</v>
      </c>
      <c r="Q9403">
        <v>11043000000</v>
      </c>
    </row>
    <row r="9404" spans="12:17" x14ac:dyDescent="0.35">
      <c r="L9404" s="3">
        <v>38072</v>
      </c>
      <c r="M9404">
        <v>19290000</v>
      </c>
      <c r="O9404">
        <v>421.5</v>
      </c>
      <c r="P9404">
        <v>11043000000</v>
      </c>
      <c r="Q9404">
        <v>11043000000</v>
      </c>
    </row>
    <row r="9405" spans="12:17" x14ac:dyDescent="0.35">
      <c r="L9405" s="3">
        <v>38075</v>
      </c>
      <c r="M9405">
        <v>19290000</v>
      </c>
      <c r="O9405">
        <v>421.25</v>
      </c>
      <c r="P9405">
        <v>11043000000</v>
      </c>
      <c r="Q9405">
        <v>11043000000</v>
      </c>
    </row>
    <row r="9406" spans="12:17" x14ac:dyDescent="0.35">
      <c r="L9406" s="3">
        <v>38076</v>
      </c>
      <c r="M9406">
        <v>19290000</v>
      </c>
      <c r="O9406">
        <v>420</v>
      </c>
      <c r="P9406">
        <v>11043000000</v>
      </c>
      <c r="Q9406">
        <v>11043000000</v>
      </c>
    </row>
    <row r="9407" spans="12:17" x14ac:dyDescent="0.35">
      <c r="L9407" s="3">
        <v>38077</v>
      </c>
      <c r="M9407">
        <v>19290000</v>
      </c>
      <c r="O9407">
        <v>423.7</v>
      </c>
      <c r="P9407">
        <v>11043000000</v>
      </c>
      <c r="Q9407">
        <v>11043000000</v>
      </c>
    </row>
    <row r="9408" spans="12:17" x14ac:dyDescent="0.35">
      <c r="L9408" s="3">
        <v>38078</v>
      </c>
      <c r="M9408">
        <v>19290000</v>
      </c>
      <c r="O9408">
        <v>427.25</v>
      </c>
      <c r="P9408">
        <v>11043000000</v>
      </c>
      <c r="Q9408">
        <v>11043000000</v>
      </c>
    </row>
    <row r="9409" spans="12:17" x14ac:dyDescent="0.35">
      <c r="L9409" s="3">
        <v>38079</v>
      </c>
      <c r="M9409">
        <v>19290000</v>
      </c>
      <c r="O9409">
        <v>419</v>
      </c>
      <c r="P9409">
        <v>11043000000</v>
      </c>
      <c r="Q9409">
        <v>11043000000</v>
      </c>
    </row>
    <row r="9410" spans="12:17" x14ac:dyDescent="0.35">
      <c r="L9410" s="3">
        <v>38082</v>
      </c>
      <c r="M9410">
        <v>19290000</v>
      </c>
      <c r="O9410">
        <v>417.7</v>
      </c>
      <c r="P9410">
        <v>11043000000</v>
      </c>
      <c r="Q9410">
        <v>11043000000</v>
      </c>
    </row>
    <row r="9411" spans="12:17" x14ac:dyDescent="0.35">
      <c r="L9411" s="3">
        <v>38083</v>
      </c>
      <c r="M9411">
        <v>19290000</v>
      </c>
      <c r="O9411">
        <v>418.5</v>
      </c>
      <c r="P9411">
        <v>11043000000</v>
      </c>
      <c r="Q9411">
        <v>11043000000</v>
      </c>
    </row>
    <row r="9412" spans="12:17" x14ac:dyDescent="0.35">
      <c r="L9412" s="3">
        <v>38084</v>
      </c>
      <c r="M9412">
        <v>19290000</v>
      </c>
      <c r="O9412">
        <v>419</v>
      </c>
      <c r="P9412">
        <v>11043000000</v>
      </c>
      <c r="Q9412">
        <v>11043000000</v>
      </c>
    </row>
    <row r="9413" spans="12:17" x14ac:dyDescent="0.35">
      <c r="L9413" s="3">
        <v>38085</v>
      </c>
      <c r="M9413">
        <v>19290000</v>
      </c>
      <c r="O9413">
        <v>419.5</v>
      </c>
      <c r="P9413">
        <v>11043000000</v>
      </c>
      <c r="Q9413">
        <v>11043000000</v>
      </c>
    </row>
    <row r="9414" spans="12:17" x14ac:dyDescent="0.35">
      <c r="L9414" s="3">
        <v>38086</v>
      </c>
      <c r="M9414">
        <v>19290000</v>
      </c>
      <c r="O9414">
        <v>419.5</v>
      </c>
      <c r="P9414">
        <v>11043000000</v>
      </c>
      <c r="Q9414">
        <v>11043000000</v>
      </c>
    </row>
    <row r="9415" spans="12:17" x14ac:dyDescent="0.35">
      <c r="L9415" s="3">
        <v>38089</v>
      </c>
      <c r="M9415">
        <v>19290000</v>
      </c>
      <c r="O9415">
        <v>419.5</v>
      </c>
      <c r="P9415">
        <v>11043000000</v>
      </c>
      <c r="Q9415">
        <v>11043000000</v>
      </c>
    </row>
    <row r="9416" spans="12:17" x14ac:dyDescent="0.35">
      <c r="L9416" s="3">
        <v>38090</v>
      </c>
      <c r="M9416">
        <v>19290000</v>
      </c>
      <c r="O9416">
        <v>407.9</v>
      </c>
      <c r="P9416">
        <v>11043000000</v>
      </c>
      <c r="Q9416">
        <v>11043000000</v>
      </c>
    </row>
    <row r="9417" spans="12:17" x14ac:dyDescent="0.35">
      <c r="L9417" s="3">
        <v>38091</v>
      </c>
      <c r="M9417">
        <v>19290000</v>
      </c>
      <c r="O9417">
        <v>397.75</v>
      </c>
      <c r="P9417">
        <v>11043000000</v>
      </c>
      <c r="Q9417">
        <v>11043000000</v>
      </c>
    </row>
    <row r="9418" spans="12:17" x14ac:dyDescent="0.35">
      <c r="L9418" s="3">
        <v>38092</v>
      </c>
      <c r="M9418">
        <v>19290000</v>
      </c>
      <c r="O9418">
        <v>398.25</v>
      </c>
      <c r="P9418">
        <v>11043000000</v>
      </c>
      <c r="Q9418">
        <v>11043000000</v>
      </c>
    </row>
    <row r="9419" spans="12:17" x14ac:dyDescent="0.35">
      <c r="L9419" s="3">
        <v>38093</v>
      </c>
      <c r="M9419">
        <v>19290000</v>
      </c>
      <c r="O9419">
        <v>400.85</v>
      </c>
      <c r="P9419">
        <v>11043000000</v>
      </c>
      <c r="Q9419">
        <v>11043000000</v>
      </c>
    </row>
    <row r="9420" spans="12:17" x14ac:dyDescent="0.35">
      <c r="L9420" s="3">
        <v>38096</v>
      </c>
      <c r="M9420">
        <v>19290000</v>
      </c>
      <c r="O9420">
        <v>403.1</v>
      </c>
      <c r="P9420">
        <v>11043000000</v>
      </c>
      <c r="Q9420">
        <v>11043000000</v>
      </c>
    </row>
    <row r="9421" spans="12:17" x14ac:dyDescent="0.35">
      <c r="L9421" s="3">
        <v>38097</v>
      </c>
      <c r="M9421">
        <v>19290000</v>
      </c>
      <c r="O9421">
        <v>396.85</v>
      </c>
      <c r="P9421">
        <v>11043000000</v>
      </c>
      <c r="Q9421">
        <v>11043000000</v>
      </c>
    </row>
    <row r="9422" spans="12:17" x14ac:dyDescent="0.35">
      <c r="L9422" s="3">
        <v>38098</v>
      </c>
      <c r="M9422">
        <v>19290000</v>
      </c>
      <c r="O9422">
        <v>392.75</v>
      </c>
      <c r="P9422">
        <v>11043000000</v>
      </c>
      <c r="Q9422">
        <v>11043000000</v>
      </c>
    </row>
    <row r="9423" spans="12:17" x14ac:dyDescent="0.35">
      <c r="L9423" s="3">
        <v>38099</v>
      </c>
      <c r="M9423">
        <v>19290000</v>
      </c>
      <c r="O9423">
        <v>392.3</v>
      </c>
      <c r="P9423">
        <v>11043000000</v>
      </c>
      <c r="Q9423">
        <v>11043000000</v>
      </c>
    </row>
    <row r="9424" spans="12:17" x14ac:dyDescent="0.35">
      <c r="L9424" s="3">
        <v>38100</v>
      </c>
      <c r="M9424">
        <v>19290000</v>
      </c>
      <c r="O9424">
        <v>394.5</v>
      </c>
      <c r="P9424">
        <v>11043000000</v>
      </c>
      <c r="Q9424">
        <v>11043000000</v>
      </c>
    </row>
    <row r="9425" spans="12:17" x14ac:dyDescent="0.35">
      <c r="L9425" s="3">
        <v>38103</v>
      </c>
      <c r="M9425">
        <v>19290000</v>
      </c>
      <c r="O9425">
        <v>397</v>
      </c>
      <c r="P9425">
        <v>11043000000</v>
      </c>
      <c r="Q9425">
        <v>11043000000</v>
      </c>
    </row>
    <row r="9426" spans="12:17" x14ac:dyDescent="0.35">
      <c r="L9426" s="3">
        <v>38104</v>
      </c>
      <c r="M9426">
        <v>19290000</v>
      </c>
      <c r="O9426">
        <v>396.25</v>
      </c>
      <c r="P9426">
        <v>11043000000</v>
      </c>
      <c r="Q9426">
        <v>11043000000</v>
      </c>
    </row>
    <row r="9427" spans="12:17" x14ac:dyDescent="0.35">
      <c r="L9427" s="3">
        <v>38105</v>
      </c>
      <c r="M9427">
        <v>19290000</v>
      </c>
      <c r="O9427">
        <v>392.25</v>
      </c>
      <c r="P9427">
        <v>11043000000</v>
      </c>
      <c r="Q9427">
        <v>11043000000</v>
      </c>
    </row>
    <row r="9428" spans="12:17" x14ac:dyDescent="0.35">
      <c r="L9428" s="3">
        <v>38106</v>
      </c>
      <c r="M9428">
        <v>19290000</v>
      </c>
      <c r="O9428">
        <v>386</v>
      </c>
      <c r="P9428">
        <v>11043000000</v>
      </c>
      <c r="Q9428">
        <v>11043000000</v>
      </c>
    </row>
    <row r="9429" spans="12:17" x14ac:dyDescent="0.35">
      <c r="L9429" s="3">
        <v>38107</v>
      </c>
      <c r="M9429">
        <v>19290000</v>
      </c>
      <c r="O9429">
        <v>388.5</v>
      </c>
      <c r="P9429">
        <v>11043000000</v>
      </c>
      <c r="Q9429">
        <v>11043000000</v>
      </c>
    </row>
    <row r="9430" spans="12:17" x14ac:dyDescent="0.35">
      <c r="L9430" s="3">
        <v>38110</v>
      </c>
      <c r="M9430">
        <v>19290000</v>
      </c>
      <c r="O9430">
        <v>388.5</v>
      </c>
      <c r="P9430">
        <v>11043000000</v>
      </c>
      <c r="Q9430">
        <v>11043000000</v>
      </c>
    </row>
    <row r="9431" spans="12:17" x14ac:dyDescent="0.35">
      <c r="L9431" s="3">
        <v>38111</v>
      </c>
      <c r="M9431">
        <v>19290000</v>
      </c>
      <c r="O9431">
        <v>391.25</v>
      </c>
      <c r="P9431">
        <v>11043000000</v>
      </c>
      <c r="Q9431">
        <v>11043000000</v>
      </c>
    </row>
    <row r="9432" spans="12:17" x14ac:dyDescent="0.35">
      <c r="L9432" s="3">
        <v>38112</v>
      </c>
      <c r="M9432">
        <v>19290000</v>
      </c>
      <c r="O9432">
        <v>392.55</v>
      </c>
      <c r="P9432">
        <v>11043000000</v>
      </c>
      <c r="Q9432">
        <v>11043000000</v>
      </c>
    </row>
    <row r="9433" spans="12:17" x14ac:dyDescent="0.35">
      <c r="L9433" s="3">
        <v>38113</v>
      </c>
      <c r="M9433">
        <v>19290000</v>
      </c>
      <c r="O9433">
        <v>387.5</v>
      </c>
      <c r="P9433">
        <v>11043000000</v>
      </c>
      <c r="Q9433">
        <v>11043000000</v>
      </c>
    </row>
    <row r="9434" spans="12:17" x14ac:dyDescent="0.35">
      <c r="L9434" s="3">
        <v>38114</v>
      </c>
      <c r="M9434">
        <v>19290000</v>
      </c>
      <c r="O9434">
        <v>380.8</v>
      </c>
      <c r="P9434">
        <v>11043000000</v>
      </c>
      <c r="Q9434">
        <v>11043000000</v>
      </c>
    </row>
    <row r="9435" spans="12:17" x14ac:dyDescent="0.35">
      <c r="L9435" s="3">
        <v>38117</v>
      </c>
      <c r="M9435">
        <v>19290000</v>
      </c>
      <c r="O9435">
        <v>375</v>
      </c>
      <c r="P9435">
        <v>11043000000</v>
      </c>
      <c r="Q9435">
        <v>11043000000</v>
      </c>
    </row>
    <row r="9436" spans="12:17" x14ac:dyDescent="0.35">
      <c r="L9436" s="3">
        <v>38118</v>
      </c>
      <c r="M9436">
        <v>19290000</v>
      </c>
      <c r="O9436">
        <v>375.25</v>
      </c>
      <c r="P9436">
        <v>11043000000</v>
      </c>
      <c r="Q9436">
        <v>11043000000</v>
      </c>
    </row>
    <row r="9437" spans="12:17" x14ac:dyDescent="0.35">
      <c r="L9437" s="3">
        <v>38119</v>
      </c>
      <c r="M9437">
        <v>19290000</v>
      </c>
      <c r="O9437">
        <v>382.2</v>
      </c>
      <c r="P9437">
        <v>11043000000</v>
      </c>
      <c r="Q9437">
        <v>11043000000</v>
      </c>
    </row>
    <row r="9438" spans="12:17" x14ac:dyDescent="0.35">
      <c r="L9438" s="3">
        <v>38120</v>
      </c>
      <c r="M9438">
        <v>19290000</v>
      </c>
      <c r="O9438">
        <v>375.15</v>
      </c>
      <c r="P9438">
        <v>11043000000</v>
      </c>
      <c r="Q9438">
        <v>11043000000</v>
      </c>
    </row>
    <row r="9439" spans="12:17" x14ac:dyDescent="0.35">
      <c r="L9439" s="3">
        <v>38121</v>
      </c>
      <c r="M9439">
        <v>19290000</v>
      </c>
      <c r="O9439">
        <v>376.5</v>
      </c>
      <c r="P9439">
        <v>11043000000</v>
      </c>
      <c r="Q9439">
        <v>11043000000</v>
      </c>
    </row>
    <row r="9440" spans="12:17" x14ac:dyDescent="0.35">
      <c r="L9440" s="3">
        <v>38124</v>
      </c>
      <c r="M9440">
        <v>19290000</v>
      </c>
      <c r="O9440">
        <v>382.95</v>
      </c>
      <c r="P9440">
        <v>11043000000</v>
      </c>
      <c r="Q9440">
        <v>11043000000</v>
      </c>
    </row>
    <row r="9441" spans="12:17" x14ac:dyDescent="0.35">
      <c r="L9441" s="3">
        <v>38125</v>
      </c>
      <c r="M9441">
        <v>19290000</v>
      </c>
      <c r="O9441">
        <v>377.7</v>
      </c>
      <c r="P9441">
        <v>11043000000</v>
      </c>
      <c r="Q9441">
        <v>11043000000</v>
      </c>
    </row>
    <row r="9442" spans="12:17" x14ac:dyDescent="0.35">
      <c r="L9442" s="3">
        <v>38126</v>
      </c>
      <c r="M9442">
        <v>19290000</v>
      </c>
      <c r="O9442">
        <v>380.75</v>
      </c>
      <c r="P9442">
        <v>11043000000</v>
      </c>
      <c r="Q9442">
        <v>11043000000</v>
      </c>
    </row>
    <row r="9443" spans="12:17" x14ac:dyDescent="0.35">
      <c r="L9443" s="3">
        <v>38127</v>
      </c>
      <c r="M9443">
        <v>19290000</v>
      </c>
      <c r="O9443">
        <v>379.5</v>
      </c>
      <c r="P9443">
        <v>11043000000</v>
      </c>
      <c r="Q9443">
        <v>11043000000</v>
      </c>
    </row>
    <row r="9444" spans="12:17" x14ac:dyDescent="0.35">
      <c r="L9444" s="3">
        <v>38128</v>
      </c>
      <c r="M9444">
        <v>19290000</v>
      </c>
      <c r="O9444">
        <v>385.3</v>
      </c>
      <c r="P9444">
        <v>11043000000</v>
      </c>
      <c r="Q9444">
        <v>11043000000</v>
      </c>
    </row>
    <row r="9445" spans="12:17" x14ac:dyDescent="0.35">
      <c r="L9445" s="3">
        <v>38131</v>
      </c>
      <c r="M9445">
        <v>19290000</v>
      </c>
      <c r="O9445">
        <v>384</v>
      </c>
      <c r="P9445">
        <v>11043000000</v>
      </c>
      <c r="Q9445">
        <v>11043000000</v>
      </c>
    </row>
    <row r="9446" spans="12:17" x14ac:dyDescent="0.35">
      <c r="L9446" s="3">
        <v>38132</v>
      </c>
      <c r="M9446">
        <v>19290000</v>
      </c>
      <c r="O9446">
        <v>388.9</v>
      </c>
      <c r="P9446">
        <v>11043000000</v>
      </c>
      <c r="Q9446">
        <v>11043000000</v>
      </c>
    </row>
    <row r="9447" spans="12:17" x14ac:dyDescent="0.35">
      <c r="L9447" s="3">
        <v>38133</v>
      </c>
      <c r="M9447">
        <v>19290000</v>
      </c>
      <c r="O9447">
        <v>389.65</v>
      </c>
      <c r="P9447">
        <v>11043000000</v>
      </c>
      <c r="Q9447">
        <v>11043000000</v>
      </c>
    </row>
    <row r="9448" spans="12:17" x14ac:dyDescent="0.35">
      <c r="L9448" s="3">
        <v>38134</v>
      </c>
      <c r="M9448">
        <v>19290000</v>
      </c>
      <c r="O9448">
        <v>393.6</v>
      </c>
      <c r="P9448">
        <v>11043000000</v>
      </c>
      <c r="Q9448">
        <v>11043000000</v>
      </c>
    </row>
    <row r="9449" spans="12:17" x14ac:dyDescent="0.35">
      <c r="L9449" s="3">
        <v>38135</v>
      </c>
      <c r="M9449">
        <v>19290000</v>
      </c>
      <c r="O9449">
        <v>393.25</v>
      </c>
      <c r="P9449">
        <v>11043000000</v>
      </c>
      <c r="Q9449">
        <v>11043000000</v>
      </c>
    </row>
    <row r="9450" spans="12:17" x14ac:dyDescent="0.35">
      <c r="L9450" s="3">
        <v>38138</v>
      </c>
      <c r="M9450">
        <v>19290000</v>
      </c>
      <c r="O9450">
        <v>393.25</v>
      </c>
      <c r="P9450">
        <v>11043000000</v>
      </c>
      <c r="Q9450">
        <v>11043000000</v>
      </c>
    </row>
    <row r="9451" spans="12:17" x14ac:dyDescent="0.35">
      <c r="L9451" s="3">
        <v>38139</v>
      </c>
      <c r="M9451">
        <v>19290000</v>
      </c>
      <c r="O9451">
        <v>397.2</v>
      </c>
      <c r="P9451">
        <v>11043000000</v>
      </c>
      <c r="Q9451">
        <v>11043000000</v>
      </c>
    </row>
    <row r="9452" spans="12:17" x14ac:dyDescent="0.35">
      <c r="L9452" s="3">
        <v>38140</v>
      </c>
      <c r="M9452">
        <v>19290000</v>
      </c>
      <c r="O9452">
        <v>394.85</v>
      </c>
      <c r="P9452">
        <v>11043000000</v>
      </c>
      <c r="Q9452">
        <v>11043000000</v>
      </c>
    </row>
    <row r="9453" spans="12:17" x14ac:dyDescent="0.35">
      <c r="L9453" s="3">
        <v>38141</v>
      </c>
      <c r="M9453">
        <v>19290000</v>
      </c>
      <c r="O9453">
        <v>390.35</v>
      </c>
      <c r="P9453">
        <v>11043000000</v>
      </c>
      <c r="Q9453">
        <v>11043000000</v>
      </c>
    </row>
    <row r="9454" spans="12:17" x14ac:dyDescent="0.35">
      <c r="L9454" s="3">
        <v>38142</v>
      </c>
      <c r="M9454">
        <v>19290000</v>
      </c>
      <c r="O9454">
        <v>388.3</v>
      </c>
      <c r="P9454">
        <v>11043000000</v>
      </c>
      <c r="Q9454">
        <v>11043000000</v>
      </c>
    </row>
    <row r="9455" spans="12:17" x14ac:dyDescent="0.35">
      <c r="L9455" s="3">
        <v>38145</v>
      </c>
      <c r="M9455">
        <v>19290000</v>
      </c>
      <c r="O9455">
        <v>393.6</v>
      </c>
      <c r="P9455">
        <v>11043000000</v>
      </c>
      <c r="Q9455">
        <v>11043000000</v>
      </c>
    </row>
    <row r="9456" spans="12:17" x14ac:dyDescent="0.35">
      <c r="L9456" s="3">
        <v>38146</v>
      </c>
      <c r="M9456">
        <v>19290000</v>
      </c>
      <c r="O9456">
        <v>392.35</v>
      </c>
      <c r="P9456">
        <v>11043000000</v>
      </c>
      <c r="Q9456">
        <v>11043000000</v>
      </c>
    </row>
    <row r="9457" spans="12:17" x14ac:dyDescent="0.35">
      <c r="L9457" s="3">
        <v>38147</v>
      </c>
      <c r="M9457">
        <v>19290000</v>
      </c>
      <c r="O9457">
        <v>386.85</v>
      </c>
      <c r="P9457">
        <v>11043000000</v>
      </c>
      <c r="Q9457">
        <v>11043000000</v>
      </c>
    </row>
    <row r="9458" spans="12:17" x14ac:dyDescent="0.35">
      <c r="L9458" s="3">
        <v>38148</v>
      </c>
      <c r="M9458">
        <v>19290000</v>
      </c>
      <c r="O9458">
        <v>384.95</v>
      </c>
      <c r="P9458">
        <v>11043000000</v>
      </c>
      <c r="Q9458">
        <v>11043000000</v>
      </c>
    </row>
    <row r="9459" spans="12:17" x14ac:dyDescent="0.35">
      <c r="L9459" s="3">
        <v>38149</v>
      </c>
      <c r="M9459">
        <v>19290000</v>
      </c>
      <c r="O9459">
        <v>384.85</v>
      </c>
      <c r="P9459">
        <v>11043000000</v>
      </c>
      <c r="Q9459">
        <v>11043000000</v>
      </c>
    </row>
    <row r="9460" spans="12:17" x14ac:dyDescent="0.35">
      <c r="L9460" s="3">
        <v>38152</v>
      </c>
      <c r="M9460">
        <v>19290000</v>
      </c>
      <c r="O9460">
        <v>385.1</v>
      </c>
      <c r="P9460">
        <v>11043000000</v>
      </c>
      <c r="Q9460">
        <v>11043000000</v>
      </c>
    </row>
    <row r="9461" spans="12:17" x14ac:dyDescent="0.35">
      <c r="L9461" s="3">
        <v>38153</v>
      </c>
      <c r="M9461">
        <v>19290000</v>
      </c>
      <c r="O9461">
        <v>386.5</v>
      </c>
      <c r="P9461">
        <v>11043000000</v>
      </c>
      <c r="Q9461">
        <v>11043000000</v>
      </c>
    </row>
    <row r="9462" spans="12:17" x14ac:dyDescent="0.35">
      <c r="L9462" s="3">
        <v>38154</v>
      </c>
      <c r="M9462">
        <v>19290000</v>
      </c>
      <c r="O9462">
        <v>385.25</v>
      </c>
      <c r="P9462">
        <v>11043000000</v>
      </c>
      <c r="Q9462">
        <v>11043000000</v>
      </c>
    </row>
    <row r="9463" spans="12:17" x14ac:dyDescent="0.35">
      <c r="L9463" s="3">
        <v>38155</v>
      </c>
      <c r="M9463">
        <v>19290000</v>
      </c>
      <c r="O9463">
        <v>386.1</v>
      </c>
      <c r="P9463">
        <v>11043000000</v>
      </c>
      <c r="Q9463">
        <v>11043000000</v>
      </c>
    </row>
    <row r="9464" spans="12:17" x14ac:dyDescent="0.35">
      <c r="L9464" s="3">
        <v>38156</v>
      </c>
      <c r="M9464">
        <v>19290000</v>
      </c>
      <c r="O9464">
        <v>395.1</v>
      </c>
      <c r="P9464">
        <v>11043000000</v>
      </c>
      <c r="Q9464">
        <v>11043000000</v>
      </c>
    </row>
    <row r="9465" spans="12:17" x14ac:dyDescent="0.35">
      <c r="L9465" s="3">
        <v>38159</v>
      </c>
      <c r="M9465">
        <v>19290000</v>
      </c>
      <c r="O9465">
        <v>395.25</v>
      </c>
      <c r="P9465">
        <v>11043000000</v>
      </c>
      <c r="Q9465">
        <v>11043000000</v>
      </c>
    </row>
    <row r="9466" spans="12:17" x14ac:dyDescent="0.35">
      <c r="L9466" s="3">
        <v>38160</v>
      </c>
      <c r="M9466">
        <v>19290000</v>
      </c>
      <c r="O9466">
        <v>395.75</v>
      </c>
      <c r="P9466">
        <v>11043000000</v>
      </c>
      <c r="Q9466">
        <v>11043000000</v>
      </c>
    </row>
    <row r="9467" spans="12:17" x14ac:dyDescent="0.35">
      <c r="L9467" s="3">
        <v>38161</v>
      </c>
      <c r="M9467">
        <v>19290000</v>
      </c>
      <c r="O9467">
        <v>393.9</v>
      </c>
      <c r="P9467">
        <v>11043000000</v>
      </c>
      <c r="Q9467">
        <v>11043000000</v>
      </c>
    </row>
    <row r="9468" spans="12:17" x14ac:dyDescent="0.35">
      <c r="L9468" s="3">
        <v>38162</v>
      </c>
      <c r="M9468">
        <v>19290000</v>
      </c>
      <c r="O9468">
        <v>400</v>
      </c>
      <c r="P9468">
        <v>11043000000</v>
      </c>
      <c r="Q9468">
        <v>11043000000</v>
      </c>
    </row>
    <row r="9469" spans="12:17" x14ac:dyDescent="0.35">
      <c r="L9469" s="3">
        <v>38163</v>
      </c>
      <c r="M9469">
        <v>19290000</v>
      </c>
      <c r="O9469">
        <v>401.5</v>
      </c>
      <c r="P9469">
        <v>11043000000</v>
      </c>
      <c r="Q9469">
        <v>11043000000</v>
      </c>
    </row>
    <row r="9470" spans="12:17" x14ac:dyDescent="0.35">
      <c r="L9470" s="3">
        <v>38166</v>
      </c>
      <c r="M9470">
        <v>19290000</v>
      </c>
      <c r="O9470">
        <v>404.25</v>
      </c>
      <c r="P9470">
        <v>11043000000</v>
      </c>
      <c r="Q9470">
        <v>11043000000</v>
      </c>
    </row>
    <row r="9471" spans="12:17" x14ac:dyDescent="0.35">
      <c r="L9471" s="3">
        <v>38167</v>
      </c>
      <c r="M9471">
        <v>19290000</v>
      </c>
      <c r="O9471">
        <v>394.4</v>
      </c>
      <c r="P9471">
        <v>11043000000</v>
      </c>
      <c r="Q9471">
        <v>11043000000</v>
      </c>
    </row>
    <row r="9472" spans="12:17" x14ac:dyDescent="0.35">
      <c r="L9472" s="3">
        <v>38168</v>
      </c>
      <c r="M9472">
        <v>19290000</v>
      </c>
      <c r="O9472">
        <v>395.8</v>
      </c>
      <c r="P9472">
        <v>11043000000</v>
      </c>
      <c r="Q9472">
        <v>11043000000</v>
      </c>
    </row>
    <row r="9473" spans="12:17" x14ac:dyDescent="0.35">
      <c r="L9473" s="3">
        <v>38169</v>
      </c>
      <c r="M9473">
        <v>19290000</v>
      </c>
      <c r="O9473">
        <v>394.8</v>
      </c>
      <c r="P9473">
        <v>11043000000</v>
      </c>
      <c r="Q9473">
        <v>11043000000</v>
      </c>
    </row>
    <row r="9474" spans="12:17" x14ac:dyDescent="0.35">
      <c r="L9474" s="3">
        <v>38170</v>
      </c>
      <c r="M9474">
        <v>19290000</v>
      </c>
      <c r="O9474">
        <v>397.75</v>
      </c>
      <c r="P9474">
        <v>11043000000</v>
      </c>
      <c r="Q9474">
        <v>11043000000</v>
      </c>
    </row>
    <row r="9475" spans="12:17" x14ac:dyDescent="0.35">
      <c r="L9475" s="3">
        <v>38173</v>
      </c>
      <c r="M9475">
        <v>19290000</v>
      </c>
      <c r="O9475">
        <v>398.25</v>
      </c>
      <c r="P9475">
        <v>11043000000</v>
      </c>
      <c r="Q9475">
        <v>11043000000</v>
      </c>
    </row>
    <row r="9476" spans="12:17" x14ac:dyDescent="0.35">
      <c r="L9476" s="3">
        <v>38174</v>
      </c>
      <c r="M9476">
        <v>19290000</v>
      </c>
      <c r="O9476">
        <v>394.5</v>
      </c>
      <c r="P9476">
        <v>11043000000</v>
      </c>
      <c r="Q9476">
        <v>11043000000</v>
      </c>
    </row>
    <row r="9477" spans="12:17" x14ac:dyDescent="0.35">
      <c r="L9477" s="3">
        <v>38175</v>
      </c>
      <c r="M9477">
        <v>19290000</v>
      </c>
      <c r="O9477">
        <v>399.65</v>
      </c>
      <c r="P9477">
        <v>11043000000</v>
      </c>
      <c r="Q9477">
        <v>11043000000</v>
      </c>
    </row>
    <row r="9478" spans="12:17" x14ac:dyDescent="0.35">
      <c r="L9478" s="3">
        <v>38176</v>
      </c>
      <c r="M9478">
        <v>19290000</v>
      </c>
      <c r="O9478">
        <v>405.35</v>
      </c>
      <c r="P9478">
        <v>11043000000</v>
      </c>
      <c r="Q9478">
        <v>11043000000</v>
      </c>
    </row>
    <row r="9479" spans="12:17" x14ac:dyDescent="0.35">
      <c r="L9479" s="3">
        <v>38177</v>
      </c>
      <c r="M9479">
        <v>19290000</v>
      </c>
      <c r="O9479">
        <v>406.5</v>
      </c>
      <c r="P9479">
        <v>11043000000</v>
      </c>
      <c r="Q9479">
        <v>11043000000</v>
      </c>
    </row>
    <row r="9480" spans="12:17" x14ac:dyDescent="0.35">
      <c r="L9480" s="3">
        <v>38180</v>
      </c>
      <c r="M9480">
        <v>19290000</v>
      </c>
      <c r="O9480">
        <v>406.35</v>
      </c>
      <c r="P9480">
        <v>11043000000</v>
      </c>
      <c r="Q9480">
        <v>11043000000</v>
      </c>
    </row>
    <row r="9481" spans="12:17" x14ac:dyDescent="0.35">
      <c r="L9481" s="3">
        <v>38181</v>
      </c>
      <c r="M9481">
        <v>19290000</v>
      </c>
      <c r="O9481">
        <v>400.9</v>
      </c>
      <c r="P9481">
        <v>11043000000</v>
      </c>
      <c r="Q9481">
        <v>11043000000</v>
      </c>
    </row>
    <row r="9482" spans="12:17" x14ac:dyDescent="0.35">
      <c r="L9482" s="3">
        <v>38182</v>
      </c>
      <c r="M9482">
        <v>19290000</v>
      </c>
      <c r="O9482">
        <v>403.8</v>
      </c>
      <c r="P9482">
        <v>11043000000</v>
      </c>
      <c r="Q9482">
        <v>11043000000</v>
      </c>
    </row>
    <row r="9483" spans="12:17" x14ac:dyDescent="0.35">
      <c r="L9483" s="3">
        <v>38183</v>
      </c>
      <c r="M9483">
        <v>19290000</v>
      </c>
      <c r="O9483">
        <v>403.15</v>
      </c>
      <c r="P9483">
        <v>11043000000</v>
      </c>
      <c r="Q9483">
        <v>11043000000</v>
      </c>
    </row>
    <row r="9484" spans="12:17" x14ac:dyDescent="0.35">
      <c r="L9484" s="3">
        <v>38184</v>
      </c>
      <c r="M9484">
        <v>19290000</v>
      </c>
      <c r="O9484">
        <v>406.3</v>
      </c>
      <c r="P9484">
        <v>11043000000</v>
      </c>
      <c r="Q9484">
        <v>11043000000</v>
      </c>
    </row>
    <row r="9485" spans="12:17" x14ac:dyDescent="0.35">
      <c r="L9485" s="3">
        <v>38187</v>
      </c>
      <c r="M9485">
        <v>19290000</v>
      </c>
      <c r="O9485">
        <v>406.35</v>
      </c>
      <c r="P9485">
        <v>11043000000</v>
      </c>
      <c r="Q9485">
        <v>11043000000</v>
      </c>
    </row>
    <row r="9486" spans="12:17" x14ac:dyDescent="0.35">
      <c r="L9486" s="3">
        <v>38188</v>
      </c>
      <c r="M9486">
        <v>19290000</v>
      </c>
      <c r="O9486">
        <v>400</v>
      </c>
      <c r="P9486">
        <v>11043000000</v>
      </c>
      <c r="Q9486">
        <v>11043000000</v>
      </c>
    </row>
    <row r="9487" spans="12:17" x14ac:dyDescent="0.35">
      <c r="L9487" s="3">
        <v>38189</v>
      </c>
      <c r="M9487">
        <v>19290000</v>
      </c>
      <c r="O9487">
        <v>398.5</v>
      </c>
      <c r="P9487">
        <v>11043000000</v>
      </c>
      <c r="Q9487">
        <v>11043000000</v>
      </c>
    </row>
    <row r="9488" spans="12:17" x14ac:dyDescent="0.35">
      <c r="L9488" s="3">
        <v>38190</v>
      </c>
      <c r="M9488">
        <v>19290000</v>
      </c>
      <c r="O9488">
        <v>397.75</v>
      </c>
      <c r="P9488">
        <v>11043000000</v>
      </c>
      <c r="Q9488">
        <v>11043000000</v>
      </c>
    </row>
    <row r="9489" spans="12:17" x14ac:dyDescent="0.35">
      <c r="L9489" s="3">
        <v>38191</v>
      </c>
      <c r="M9489">
        <v>19290000</v>
      </c>
      <c r="O9489">
        <v>391.5</v>
      </c>
      <c r="P9489">
        <v>11043000000</v>
      </c>
      <c r="Q9489">
        <v>11043000000</v>
      </c>
    </row>
    <row r="9490" spans="12:17" x14ac:dyDescent="0.35">
      <c r="L9490" s="3">
        <v>38194</v>
      </c>
      <c r="M9490">
        <v>19290000</v>
      </c>
      <c r="O9490">
        <v>390.75</v>
      </c>
      <c r="P9490">
        <v>11043000000</v>
      </c>
      <c r="Q9490">
        <v>11043000000</v>
      </c>
    </row>
    <row r="9491" spans="12:17" x14ac:dyDescent="0.35">
      <c r="L9491" s="3">
        <v>38195</v>
      </c>
      <c r="M9491">
        <v>19290000</v>
      </c>
      <c r="O9491">
        <v>389.85</v>
      </c>
      <c r="P9491">
        <v>11043000000</v>
      </c>
      <c r="Q9491">
        <v>11043000000</v>
      </c>
    </row>
    <row r="9492" spans="12:17" x14ac:dyDescent="0.35">
      <c r="L9492" s="3">
        <v>38196</v>
      </c>
      <c r="M9492">
        <v>19290000</v>
      </c>
      <c r="O9492">
        <v>387.3</v>
      </c>
      <c r="P9492">
        <v>11043000000</v>
      </c>
      <c r="Q9492">
        <v>11043000000</v>
      </c>
    </row>
    <row r="9493" spans="12:17" x14ac:dyDescent="0.35">
      <c r="L9493" s="3">
        <v>38197</v>
      </c>
      <c r="M9493">
        <v>19290000</v>
      </c>
      <c r="O9493">
        <v>387.3</v>
      </c>
      <c r="P9493">
        <v>11043000000</v>
      </c>
      <c r="Q9493">
        <v>11043000000</v>
      </c>
    </row>
    <row r="9494" spans="12:17" x14ac:dyDescent="0.35">
      <c r="L9494" s="3">
        <v>38198</v>
      </c>
      <c r="M9494">
        <v>19290000</v>
      </c>
      <c r="O9494">
        <v>391.4</v>
      </c>
      <c r="P9494">
        <v>11043000000</v>
      </c>
      <c r="Q9494">
        <v>11043000000</v>
      </c>
    </row>
    <row r="9495" spans="12:17" x14ac:dyDescent="0.35">
      <c r="L9495" s="3">
        <v>38201</v>
      </c>
      <c r="M9495">
        <v>19290000</v>
      </c>
      <c r="O9495">
        <v>391.5</v>
      </c>
      <c r="P9495">
        <v>11043000000</v>
      </c>
      <c r="Q9495">
        <v>11043000000</v>
      </c>
    </row>
    <row r="9496" spans="12:17" x14ac:dyDescent="0.35">
      <c r="L9496" s="3">
        <v>38202</v>
      </c>
      <c r="M9496">
        <v>19290000</v>
      </c>
      <c r="O9496">
        <v>390.95</v>
      </c>
      <c r="P9496">
        <v>11043000000</v>
      </c>
      <c r="Q9496">
        <v>11043000000</v>
      </c>
    </row>
    <row r="9497" spans="12:17" x14ac:dyDescent="0.35">
      <c r="L9497" s="3">
        <v>38203</v>
      </c>
      <c r="M9497">
        <v>19290000</v>
      </c>
      <c r="O9497">
        <v>391.5</v>
      </c>
      <c r="P9497">
        <v>11043000000</v>
      </c>
      <c r="Q9497">
        <v>11043000000</v>
      </c>
    </row>
    <row r="9498" spans="12:17" x14ac:dyDescent="0.35">
      <c r="L9498" s="3">
        <v>38204</v>
      </c>
      <c r="M9498">
        <v>19290000</v>
      </c>
      <c r="O9498">
        <v>390.85</v>
      </c>
      <c r="P9498">
        <v>11043000000</v>
      </c>
      <c r="Q9498">
        <v>11043000000</v>
      </c>
    </row>
    <row r="9499" spans="12:17" x14ac:dyDescent="0.35">
      <c r="L9499" s="3">
        <v>38205</v>
      </c>
      <c r="M9499">
        <v>19290000</v>
      </c>
      <c r="O9499">
        <v>399</v>
      </c>
      <c r="P9499">
        <v>11043000000</v>
      </c>
      <c r="Q9499">
        <v>11043000000</v>
      </c>
    </row>
    <row r="9500" spans="12:17" x14ac:dyDescent="0.35">
      <c r="L9500" s="3">
        <v>38208</v>
      </c>
      <c r="M9500">
        <v>19290000</v>
      </c>
      <c r="O9500">
        <v>399</v>
      </c>
      <c r="P9500">
        <v>11043000000</v>
      </c>
      <c r="Q9500">
        <v>11043000000</v>
      </c>
    </row>
    <row r="9501" spans="12:17" x14ac:dyDescent="0.35">
      <c r="L9501" s="3">
        <v>38209</v>
      </c>
      <c r="M9501">
        <v>19290000</v>
      </c>
      <c r="O9501">
        <v>399.5</v>
      </c>
      <c r="P9501">
        <v>11043000000</v>
      </c>
      <c r="Q9501">
        <v>11043000000</v>
      </c>
    </row>
    <row r="9502" spans="12:17" x14ac:dyDescent="0.35">
      <c r="L9502" s="3">
        <v>38210</v>
      </c>
      <c r="M9502">
        <v>19290000</v>
      </c>
      <c r="O9502">
        <v>393.85</v>
      </c>
      <c r="P9502">
        <v>11043000000</v>
      </c>
      <c r="Q9502">
        <v>11043000000</v>
      </c>
    </row>
    <row r="9503" spans="12:17" x14ac:dyDescent="0.35">
      <c r="L9503" s="3">
        <v>38211</v>
      </c>
      <c r="M9503">
        <v>19290000</v>
      </c>
      <c r="O9503">
        <v>394.15</v>
      </c>
      <c r="P9503">
        <v>11043000000</v>
      </c>
      <c r="Q9503">
        <v>11043000000</v>
      </c>
    </row>
    <row r="9504" spans="12:17" x14ac:dyDescent="0.35">
      <c r="L9504" s="3">
        <v>38212</v>
      </c>
      <c r="M9504">
        <v>19290000</v>
      </c>
      <c r="O9504">
        <v>396.75</v>
      </c>
      <c r="P9504">
        <v>11043000000</v>
      </c>
      <c r="Q9504">
        <v>11043000000</v>
      </c>
    </row>
    <row r="9505" spans="12:17" x14ac:dyDescent="0.35">
      <c r="L9505" s="3">
        <v>38215</v>
      </c>
      <c r="M9505">
        <v>19290000</v>
      </c>
      <c r="O9505">
        <v>401.65</v>
      </c>
      <c r="P9505">
        <v>11043000000</v>
      </c>
      <c r="Q9505">
        <v>11043000000</v>
      </c>
    </row>
    <row r="9506" spans="12:17" x14ac:dyDescent="0.35">
      <c r="L9506" s="3">
        <v>38216</v>
      </c>
      <c r="M9506">
        <v>19290000</v>
      </c>
      <c r="O9506">
        <v>401.3</v>
      </c>
      <c r="P9506">
        <v>11043000000</v>
      </c>
      <c r="Q9506">
        <v>11043000000</v>
      </c>
    </row>
    <row r="9507" spans="12:17" x14ac:dyDescent="0.35">
      <c r="L9507" s="3">
        <v>38217</v>
      </c>
      <c r="M9507">
        <v>19290000</v>
      </c>
      <c r="O9507">
        <v>402.45</v>
      </c>
      <c r="P9507">
        <v>11043000000</v>
      </c>
      <c r="Q9507">
        <v>11043000000</v>
      </c>
    </row>
    <row r="9508" spans="12:17" x14ac:dyDescent="0.35">
      <c r="L9508" s="3">
        <v>38218</v>
      </c>
      <c r="M9508">
        <v>19290000</v>
      </c>
      <c r="O9508">
        <v>406.5</v>
      </c>
      <c r="P9508">
        <v>11043000000</v>
      </c>
      <c r="Q9508">
        <v>11043000000</v>
      </c>
    </row>
    <row r="9509" spans="12:17" x14ac:dyDescent="0.35">
      <c r="L9509" s="3">
        <v>38219</v>
      </c>
      <c r="M9509">
        <v>19290000</v>
      </c>
      <c r="O9509">
        <v>410.55</v>
      </c>
      <c r="P9509">
        <v>11043000000</v>
      </c>
      <c r="Q9509">
        <v>11043000000</v>
      </c>
    </row>
    <row r="9510" spans="12:17" x14ac:dyDescent="0.35">
      <c r="L9510" s="3">
        <v>38222</v>
      </c>
      <c r="M9510">
        <v>19290000</v>
      </c>
      <c r="O9510">
        <v>410.6</v>
      </c>
      <c r="P9510">
        <v>11043000000</v>
      </c>
      <c r="Q9510">
        <v>11043000000</v>
      </c>
    </row>
    <row r="9511" spans="12:17" x14ac:dyDescent="0.35">
      <c r="L9511" s="3">
        <v>38223</v>
      </c>
      <c r="M9511">
        <v>19290000</v>
      </c>
      <c r="O9511">
        <v>406.2</v>
      </c>
      <c r="P9511">
        <v>11043000000</v>
      </c>
      <c r="Q9511">
        <v>11043000000</v>
      </c>
    </row>
    <row r="9512" spans="12:17" x14ac:dyDescent="0.35">
      <c r="L9512" s="3">
        <v>38224</v>
      </c>
      <c r="M9512">
        <v>19290000</v>
      </c>
      <c r="O9512">
        <v>406</v>
      </c>
      <c r="P9512">
        <v>11043000000</v>
      </c>
      <c r="Q9512">
        <v>11043000000</v>
      </c>
    </row>
    <row r="9513" spans="12:17" x14ac:dyDescent="0.35">
      <c r="L9513" s="3">
        <v>38225</v>
      </c>
      <c r="M9513">
        <v>19290000</v>
      </c>
      <c r="O9513">
        <v>406.05</v>
      </c>
      <c r="P9513">
        <v>11043000000</v>
      </c>
      <c r="Q9513">
        <v>11043000000</v>
      </c>
    </row>
    <row r="9514" spans="12:17" x14ac:dyDescent="0.35">
      <c r="L9514" s="3">
        <v>38226</v>
      </c>
      <c r="M9514">
        <v>19290000</v>
      </c>
      <c r="O9514">
        <v>405.1</v>
      </c>
      <c r="P9514">
        <v>11043000000</v>
      </c>
      <c r="Q9514">
        <v>11043000000</v>
      </c>
    </row>
    <row r="9515" spans="12:17" x14ac:dyDescent="0.35">
      <c r="L9515" s="3">
        <v>38229</v>
      </c>
      <c r="M9515">
        <v>19290000</v>
      </c>
      <c r="O9515">
        <v>405.1</v>
      </c>
      <c r="P9515">
        <v>11043000000</v>
      </c>
      <c r="Q9515">
        <v>11043000000</v>
      </c>
    </row>
    <row r="9516" spans="12:17" x14ac:dyDescent="0.35">
      <c r="L9516" s="3">
        <v>38230</v>
      </c>
      <c r="M9516">
        <v>19290000</v>
      </c>
      <c r="O9516">
        <v>407.25</v>
      </c>
      <c r="P9516">
        <v>11043000000</v>
      </c>
      <c r="Q9516">
        <v>11043000000</v>
      </c>
    </row>
    <row r="9517" spans="12:17" x14ac:dyDescent="0.35">
      <c r="L9517" s="3">
        <v>38231</v>
      </c>
      <c r="M9517">
        <v>19290000</v>
      </c>
      <c r="O9517">
        <v>407.65</v>
      </c>
      <c r="P9517">
        <v>11043000000</v>
      </c>
      <c r="Q9517">
        <v>11043000000</v>
      </c>
    </row>
    <row r="9518" spans="12:17" x14ac:dyDescent="0.35">
      <c r="L9518" s="3">
        <v>38232</v>
      </c>
      <c r="M9518">
        <v>19290000</v>
      </c>
      <c r="O9518">
        <v>406.1</v>
      </c>
      <c r="P9518">
        <v>11043000000</v>
      </c>
      <c r="Q9518">
        <v>11043000000</v>
      </c>
    </row>
    <row r="9519" spans="12:17" x14ac:dyDescent="0.35">
      <c r="L9519" s="3">
        <v>38233</v>
      </c>
      <c r="M9519">
        <v>19290000</v>
      </c>
      <c r="O9519">
        <v>401.15</v>
      </c>
      <c r="P9519">
        <v>11043000000</v>
      </c>
      <c r="Q9519">
        <v>11043000000</v>
      </c>
    </row>
    <row r="9520" spans="12:17" x14ac:dyDescent="0.35">
      <c r="L9520" s="3">
        <v>38236</v>
      </c>
      <c r="M9520">
        <v>19290000</v>
      </c>
      <c r="O9520">
        <v>401.6</v>
      </c>
      <c r="P9520">
        <v>11043000000</v>
      </c>
      <c r="Q9520">
        <v>11043000000</v>
      </c>
    </row>
    <row r="9521" spans="12:17" x14ac:dyDescent="0.35">
      <c r="L9521" s="3">
        <v>38237</v>
      </c>
      <c r="M9521">
        <v>19290000</v>
      </c>
      <c r="O9521">
        <v>398.1</v>
      </c>
      <c r="P9521">
        <v>11043000000</v>
      </c>
      <c r="Q9521">
        <v>11043000000</v>
      </c>
    </row>
    <row r="9522" spans="12:17" x14ac:dyDescent="0.35">
      <c r="L9522" s="3">
        <v>38238</v>
      </c>
      <c r="M9522">
        <v>19290000</v>
      </c>
      <c r="O9522">
        <v>396.3</v>
      </c>
      <c r="P9522">
        <v>11043000000</v>
      </c>
      <c r="Q9522">
        <v>11043000000</v>
      </c>
    </row>
    <row r="9523" spans="12:17" x14ac:dyDescent="0.35">
      <c r="L9523" s="3">
        <v>38239</v>
      </c>
      <c r="M9523">
        <v>19290000</v>
      </c>
      <c r="O9523">
        <v>398.7</v>
      </c>
      <c r="P9523">
        <v>11043000000</v>
      </c>
      <c r="Q9523">
        <v>11043000000</v>
      </c>
    </row>
    <row r="9524" spans="12:17" x14ac:dyDescent="0.35">
      <c r="L9524" s="3">
        <v>38240</v>
      </c>
      <c r="M9524">
        <v>19290000</v>
      </c>
      <c r="O9524">
        <v>401.35</v>
      </c>
      <c r="P9524">
        <v>11043000000</v>
      </c>
      <c r="Q9524">
        <v>11043000000</v>
      </c>
    </row>
    <row r="9525" spans="12:17" x14ac:dyDescent="0.35">
      <c r="L9525" s="3">
        <v>38243</v>
      </c>
      <c r="M9525">
        <v>19290000</v>
      </c>
      <c r="O9525">
        <v>399.3</v>
      </c>
      <c r="P9525">
        <v>11043000000</v>
      </c>
      <c r="Q9525">
        <v>11043000000</v>
      </c>
    </row>
    <row r="9526" spans="12:17" x14ac:dyDescent="0.35">
      <c r="L9526" s="3">
        <v>38244</v>
      </c>
      <c r="M9526">
        <v>19290000</v>
      </c>
      <c r="O9526">
        <v>405.25</v>
      </c>
      <c r="P9526">
        <v>11043000000</v>
      </c>
      <c r="Q9526">
        <v>11043000000</v>
      </c>
    </row>
    <row r="9527" spans="12:17" x14ac:dyDescent="0.35">
      <c r="L9527" s="3">
        <v>38245</v>
      </c>
      <c r="M9527">
        <v>19290000</v>
      </c>
      <c r="O9527">
        <v>404.45</v>
      </c>
      <c r="P9527">
        <v>11043000000</v>
      </c>
      <c r="Q9527">
        <v>11043000000</v>
      </c>
    </row>
    <row r="9528" spans="12:17" x14ac:dyDescent="0.35">
      <c r="L9528" s="3">
        <v>38246</v>
      </c>
      <c r="M9528">
        <v>19290000</v>
      </c>
      <c r="O9528">
        <v>403.4</v>
      </c>
      <c r="P9528">
        <v>11043000000</v>
      </c>
      <c r="Q9528">
        <v>11043000000</v>
      </c>
    </row>
    <row r="9529" spans="12:17" x14ac:dyDescent="0.35">
      <c r="L9529" s="3">
        <v>38247</v>
      </c>
      <c r="M9529">
        <v>19290000</v>
      </c>
      <c r="O9529">
        <v>405.7</v>
      </c>
      <c r="P9529">
        <v>11043000000</v>
      </c>
      <c r="Q9529">
        <v>11043000000</v>
      </c>
    </row>
    <row r="9530" spans="12:17" x14ac:dyDescent="0.35">
      <c r="L9530" s="3">
        <v>38250</v>
      </c>
      <c r="M9530">
        <v>19290000</v>
      </c>
      <c r="O9530">
        <v>404.3</v>
      </c>
      <c r="P9530">
        <v>11043000000</v>
      </c>
      <c r="Q9530">
        <v>11043000000</v>
      </c>
    </row>
    <row r="9531" spans="12:17" x14ac:dyDescent="0.35">
      <c r="L9531" s="3">
        <v>38251</v>
      </c>
      <c r="M9531">
        <v>19290000</v>
      </c>
      <c r="O9531">
        <v>408.5</v>
      </c>
      <c r="P9531">
        <v>11043000000</v>
      </c>
      <c r="Q9531">
        <v>11043000000</v>
      </c>
    </row>
    <row r="9532" spans="12:17" x14ac:dyDescent="0.35">
      <c r="L9532" s="3">
        <v>38252</v>
      </c>
      <c r="M9532">
        <v>19290000</v>
      </c>
      <c r="O9532">
        <v>405.35</v>
      </c>
      <c r="P9532">
        <v>11043000000</v>
      </c>
      <c r="Q9532">
        <v>11043000000</v>
      </c>
    </row>
    <row r="9533" spans="12:17" x14ac:dyDescent="0.35">
      <c r="L9533" s="3">
        <v>38253</v>
      </c>
      <c r="M9533">
        <v>19290000</v>
      </c>
      <c r="O9533">
        <v>411.5</v>
      </c>
      <c r="P9533">
        <v>11043000000</v>
      </c>
      <c r="Q9533">
        <v>11043000000</v>
      </c>
    </row>
    <row r="9534" spans="12:17" x14ac:dyDescent="0.35">
      <c r="L9534" s="3">
        <v>38254</v>
      </c>
      <c r="M9534">
        <v>19290000</v>
      </c>
      <c r="O9534">
        <v>407.85</v>
      </c>
      <c r="P9534">
        <v>11043000000</v>
      </c>
      <c r="Q9534">
        <v>11043000000</v>
      </c>
    </row>
    <row r="9535" spans="12:17" x14ac:dyDescent="0.35">
      <c r="L9535" s="3">
        <v>38257</v>
      </c>
      <c r="M9535">
        <v>19290000</v>
      </c>
      <c r="O9535">
        <v>409.2</v>
      </c>
      <c r="P9535">
        <v>11043000000</v>
      </c>
      <c r="Q9535">
        <v>11043000000</v>
      </c>
    </row>
    <row r="9536" spans="12:17" x14ac:dyDescent="0.35">
      <c r="L9536" s="3">
        <v>38258</v>
      </c>
      <c r="M9536">
        <v>19290000</v>
      </c>
      <c r="O9536">
        <v>411.7</v>
      </c>
      <c r="P9536">
        <v>11043000000</v>
      </c>
      <c r="Q9536">
        <v>11043000000</v>
      </c>
    </row>
    <row r="9537" spans="12:17" x14ac:dyDescent="0.35">
      <c r="L9537" s="3">
        <v>38259</v>
      </c>
      <c r="M9537">
        <v>19290000</v>
      </c>
      <c r="O9537">
        <v>412.95</v>
      </c>
      <c r="P9537">
        <v>11043000000</v>
      </c>
      <c r="Q9537">
        <v>11043000000</v>
      </c>
    </row>
    <row r="9538" spans="12:17" x14ac:dyDescent="0.35">
      <c r="L9538" s="3">
        <v>38260</v>
      </c>
      <c r="M9538">
        <v>19290000</v>
      </c>
      <c r="O9538">
        <v>415.65</v>
      </c>
      <c r="P9538">
        <v>11043000000</v>
      </c>
      <c r="Q9538">
        <v>11043000000</v>
      </c>
    </row>
    <row r="9539" spans="12:17" x14ac:dyDescent="0.35">
      <c r="L9539" s="3">
        <v>38261</v>
      </c>
      <c r="M9539">
        <v>19290000</v>
      </c>
      <c r="O9539">
        <v>418.1</v>
      </c>
      <c r="P9539">
        <v>11043000000</v>
      </c>
      <c r="Q9539">
        <v>11043000000</v>
      </c>
    </row>
    <row r="9540" spans="12:17" x14ac:dyDescent="0.35">
      <c r="L9540" s="3">
        <v>38264</v>
      </c>
      <c r="M9540">
        <v>19290000</v>
      </c>
      <c r="O9540">
        <v>412.55</v>
      </c>
      <c r="P9540">
        <v>11043000000</v>
      </c>
      <c r="Q9540">
        <v>11043000000</v>
      </c>
    </row>
    <row r="9541" spans="12:17" x14ac:dyDescent="0.35">
      <c r="L9541" s="3">
        <v>38265</v>
      </c>
      <c r="M9541">
        <v>19290000</v>
      </c>
      <c r="O9541">
        <v>415.4</v>
      </c>
      <c r="P9541">
        <v>11043000000</v>
      </c>
      <c r="Q9541">
        <v>11043000000</v>
      </c>
    </row>
    <row r="9542" spans="12:17" x14ac:dyDescent="0.35">
      <c r="L9542" s="3">
        <v>38266</v>
      </c>
      <c r="M9542">
        <v>19290000</v>
      </c>
      <c r="O9542">
        <v>418.45</v>
      </c>
      <c r="P9542">
        <v>11043000000</v>
      </c>
      <c r="Q9542">
        <v>11043000000</v>
      </c>
    </row>
    <row r="9543" spans="12:17" x14ac:dyDescent="0.35">
      <c r="L9543" s="3">
        <v>38267</v>
      </c>
      <c r="M9543">
        <v>19290000</v>
      </c>
      <c r="O9543">
        <v>418.1</v>
      </c>
      <c r="P9543">
        <v>11043000000</v>
      </c>
      <c r="Q9543">
        <v>11043000000</v>
      </c>
    </row>
    <row r="9544" spans="12:17" x14ac:dyDescent="0.35">
      <c r="L9544" s="3">
        <v>38268</v>
      </c>
      <c r="M9544">
        <v>19290000</v>
      </c>
      <c r="O9544">
        <v>421.75</v>
      </c>
      <c r="P9544">
        <v>11043000000</v>
      </c>
      <c r="Q9544">
        <v>11043000000</v>
      </c>
    </row>
    <row r="9545" spans="12:17" x14ac:dyDescent="0.35">
      <c r="L9545" s="3">
        <v>38271</v>
      </c>
      <c r="M9545">
        <v>19290000</v>
      </c>
      <c r="O9545">
        <v>421.7</v>
      </c>
      <c r="P9545">
        <v>11043000000</v>
      </c>
      <c r="Q9545">
        <v>11043000000</v>
      </c>
    </row>
    <row r="9546" spans="12:17" x14ac:dyDescent="0.35">
      <c r="L9546" s="3">
        <v>38272</v>
      </c>
      <c r="M9546">
        <v>19290000</v>
      </c>
      <c r="O9546">
        <v>414.7</v>
      </c>
      <c r="P9546">
        <v>11043000000</v>
      </c>
      <c r="Q9546">
        <v>11043000000</v>
      </c>
    </row>
    <row r="9547" spans="12:17" x14ac:dyDescent="0.35">
      <c r="L9547" s="3">
        <v>38273</v>
      </c>
      <c r="M9547">
        <v>19290000</v>
      </c>
      <c r="O9547">
        <v>411.25</v>
      </c>
      <c r="P9547">
        <v>11043000000</v>
      </c>
      <c r="Q9547">
        <v>11043000000</v>
      </c>
    </row>
    <row r="9548" spans="12:17" x14ac:dyDescent="0.35">
      <c r="L9548" s="3">
        <v>38274</v>
      </c>
      <c r="M9548">
        <v>19290000</v>
      </c>
      <c r="O9548">
        <v>415.35</v>
      </c>
      <c r="P9548">
        <v>11043000000</v>
      </c>
      <c r="Q9548">
        <v>11043000000</v>
      </c>
    </row>
    <row r="9549" spans="12:17" x14ac:dyDescent="0.35">
      <c r="L9549" s="3">
        <v>38275</v>
      </c>
      <c r="M9549">
        <v>19290000</v>
      </c>
      <c r="O9549">
        <v>420.4</v>
      </c>
      <c r="P9549">
        <v>11043000000</v>
      </c>
      <c r="Q9549">
        <v>11043000000</v>
      </c>
    </row>
    <row r="9550" spans="12:17" x14ac:dyDescent="0.35">
      <c r="L9550" s="3">
        <v>38278</v>
      </c>
      <c r="M9550">
        <v>19290000</v>
      </c>
      <c r="O9550">
        <v>419.1</v>
      </c>
      <c r="P9550">
        <v>11043000000</v>
      </c>
      <c r="Q9550">
        <v>11043000000</v>
      </c>
    </row>
    <row r="9551" spans="12:17" x14ac:dyDescent="0.35">
      <c r="L9551" s="3">
        <v>38279</v>
      </c>
      <c r="M9551">
        <v>19290000</v>
      </c>
      <c r="O9551">
        <v>419.35</v>
      </c>
      <c r="P9551">
        <v>11043000000</v>
      </c>
      <c r="Q9551">
        <v>11043000000</v>
      </c>
    </row>
    <row r="9552" spans="12:17" x14ac:dyDescent="0.35">
      <c r="L9552" s="3">
        <v>38280</v>
      </c>
      <c r="M9552">
        <v>19290000</v>
      </c>
      <c r="O9552">
        <v>423.6</v>
      </c>
      <c r="P9552">
        <v>11043000000</v>
      </c>
      <c r="Q9552">
        <v>11043000000</v>
      </c>
    </row>
    <row r="9553" spans="12:17" x14ac:dyDescent="0.35">
      <c r="L9553" s="3">
        <v>38281</v>
      </c>
      <c r="M9553">
        <v>19290000</v>
      </c>
      <c r="O9553">
        <v>422.5</v>
      </c>
      <c r="P9553">
        <v>11043000000</v>
      </c>
      <c r="Q9553">
        <v>11043000000</v>
      </c>
    </row>
    <row r="9554" spans="12:17" x14ac:dyDescent="0.35">
      <c r="L9554" s="3">
        <v>38282</v>
      </c>
      <c r="M9554">
        <v>19290000</v>
      </c>
      <c r="O9554">
        <v>422.8</v>
      </c>
      <c r="P9554">
        <v>11043000000</v>
      </c>
      <c r="Q9554">
        <v>11043000000</v>
      </c>
    </row>
    <row r="9555" spans="12:17" x14ac:dyDescent="0.35">
      <c r="L9555" s="3">
        <v>38285</v>
      </c>
      <c r="M9555">
        <v>19290000</v>
      </c>
      <c r="O9555">
        <v>429.15</v>
      </c>
      <c r="P9555">
        <v>11043000000</v>
      </c>
      <c r="Q9555">
        <v>11043000000</v>
      </c>
    </row>
    <row r="9556" spans="12:17" x14ac:dyDescent="0.35">
      <c r="L9556" s="3">
        <v>38286</v>
      </c>
      <c r="M9556">
        <v>19290000</v>
      </c>
      <c r="O9556">
        <v>427.5</v>
      </c>
      <c r="P9556">
        <v>11043000000</v>
      </c>
      <c r="Q9556">
        <v>11043000000</v>
      </c>
    </row>
    <row r="9557" spans="12:17" x14ac:dyDescent="0.35">
      <c r="L9557" s="3">
        <v>38287</v>
      </c>
      <c r="M9557">
        <v>19290000</v>
      </c>
      <c r="O9557">
        <v>428.25</v>
      </c>
      <c r="P9557">
        <v>11043000000</v>
      </c>
      <c r="Q9557">
        <v>11043000000</v>
      </c>
    </row>
    <row r="9558" spans="12:17" x14ac:dyDescent="0.35">
      <c r="L9558" s="3">
        <v>38288</v>
      </c>
      <c r="M9558">
        <v>19290000</v>
      </c>
      <c r="O9558">
        <v>424.2</v>
      </c>
      <c r="P9558">
        <v>11043000000</v>
      </c>
      <c r="Q9558">
        <v>11043000000</v>
      </c>
    </row>
    <row r="9559" spans="12:17" x14ac:dyDescent="0.35">
      <c r="L9559" s="3">
        <v>38289</v>
      </c>
      <c r="M9559">
        <v>19290000</v>
      </c>
      <c r="O9559">
        <v>425.55</v>
      </c>
      <c r="P9559">
        <v>11043000000</v>
      </c>
      <c r="Q9559">
        <v>11043000000</v>
      </c>
    </row>
    <row r="9560" spans="12:17" x14ac:dyDescent="0.35">
      <c r="L9560" s="3">
        <v>38292</v>
      </c>
      <c r="M9560">
        <v>19290000</v>
      </c>
      <c r="O9560">
        <v>428.85</v>
      </c>
      <c r="P9560">
        <v>11043000000</v>
      </c>
      <c r="Q9560">
        <v>11043000000</v>
      </c>
    </row>
    <row r="9561" spans="12:17" x14ac:dyDescent="0.35">
      <c r="L9561" s="3">
        <v>38293</v>
      </c>
      <c r="M9561">
        <v>19290000</v>
      </c>
      <c r="O9561">
        <v>424.2</v>
      </c>
      <c r="P9561">
        <v>11043000000</v>
      </c>
      <c r="Q9561">
        <v>11043000000</v>
      </c>
    </row>
    <row r="9562" spans="12:17" x14ac:dyDescent="0.35">
      <c r="L9562" s="3">
        <v>38294</v>
      </c>
      <c r="M9562">
        <v>19290000</v>
      </c>
      <c r="O9562">
        <v>423.5</v>
      </c>
      <c r="P9562">
        <v>11043000000</v>
      </c>
      <c r="Q9562">
        <v>11043000000</v>
      </c>
    </row>
    <row r="9563" spans="12:17" x14ac:dyDescent="0.35">
      <c r="L9563" s="3">
        <v>38295</v>
      </c>
      <c r="M9563">
        <v>19290000</v>
      </c>
      <c r="O9563">
        <v>430.5</v>
      </c>
      <c r="P9563">
        <v>11043000000</v>
      </c>
      <c r="Q9563">
        <v>11043000000</v>
      </c>
    </row>
    <row r="9564" spans="12:17" x14ac:dyDescent="0.35">
      <c r="L9564" s="3">
        <v>38296</v>
      </c>
      <c r="M9564">
        <v>19290000</v>
      </c>
      <c r="O9564">
        <v>431</v>
      </c>
      <c r="P9564">
        <v>11043000000</v>
      </c>
      <c r="Q9564">
        <v>11043000000</v>
      </c>
    </row>
    <row r="9565" spans="12:17" x14ac:dyDescent="0.35">
      <c r="L9565" s="3">
        <v>38299</v>
      </c>
      <c r="M9565">
        <v>19290000</v>
      </c>
      <c r="O9565">
        <v>431.9</v>
      </c>
      <c r="P9565">
        <v>11043000000</v>
      </c>
      <c r="Q9565">
        <v>11043000000</v>
      </c>
    </row>
    <row r="9566" spans="12:17" x14ac:dyDescent="0.35">
      <c r="L9566" s="3">
        <v>38300</v>
      </c>
      <c r="M9566">
        <v>19290000</v>
      </c>
      <c r="O9566">
        <v>433.65</v>
      </c>
      <c r="P9566">
        <v>11043000000</v>
      </c>
      <c r="Q9566">
        <v>11043000000</v>
      </c>
    </row>
    <row r="9567" spans="12:17" x14ac:dyDescent="0.35">
      <c r="L9567" s="3">
        <v>38301</v>
      </c>
      <c r="M9567">
        <v>19290000</v>
      </c>
      <c r="O9567">
        <v>433.4</v>
      </c>
      <c r="P9567">
        <v>11043000000</v>
      </c>
      <c r="Q9567">
        <v>11043000000</v>
      </c>
    </row>
    <row r="9568" spans="12:17" x14ac:dyDescent="0.35">
      <c r="L9568" s="3">
        <v>38302</v>
      </c>
      <c r="M9568">
        <v>19290000</v>
      </c>
      <c r="O9568">
        <v>433.8</v>
      </c>
      <c r="P9568">
        <v>11043000000</v>
      </c>
      <c r="Q9568">
        <v>11043000000</v>
      </c>
    </row>
    <row r="9569" spans="12:17" x14ac:dyDescent="0.35">
      <c r="L9569" s="3">
        <v>38303</v>
      </c>
      <c r="M9569">
        <v>19290000</v>
      </c>
      <c r="O9569">
        <v>436.05</v>
      </c>
      <c r="P9569">
        <v>11043000000</v>
      </c>
      <c r="Q9569">
        <v>11043000000</v>
      </c>
    </row>
    <row r="9570" spans="12:17" x14ac:dyDescent="0.35">
      <c r="L9570" s="3">
        <v>38306</v>
      </c>
      <c r="M9570">
        <v>19290000</v>
      </c>
      <c r="O9570">
        <v>437.6</v>
      </c>
      <c r="P9570">
        <v>11043000000</v>
      </c>
      <c r="Q9570">
        <v>11043000000</v>
      </c>
    </row>
    <row r="9571" spans="12:17" x14ac:dyDescent="0.35">
      <c r="L9571" s="3">
        <v>38307</v>
      </c>
      <c r="M9571">
        <v>19290000</v>
      </c>
      <c r="O9571">
        <v>439.4</v>
      </c>
      <c r="P9571">
        <v>11043000000</v>
      </c>
      <c r="Q9571">
        <v>11043000000</v>
      </c>
    </row>
    <row r="9572" spans="12:17" x14ac:dyDescent="0.35">
      <c r="L9572" s="3">
        <v>38308</v>
      </c>
      <c r="M9572">
        <v>19290000</v>
      </c>
      <c r="O9572">
        <v>443.45</v>
      </c>
      <c r="P9572">
        <v>11043000000</v>
      </c>
      <c r="Q9572">
        <v>11043000000</v>
      </c>
    </row>
    <row r="9573" spans="12:17" x14ac:dyDescent="0.35">
      <c r="L9573" s="3">
        <v>38309</v>
      </c>
      <c r="M9573">
        <v>19290000</v>
      </c>
      <c r="O9573">
        <v>442</v>
      </c>
      <c r="P9573">
        <v>11043000000</v>
      </c>
      <c r="Q9573">
        <v>11043000000</v>
      </c>
    </row>
    <row r="9574" spans="12:17" x14ac:dyDescent="0.35">
      <c r="L9574" s="3">
        <v>38310</v>
      </c>
      <c r="M9574">
        <v>19290000</v>
      </c>
      <c r="O9574">
        <v>445.6</v>
      </c>
      <c r="P9574">
        <v>11043000000</v>
      </c>
      <c r="Q9574">
        <v>11043000000</v>
      </c>
    </row>
    <row r="9575" spans="12:17" x14ac:dyDescent="0.35">
      <c r="L9575" s="3">
        <v>38313</v>
      </c>
      <c r="M9575">
        <v>19290000</v>
      </c>
      <c r="O9575">
        <v>447.8</v>
      </c>
      <c r="P9575">
        <v>11043000000</v>
      </c>
      <c r="Q9575">
        <v>11043000000</v>
      </c>
    </row>
    <row r="9576" spans="12:17" x14ac:dyDescent="0.35">
      <c r="L9576" s="3">
        <v>38314</v>
      </c>
      <c r="M9576">
        <v>19290000</v>
      </c>
      <c r="O9576">
        <v>448.15</v>
      </c>
      <c r="P9576">
        <v>11043000000</v>
      </c>
      <c r="Q9576">
        <v>11043000000</v>
      </c>
    </row>
    <row r="9577" spans="12:17" x14ac:dyDescent="0.35">
      <c r="L9577" s="3">
        <v>38315</v>
      </c>
      <c r="M9577">
        <v>19290000</v>
      </c>
      <c r="O9577">
        <v>448.6</v>
      </c>
      <c r="P9577">
        <v>11043000000</v>
      </c>
      <c r="Q9577">
        <v>11043000000</v>
      </c>
    </row>
    <row r="9578" spans="12:17" x14ac:dyDescent="0.35">
      <c r="L9578" s="3">
        <v>38316</v>
      </c>
      <c r="M9578">
        <v>19290000</v>
      </c>
      <c r="O9578">
        <v>451.15</v>
      </c>
      <c r="P9578">
        <v>11043000000</v>
      </c>
      <c r="Q9578">
        <v>11043000000</v>
      </c>
    </row>
    <row r="9579" spans="12:17" x14ac:dyDescent="0.35">
      <c r="L9579" s="3">
        <v>38317</v>
      </c>
      <c r="M9579">
        <v>19290000</v>
      </c>
      <c r="O9579">
        <v>451</v>
      </c>
      <c r="P9579">
        <v>11043000000</v>
      </c>
      <c r="Q9579">
        <v>11043000000</v>
      </c>
    </row>
    <row r="9580" spans="12:17" x14ac:dyDescent="0.35">
      <c r="L9580" s="3">
        <v>38320</v>
      </c>
      <c r="M9580">
        <v>19290000</v>
      </c>
      <c r="O9580">
        <v>451.25</v>
      </c>
      <c r="P9580">
        <v>11043000000</v>
      </c>
      <c r="Q9580">
        <v>11043000000</v>
      </c>
    </row>
    <row r="9581" spans="12:17" x14ac:dyDescent="0.35">
      <c r="L9581" s="3">
        <v>38321</v>
      </c>
      <c r="M9581">
        <v>19290000</v>
      </c>
      <c r="O9581">
        <v>453.4</v>
      </c>
      <c r="P9581">
        <v>11043000000</v>
      </c>
      <c r="Q9581">
        <v>11043000000</v>
      </c>
    </row>
    <row r="9582" spans="12:17" x14ac:dyDescent="0.35">
      <c r="L9582" s="3">
        <v>38322</v>
      </c>
      <c r="M9582">
        <v>19290000</v>
      </c>
      <c r="N9582">
        <v>4074669244.24576</v>
      </c>
      <c r="O9582">
        <v>452.85</v>
      </c>
      <c r="P9582">
        <v>11043000000</v>
      </c>
      <c r="Q9582">
        <v>11043000000</v>
      </c>
    </row>
    <row r="9583" spans="12:17" x14ac:dyDescent="0.35">
      <c r="L9583" s="3">
        <v>38323</v>
      </c>
      <c r="M9583">
        <v>19290000</v>
      </c>
      <c r="N9583">
        <v>4074669244.24576</v>
      </c>
      <c r="O9583">
        <v>454.2</v>
      </c>
      <c r="P9583">
        <v>11043000000</v>
      </c>
      <c r="Q9583">
        <v>11043000000</v>
      </c>
    </row>
    <row r="9584" spans="12:17" x14ac:dyDescent="0.35">
      <c r="L9584" s="3">
        <v>38324</v>
      </c>
      <c r="M9584">
        <v>19290000</v>
      </c>
      <c r="N9584">
        <v>4074669244.24576</v>
      </c>
      <c r="O9584">
        <v>448.65</v>
      </c>
      <c r="P9584">
        <v>11043000000</v>
      </c>
      <c r="Q9584">
        <v>11043000000</v>
      </c>
    </row>
    <row r="9585" spans="12:17" x14ac:dyDescent="0.35">
      <c r="L9585" s="3">
        <v>38327</v>
      </c>
      <c r="M9585">
        <v>19290000</v>
      </c>
      <c r="N9585">
        <v>4074669244.24576</v>
      </c>
      <c r="O9585">
        <v>453.05</v>
      </c>
      <c r="P9585">
        <v>11043000000</v>
      </c>
      <c r="Q9585">
        <v>11043000000</v>
      </c>
    </row>
    <row r="9586" spans="12:17" x14ac:dyDescent="0.35">
      <c r="L9586" s="3">
        <v>38328</v>
      </c>
      <c r="M9586">
        <v>19290000</v>
      </c>
      <c r="N9586">
        <v>4074669244.24576</v>
      </c>
      <c r="O9586">
        <v>451.8</v>
      </c>
      <c r="P9586">
        <v>11043000000</v>
      </c>
      <c r="Q9586">
        <v>11043000000</v>
      </c>
    </row>
    <row r="9587" spans="12:17" x14ac:dyDescent="0.35">
      <c r="L9587" s="3">
        <v>38329</v>
      </c>
      <c r="M9587">
        <v>19290000</v>
      </c>
      <c r="N9587">
        <v>4074669244.24576</v>
      </c>
      <c r="O9587">
        <v>436.9</v>
      </c>
      <c r="P9587">
        <v>11043000000</v>
      </c>
      <c r="Q9587">
        <v>11043000000</v>
      </c>
    </row>
    <row r="9588" spans="12:17" x14ac:dyDescent="0.35">
      <c r="L9588" s="3">
        <v>38330</v>
      </c>
      <c r="M9588">
        <v>19290000</v>
      </c>
      <c r="N9588">
        <v>4074669244.24576</v>
      </c>
      <c r="O9588">
        <v>437.1</v>
      </c>
      <c r="P9588">
        <v>11043000000</v>
      </c>
      <c r="Q9588">
        <v>11043000000</v>
      </c>
    </row>
    <row r="9589" spans="12:17" x14ac:dyDescent="0.35">
      <c r="L9589" s="3">
        <v>38331</v>
      </c>
      <c r="M9589">
        <v>19290000</v>
      </c>
      <c r="N9589">
        <v>4074669244.24576</v>
      </c>
      <c r="O9589">
        <v>434</v>
      </c>
      <c r="P9589">
        <v>11043000000</v>
      </c>
      <c r="Q9589">
        <v>11043000000</v>
      </c>
    </row>
    <row r="9590" spans="12:17" x14ac:dyDescent="0.35">
      <c r="L9590" s="3">
        <v>38334</v>
      </c>
      <c r="M9590">
        <v>19290000</v>
      </c>
      <c r="N9590">
        <v>4074669244.24576</v>
      </c>
      <c r="O9590">
        <v>435.1</v>
      </c>
      <c r="P9590">
        <v>11043000000</v>
      </c>
      <c r="Q9590">
        <v>11043000000</v>
      </c>
    </row>
    <row r="9591" spans="12:17" x14ac:dyDescent="0.35">
      <c r="L9591" s="3">
        <v>38335</v>
      </c>
      <c r="M9591">
        <v>19290000</v>
      </c>
      <c r="N9591">
        <v>4074669244.24576</v>
      </c>
      <c r="O9591">
        <v>437.1</v>
      </c>
      <c r="P9591">
        <v>11043000000</v>
      </c>
      <c r="Q9591">
        <v>11043000000</v>
      </c>
    </row>
    <row r="9592" spans="12:17" x14ac:dyDescent="0.35">
      <c r="L9592" s="3">
        <v>38336</v>
      </c>
      <c r="M9592">
        <v>19290000</v>
      </c>
      <c r="N9592">
        <v>4074669244.24576</v>
      </c>
      <c r="O9592">
        <v>439</v>
      </c>
      <c r="P9592">
        <v>11043000000</v>
      </c>
      <c r="Q9592">
        <v>11043000000</v>
      </c>
    </row>
    <row r="9593" spans="12:17" x14ac:dyDescent="0.35">
      <c r="L9593" s="3">
        <v>38337</v>
      </c>
      <c r="M9593">
        <v>19290000</v>
      </c>
      <c r="N9593">
        <v>4074669244.24576</v>
      </c>
      <c r="O9593">
        <v>439.5</v>
      </c>
      <c r="P9593">
        <v>11043000000</v>
      </c>
      <c r="Q9593">
        <v>11043000000</v>
      </c>
    </row>
    <row r="9594" spans="12:17" x14ac:dyDescent="0.35">
      <c r="L9594" s="3">
        <v>38338</v>
      </c>
      <c r="M9594">
        <v>19290000</v>
      </c>
      <c r="N9594">
        <v>4074669244.24576</v>
      </c>
      <c r="O9594">
        <v>438.9</v>
      </c>
      <c r="P9594">
        <v>11043000000</v>
      </c>
      <c r="Q9594">
        <v>11043000000</v>
      </c>
    </row>
    <row r="9595" spans="12:17" x14ac:dyDescent="0.35">
      <c r="L9595" s="3">
        <v>38341</v>
      </c>
      <c r="M9595">
        <v>19290000</v>
      </c>
      <c r="N9595">
        <v>4074669244.24576</v>
      </c>
      <c r="O9595">
        <v>442.45</v>
      </c>
      <c r="P9595">
        <v>11043000000</v>
      </c>
      <c r="Q9595">
        <v>11043000000</v>
      </c>
    </row>
    <row r="9596" spans="12:17" x14ac:dyDescent="0.35">
      <c r="L9596" s="3">
        <v>38342</v>
      </c>
      <c r="M9596">
        <v>19290000</v>
      </c>
      <c r="N9596">
        <v>4074669244.24576</v>
      </c>
      <c r="O9596">
        <v>440.95</v>
      </c>
      <c r="P9596">
        <v>11043000000</v>
      </c>
      <c r="Q9596">
        <v>11043000000</v>
      </c>
    </row>
    <row r="9597" spans="12:17" x14ac:dyDescent="0.35">
      <c r="L9597" s="3">
        <v>38343</v>
      </c>
      <c r="M9597">
        <v>19290000</v>
      </c>
      <c r="N9597">
        <v>4074669244.24576</v>
      </c>
      <c r="O9597">
        <v>441</v>
      </c>
      <c r="P9597">
        <v>11043000000</v>
      </c>
      <c r="Q9597">
        <v>11043000000</v>
      </c>
    </row>
    <row r="9598" spans="12:17" x14ac:dyDescent="0.35">
      <c r="L9598" s="3">
        <v>38344</v>
      </c>
      <c r="M9598">
        <v>19290000</v>
      </c>
      <c r="N9598">
        <v>4074669244.24576</v>
      </c>
      <c r="O9598">
        <v>441.1</v>
      </c>
      <c r="P9598">
        <v>11043000000</v>
      </c>
      <c r="Q9598">
        <v>11043000000</v>
      </c>
    </row>
    <row r="9599" spans="12:17" x14ac:dyDescent="0.35">
      <c r="L9599" s="3">
        <v>38345</v>
      </c>
      <c r="M9599">
        <v>19290000</v>
      </c>
      <c r="N9599">
        <v>4074669244.24576</v>
      </c>
      <c r="O9599">
        <v>441.1</v>
      </c>
      <c r="P9599">
        <v>11043000000</v>
      </c>
      <c r="Q9599">
        <v>11043000000</v>
      </c>
    </row>
    <row r="9600" spans="12:17" x14ac:dyDescent="0.35">
      <c r="L9600" s="3">
        <v>38348</v>
      </c>
      <c r="M9600">
        <v>19290000</v>
      </c>
      <c r="N9600">
        <v>4074669244.24576</v>
      </c>
      <c r="O9600">
        <v>441.1</v>
      </c>
      <c r="P9600">
        <v>11043000000</v>
      </c>
      <c r="Q9600">
        <v>11043000000</v>
      </c>
    </row>
    <row r="9601" spans="12:17" x14ac:dyDescent="0.35">
      <c r="L9601" s="3">
        <v>38349</v>
      </c>
      <c r="M9601">
        <v>19290000</v>
      </c>
      <c r="N9601">
        <v>4074669244.24576</v>
      </c>
      <c r="O9601">
        <v>441.1</v>
      </c>
      <c r="P9601">
        <v>11043000000</v>
      </c>
      <c r="Q9601">
        <v>11043000000</v>
      </c>
    </row>
    <row r="9602" spans="12:17" x14ac:dyDescent="0.35">
      <c r="L9602" s="3">
        <v>38350</v>
      </c>
      <c r="M9602">
        <v>19290000</v>
      </c>
      <c r="N9602">
        <v>4074669244.24576</v>
      </c>
      <c r="O9602">
        <v>440.25</v>
      </c>
      <c r="P9602">
        <v>11043000000</v>
      </c>
      <c r="Q9602">
        <v>11043000000</v>
      </c>
    </row>
    <row r="9603" spans="12:17" x14ac:dyDescent="0.35">
      <c r="L9603" s="3">
        <v>38351</v>
      </c>
      <c r="M9603">
        <v>19290000</v>
      </c>
      <c r="N9603">
        <v>4074669244.24576</v>
      </c>
      <c r="O9603">
        <v>435.6</v>
      </c>
      <c r="P9603">
        <v>11043000000</v>
      </c>
      <c r="Q9603">
        <v>11043000000</v>
      </c>
    </row>
    <row r="9604" spans="12:17" x14ac:dyDescent="0.35">
      <c r="L9604" s="3">
        <v>38352</v>
      </c>
      <c r="M9604">
        <v>19290000</v>
      </c>
      <c r="N9604">
        <v>4074669244.24576</v>
      </c>
      <c r="O9604">
        <v>435.6</v>
      </c>
      <c r="P9604">
        <v>11043000000</v>
      </c>
      <c r="Q9604">
        <v>11043000000</v>
      </c>
    </row>
    <row r="9605" spans="12:17" x14ac:dyDescent="0.35">
      <c r="L9605" s="3">
        <v>38355</v>
      </c>
      <c r="M9605">
        <v>19290000</v>
      </c>
      <c r="N9605">
        <v>4074669244.24576</v>
      </c>
      <c r="O9605">
        <v>435.6</v>
      </c>
      <c r="P9605">
        <v>11043000000</v>
      </c>
      <c r="Q9605">
        <v>11043000000</v>
      </c>
    </row>
    <row r="9606" spans="12:17" x14ac:dyDescent="0.35">
      <c r="L9606" s="3">
        <v>38356</v>
      </c>
      <c r="M9606">
        <v>19290000</v>
      </c>
      <c r="N9606">
        <v>4074669244.24576</v>
      </c>
      <c r="O9606">
        <v>427.75</v>
      </c>
      <c r="P9606">
        <v>11043000000</v>
      </c>
      <c r="Q9606">
        <v>11043000000</v>
      </c>
    </row>
    <row r="9607" spans="12:17" x14ac:dyDescent="0.35">
      <c r="L9607" s="3">
        <v>38357</v>
      </c>
      <c r="M9607">
        <v>19290000</v>
      </c>
      <c r="N9607">
        <v>4074669244.24576</v>
      </c>
      <c r="O9607">
        <v>426</v>
      </c>
      <c r="P9607">
        <v>11043000000</v>
      </c>
      <c r="Q9607">
        <v>11043000000</v>
      </c>
    </row>
    <row r="9608" spans="12:17" x14ac:dyDescent="0.35">
      <c r="L9608" s="3">
        <v>38358</v>
      </c>
      <c r="M9608">
        <v>19290000</v>
      </c>
      <c r="N9608">
        <v>4074669244.24576</v>
      </c>
      <c r="O9608">
        <v>424.35</v>
      </c>
      <c r="P9608">
        <v>11043000000</v>
      </c>
      <c r="Q9608">
        <v>11043000000</v>
      </c>
    </row>
    <row r="9609" spans="12:17" x14ac:dyDescent="0.35">
      <c r="L9609" s="3">
        <v>38359</v>
      </c>
      <c r="M9609">
        <v>19290000</v>
      </c>
      <c r="N9609">
        <v>4074669244.24576</v>
      </c>
      <c r="O9609">
        <v>422.2</v>
      </c>
      <c r="P9609">
        <v>11043000000</v>
      </c>
      <c r="Q9609">
        <v>11043000000</v>
      </c>
    </row>
    <row r="9610" spans="12:17" x14ac:dyDescent="0.35">
      <c r="L9610" s="3">
        <v>38362</v>
      </c>
      <c r="M9610">
        <v>19290000</v>
      </c>
      <c r="N9610">
        <v>4074669244.24576</v>
      </c>
      <c r="O9610">
        <v>420</v>
      </c>
      <c r="P9610">
        <v>11045000000</v>
      </c>
      <c r="Q9610">
        <v>11045000000</v>
      </c>
    </row>
    <row r="9611" spans="12:17" x14ac:dyDescent="0.35">
      <c r="L9611" s="3">
        <v>38363</v>
      </c>
      <c r="M9611">
        <v>19290000</v>
      </c>
      <c r="N9611">
        <v>4074669244.24576</v>
      </c>
      <c r="O9611">
        <v>421.35</v>
      </c>
      <c r="P9611">
        <v>11045000000</v>
      </c>
      <c r="Q9611">
        <v>11045000000</v>
      </c>
    </row>
    <row r="9612" spans="12:17" x14ac:dyDescent="0.35">
      <c r="L9612" s="3">
        <v>38364</v>
      </c>
      <c r="M9612">
        <v>19290000</v>
      </c>
      <c r="N9612">
        <v>4074669244.24576</v>
      </c>
      <c r="O9612">
        <v>426.6</v>
      </c>
      <c r="P9612">
        <v>11045000000</v>
      </c>
      <c r="Q9612">
        <v>11045000000</v>
      </c>
    </row>
    <row r="9613" spans="12:17" x14ac:dyDescent="0.35">
      <c r="L9613" s="3">
        <v>38365</v>
      </c>
      <c r="M9613">
        <v>19290000</v>
      </c>
      <c r="N9613">
        <v>4074669244.24576</v>
      </c>
      <c r="O9613">
        <v>423.6</v>
      </c>
      <c r="P9613">
        <v>11045000000</v>
      </c>
      <c r="Q9613">
        <v>11045000000</v>
      </c>
    </row>
    <row r="9614" spans="12:17" x14ac:dyDescent="0.35">
      <c r="L9614" s="3">
        <v>38366</v>
      </c>
      <c r="M9614">
        <v>19290000</v>
      </c>
      <c r="N9614">
        <v>4074669244.24576</v>
      </c>
      <c r="O9614">
        <v>422.5</v>
      </c>
      <c r="P9614">
        <v>11045000000</v>
      </c>
      <c r="Q9614">
        <v>11045000000</v>
      </c>
    </row>
    <row r="9615" spans="12:17" x14ac:dyDescent="0.35">
      <c r="L9615" s="3">
        <v>38369</v>
      </c>
      <c r="M9615">
        <v>19290000</v>
      </c>
      <c r="N9615">
        <v>4074669244.24576</v>
      </c>
      <c r="O9615">
        <v>422.25</v>
      </c>
      <c r="P9615">
        <v>11045000000</v>
      </c>
      <c r="Q9615">
        <v>11045000000</v>
      </c>
    </row>
    <row r="9616" spans="12:17" x14ac:dyDescent="0.35">
      <c r="L9616" s="3">
        <v>38370</v>
      </c>
      <c r="M9616">
        <v>19290000</v>
      </c>
      <c r="N9616">
        <v>4074669244.24576</v>
      </c>
      <c r="O9616">
        <v>421.75</v>
      </c>
      <c r="P9616">
        <v>11045000000</v>
      </c>
      <c r="Q9616">
        <v>11045000000</v>
      </c>
    </row>
    <row r="9617" spans="12:17" x14ac:dyDescent="0.35">
      <c r="L9617" s="3">
        <v>38371</v>
      </c>
      <c r="M9617">
        <v>19290000</v>
      </c>
      <c r="N9617">
        <v>4074669244.24576</v>
      </c>
      <c r="O9617">
        <v>424.95</v>
      </c>
      <c r="P9617">
        <v>11045000000</v>
      </c>
      <c r="Q9617">
        <v>11045000000</v>
      </c>
    </row>
    <row r="9618" spans="12:17" x14ac:dyDescent="0.35">
      <c r="L9618" s="3">
        <v>38372</v>
      </c>
      <c r="M9618">
        <v>19290000</v>
      </c>
      <c r="N9618">
        <v>4074669244.24576</v>
      </c>
      <c r="O9618">
        <v>422.9</v>
      </c>
      <c r="P9618">
        <v>11045000000</v>
      </c>
      <c r="Q9618">
        <v>11045000000</v>
      </c>
    </row>
    <row r="9619" spans="12:17" x14ac:dyDescent="0.35">
      <c r="L9619" s="3">
        <v>38373</v>
      </c>
      <c r="M9619">
        <v>19290000</v>
      </c>
      <c r="N9619">
        <v>4074669244.24576</v>
      </c>
      <c r="O9619">
        <v>423.3</v>
      </c>
      <c r="P9619">
        <v>11045000000</v>
      </c>
      <c r="Q9619">
        <v>11045000000</v>
      </c>
    </row>
    <row r="9620" spans="12:17" x14ac:dyDescent="0.35">
      <c r="L9620" s="3">
        <v>38376</v>
      </c>
      <c r="M9620">
        <v>19290000</v>
      </c>
      <c r="N9620">
        <v>4074669244.24576</v>
      </c>
      <c r="O9620">
        <v>427.35</v>
      </c>
      <c r="P9620">
        <v>11045000000</v>
      </c>
      <c r="Q9620">
        <v>11045000000</v>
      </c>
    </row>
    <row r="9621" spans="12:17" x14ac:dyDescent="0.35">
      <c r="L9621" s="3">
        <v>38377</v>
      </c>
      <c r="M9621">
        <v>19290000</v>
      </c>
      <c r="N9621">
        <v>4074669244.24576</v>
      </c>
      <c r="O9621">
        <v>424.5</v>
      </c>
      <c r="P9621">
        <v>11045000000</v>
      </c>
      <c r="Q9621">
        <v>11045000000</v>
      </c>
    </row>
    <row r="9622" spans="12:17" x14ac:dyDescent="0.35">
      <c r="L9622" s="3">
        <v>38378</v>
      </c>
      <c r="M9622">
        <v>19290000</v>
      </c>
      <c r="N9622">
        <v>4074669244.24576</v>
      </c>
      <c r="O9622">
        <v>425.8</v>
      </c>
      <c r="P9622">
        <v>11045000000</v>
      </c>
      <c r="Q9622">
        <v>11045000000</v>
      </c>
    </row>
    <row r="9623" spans="12:17" x14ac:dyDescent="0.35">
      <c r="L9623" s="3">
        <v>38379</v>
      </c>
      <c r="M9623">
        <v>19290000</v>
      </c>
      <c r="N9623">
        <v>4074669244.24576</v>
      </c>
      <c r="O9623">
        <v>424.5</v>
      </c>
      <c r="P9623">
        <v>11045000000</v>
      </c>
      <c r="Q9623">
        <v>11045000000</v>
      </c>
    </row>
    <row r="9624" spans="12:17" x14ac:dyDescent="0.35">
      <c r="L9624" s="3">
        <v>38380</v>
      </c>
      <c r="M9624">
        <v>19290000</v>
      </c>
      <c r="N9624">
        <v>4074669244.24576</v>
      </c>
      <c r="O9624">
        <v>426.8</v>
      </c>
      <c r="P9624">
        <v>11045000000</v>
      </c>
      <c r="Q9624">
        <v>11045000000</v>
      </c>
    </row>
    <row r="9625" spans="12:17" x14ac:dyDescent="0.35">
      <c r="L9625" s="3">
        <v>38383</v>
      </c>
      <c r="M9625">
        <v>19290000</v>
      </c>
      <c r="N9625">
        <v>4074669244.24576</v>
      </c>
      <c r="O9625">
        <v>422.15</v>
      </c>
      <c r="P9625">
        <v>11045000000</v>
      </c>
      <c r="Q9625">
        <v>11045000000</v>
      </c>
    </row>
    <row r="9626" spans="12:17" x14ac:dyDescent="0.35">
      <c r="L9626" s="3">
        <v>38384</v>
      </c>
      <c r="M9626">
        <v>19290000</v>
      </c>
      <c r="N9626">
        <v>4074669244.24576</v>
      </c>
      <c r="O9626">
        <v>420.9</v>
      </c>
      <c r="P9626">
        <v>11045000000</v>
      </c>
      <c r="Q9626">
        <v>11045000000</v>
      </c>
    </row>
    <row r="9627" spans="12:17" x14ac:dyDescent="0.35">
      <c r="L9627" s="3">
        <v>38385</v>
      </c>
      <c r="M9627">
        <v>19290000</v>
      </c>
      <c r="N9627">
        <v>4074669244.24576</v>
      </c>
      <c r="O9627">
        <v>421.6</v>
      </c>
      <c r="P9627">
        <v>11045000000</v>
      </c>
      <c r="Q9627">
        <v>11045000000</v>
      </c>
    </row>
    <row r="9628" spans="12:17" x14ac:dyDescent="0.35">
      <c r="L9628" s="3">
        <v>38386</v>
      </c>
      <c r="M9628">
        <v>19290000</v>
      </c>
      <c r="N9628">
        <v>4074669244.24576</v>
      </c>
      <c r="O9628">
        <v>416.5</v>
      </c>
      <c r="P9628">
        <v>11045000000</v>
      </c>
      <c r="Q9628">
        <v>11045000000</v>
      </c>
    </row>
    <row r="9629" spans="12:17" x14ac:dyDescent="0.35">
      <c r="L9629" s="3">
        <v>38387</v>
      </c>
      <c r="M9629">
        <v>19290000</v>
      </c>
      <c r="N9629">
        <v>4074669244.24576</v>
      </c>
      <c r="O9629">
        <v>415.9</v>
      </c>
      <c r="P9629">
        <v>11045000000</v>
      </c>
      <c r="Q9629">
        <v>11045000000</v>
      </c>
    </row>
    <row r="9630" spans="12:17" x14ac:dyDescent="0.35">
      <c r="L9630" s="3">
        <v>38390</v>
      </c>
      <c r="M9630">
        <v>19290000</v>
      </c>
      <c r="N9630">
        <v>4074669244.24576</v>
      </c>
      <c r="O9630">
        <v>414.4</v>
      </c>
      <c r="P9630">
        <v>11042000000</v>
      </c>
      <c r="Q9630">
        <v>11042000000</v>
      </c>
    </row>
    <row r="9631" spans="12:17" x14ac:dyDescent="0.35">
      <c r="L9631" s="3">
        <v>38391</v>
      </c>
      <c r="M9631">
        <v>19290000</v>
      </c>
      <c r="N9631">
        <v>4074669244.24576</v>
      </c>
      <c r="O9631">
        <v>411.1</v>
      </c>
      <c r="P9631">
        <v>11042000000</v>
      </c>
      <c r="Q9631">
        <v>11042000000</v>
      </c>
    </row>
    <row r="9632" spans="12:17" x14ac:dyDescent="0.35">
      <c r="L9632" s="3">
        <v>38392</v>
      </c>
      <c r="M9632">
        <v>19290000</v>
      </c>
      <c r="N9632">
        <v>4074669244.24576</v>
      </c>
      <c r="O9632">
        <v>411.15</v>
      </c>
      <c r="P9632">
        <v>11042000000</v>
      </c>
      <c r="Q9632">
        <v>11042000000</v>
      </c>
    </row>
    <row r="9633" spans="12:17" x14ac:dyDescent="0.35">
      <c r="L9633" s="3">
        <v>38393</v>
      </c>
      <c r="M9633">
        <v>19290000</v>
      </c>
      <c r="N9633">
        <v>4074669244.24576</v>
      </c>
      <c r="O9633">
        <v>415.5</v>
      </c>
      <c r="P9633">
        <v>11042000000</v>
      </c>
      <c r="Q9633">
        <v>11042000000</v>
      </c>
    </row>
    <row r="9634" spans="12:17" x14ac:dyDescent="0.35">
      <c r="L9634" s="3">
        <v>38394</v>
      </c>
      <c r="M9634">
        <v>19290000</v>
      </c>
      <c r="N9634">
        <v>4074669244.24576</v>
      </c>
      <c r="O9634">
        <v>418.85</v>
      </c>
      <c r="P9634">
        <v>11042000000</v>
      </c>
      <c r="Q9634">
        <v>11042000000</v>
      </c>
    </row>
    <row r="9635" spans="12:17" x14ac:dyDescent="0.35">
      <c r="L9635" s="3">
        <v>38397</v>
      </c>
      <c r="M9635">
        <v>19290000</v>
      </c>
      <c r="N9635">
        <v>4074669244.24576</v>
      </c>
      <c r="O9635">
        <v>424.2</v>
      </c>
      <c r="P9635">
        <v>11042000000</v>
      </c>
      <c r="Q9635">
        <v>11042000000</v>
      </c>
    </row>
    <row r="9636" spans="12:17" x14ac:dyDescent="0.35">
      <c r="L9636" s="3">
        <v>38398</v>
      </c>
      <c r="M9636">
        <v>19290000</v>
      </c>
      <c r="N9636">
        <v>4074669244.24576</v>
      </c>
      <c r="O9636">
        <v>424.4</v>
      </c>
      <c r="P9636">
        <v>11042000000</v>
      </c>
      <c r="Q9636">
        <v>11042000000</v>
      </c>
    </row>
    <row r="9637" spans="12:17" x14ac:dyDescent="0.35">
      <c r="L9637" s="3">
        <v>38399</v>
      </c>
      <c r="M9637">
        <v>19290000</v>
      </c>
      <c r="N9637">
        <v>4074669244.24576</v>
      </c>
      <c r="O9637">
        <v>423.1</v>
      </c>
      <c r="P9637">
        <v>11042000000</v>
      </c>
      <c r="Q9637">
        <v>11042000000</v>
      </c>
    </row>
    <row r="9638" spans="12:17" x14ac:dyDescent="0.35">
      <c r="L9638" s="3">
        <v>38400</v>
      </c>
      <c r="M9638">
        <v>19290000</v>
      </c>
      <c r="N9638">
        <v>4074669244.24576</v>
      </c>
      <c r="O9638">
        <v>426.25</v>
      </c>
      <c r="P9638">
        <v>11042000000</v>
      </c>
      <c r="Q9638">
        <v>11042000000</v>
      </c>
    </row>
    <row r="9639" spans="12:17" x14ac:dyDescent="0.35">
      <c r="L9639" s="3">
        <v>38401</v>
      </c>
      <c r="M9639">
        <v>19290000</v>
      </c>
      <c r="N9639">
        <v>4074669244.24576</v>
      </c>
      <c r="O9639">
        <v>427.1</v>
      </c>
      <c r="P9639">
        <v>11042000000</v>
      </c>
      <c r="Q9639">
        <v>11042000000</v>
      </c>
    </row>
    <row r="9640" spans="12:17" x14ac:dyDescent="0.35">
      <c r="L9640" s="3">
        <v>38404</v>
      </c>
      <c r="M9640">
        <v>19290000</v>
      </c>
      <c r="N9640">
        <v>4074669244.24576</v>
      </c>
      <c r="O9640">
        <v>427.15</v>
      </c>
      <c r="P9640">
        <v>11042000000</v>
      </c>
      <c r="Q9640">
        <v>11042000000</v>
      </c>
    </row>
    <row r="9641" spans="12:17" x14ac:dyDescent="0.35">
      <c r="L9641" s="3">
        <v>38405</v>
      </c>
      <c r="M9641">
        <v>19290000</v>
      </c>
      <c r="N9641">
        <v>4074669244.24576</v>
      </c>
      <c r="O9641">
        <v>432.85</v>
      </c>
      <c r="P9641">
        <v>11042000000</v>
      </c>
      <c r="Q9641">
        <v>11042000000</v>
      </c>
    </row>
    <row r="9642" spans="12:17" x14ac:dyDescent="0.35">
      <c r="L9642" s="3">
        <v>38406</v>
      </c>
      <c r="M9642">
        <v>19290000</v>
      </c>
      <c r="N9642">
        <v>4074669244.24576</v>
      </c>
      <c r="O9642">
        <v>432.6</v>
      </c>
      <c r="P9642">
        <v>11042000000</v>
      </c>
      <c r="Q9642">
        <v>11042000000</v>
      </c>
    </row>
    <row r="9643" spans="12:17" x14ac:dyDescent="0.35">
      <c r="L9643" s="3">
        <v>38407</v>
      </c>
      <c r="M9643">
        <v>19290000</v>
      </c>
      <c r="N9643">
        <v>4074669244.24576</v>
      </c>
      <c r="O9643">
        <v>433.75</v>
      </c>
      <c r="P9643">
        <v>11042000000</v>
      </c>
      <c r="Q9643">
        <v>11042000000</v>
      </c>
    </row>
    <row r="9644" spans="12:17" x14ac:dyDescent="0.35">
      <c r="L9644" s="3">
        <v>38408</v>
      </c>
      <c r="M9644">
        <v>19290000</v>
      </c>
      <c r="N9644">
        <v>4074669244.24576</v>
      </c>
      <c r="O9644">
        <v>434.25</v>
      </c>
      <c r="P9644">
        <v>11042000000</v>
      </c>
      <c r="Q9644">
        <v>11042000000</v>
      </c>
    </row>
    <row r="9645" spans="12:17" x14ac:dyDescent="0.35">
      <c r="L9645" s="3">
        <v>38411</v>
      </c>
      <c r="M9645">
        <v>19290000</v>
      </c>
      <c r="N9645">
        <v>4074669244.24576</v>
      </c>
      <c r="O9645">
        <v>435.45</v>
      </c>
      <c r="P9645">
        <v>11042000000</v>
      </c>
      <c r="Q9645">
        <v>11042000000</v>
      </c>
    </row>
    <row r="9646" spans="12:17" x14ac:dyDescent="0.35">
      <c r="L9646" s="3">
        <v>38412</v>
      </c>
      <c r="M9646">
        <v>19290000</v>
      </c>
      <c r="N9646">
        <v>4074669244.24576</v>
      </c>
      <c r="O9646">
        <v>433.45</v>
      </c>
      <c r="P9646">
        <v>11042000000</v>
      </c>
      <c r="Q9646">
        <v>11042000000</v>
      </c>
    </row>
    <row r="9647" spans="12:17" x14ac:dyDescent="0.35">
      <c r="L9647" s="3">
        <v>38413</v>
      </c>
      <c r="M9647">
        <v>19290000</v>
      </c>
      <c r="N9647">
        <v>4074669244.24576</v>
      </c>
      <c r="O9647">
        <v>431.75</v>
      </c>
      <c r="P9647">
        <v>11042000000</v>
      </c>
      <c r="Q9647">
        <v>11042000000</v>
      </c>
    </row>
    <row r="9648" spans="12:17" x14ac:dyDescent="0.35">
      <c r="L9648" s="3">
        <v>38414</v>
      </c>
      <c r="M9648">
        <v>19290000</v>
      </c>
      <c r="N9648">
        <v>4074669244.24576</v>
      </c>
      <c r="O9648">
        <v>430.2</v>
      </c>
      <c r="P9648">
        <v>11042000000</v>
      </c>
      <c r="Q9648">
        <v>11042000000</v>
      </c>
    </row>
    <row r="9649" spans="12:17" x14ac:dyDescent="0.35">
      <c r="L9649" s="3">
        <v>38415</v>
      </c>
      <c r="M9649">
        <v>19290000</v>
      </c>
      <c r="N9649">
        <v>4074669244.24576</v>
      </c>
      <c r="O9649">
        <v>433.45</v>
      </c>
      <c r="P9649">
        <v>11042000000</v>
      </c>
      <c r="Q9649">
        <v>11042000000</v>
      </c>
    </row>
    <row r="9650" spans="12:17" x14ac:dyDescent="0.35">
      <c r="L9650" s="3">
        <v>38418</v>
      </c>
      <c r="M9650">
        <v>19290000</v>
      </c>
      <c r="N9650">
        <v>4074669244.24576</v>
      </c>
      <c r="O9650">
        <v>433</v>
      </c>
      <c r="P9650">
        <v>11042000000</v>
      </c>
      <c r="Q9650">
        <v>11042000000</v>
      </c>
    </row>
    <row r="9651" spans="12:17" x14ac:dyDescent="0.35">
      <c r="L9651" s="3">
        <v>38419</v>
      </c>
      <c r="M9651">
        <v>19290000</v>
      </c>
      <c r="N9651">
        <v>4074669244.24576</v>
      </c>
      <c r="O9651">
        <v>437.25</v>
      </c>
      <c r="P9651">
        <v>11042000000</v>
      </c>
      <c r="Q9651">
        <v>11042000000</v>
      </c>
    </row>
    <row r="9652" spans="12:17" x14ac:dyDescent="0.35">
      <c r="L9652" s="3">
        <v>38420</v>
      </c>
      <c r="M9652">
        <v>19290000</v>
      </c>
      <c r="N9652">
        <v>4074669244.24576</v>
      </c>
      <c r="O9652">
        <v>439.5</v>
      </c>
      <c r="P9652">
        <v>11042000000</v>
      </c>
      <c r="Q9652">
        <v>11042000000</v>
      </c>
    </row>
    <row r="9653" spans="12:17" x14ac:dyDescent="0.35">
      <c r="L9653" s="3">
        <v>38421</v>
      </c>
      <c r="M9653">
        <v>19290000</v>
      </c>
      <c r="N9653">
        <v>4074669244.24576</v>
      </c>
      <c r="O9653">
        <v>440.9</v>
      </c>
      <c r="P9653">
        <v>11042000000</v>
      </c>
      <c r="Q9653">
        <v>11042000000</v>
      </c>
    </row>
    <row r="9654" spans="12:17" x14ac:dyDescent="0.35">
      <c r="L9654" s="3">
        <v>38422</v>
      </c>
      <c r="M9654">
        <v>19290000</v>
      </c>
      <c r="N9654">
        <v>4074669244.24576</v>
      </c>
      <c r="O9654">
        <v>443.7</v>
      </c>
      <c r="P9654">
        <v>11042000000</v>
      </c>
      <c r="Q9654">
        <v>11042000000</v>
      </c>
    </row>
    <row r="9655" spans="12:17" x14ac:dyDescent="0.35">
      <c r="L9655" s="3">
        <v>38425</v>
      </c>
      <c r="M9655">
        <v>19290000</v>
      </c>
      <c r="N9655">
        <v>4074669244.24576</v>
      </c>
      <c r="O9655">
        <v>441.95</v>
      </c>
      <c r="P9655">
        <v>11042000000</v>
      </c>
      <c r="Q9655">
        <v>11042000000</v>
      </c>
    </row>
    <row r="9656" spans="12:17" x14ac:dyDescent="0.35">
      <c r="L9656" s="3">
        <v>38426</v>
      </c>
      <c r="M9656">
        <v>19290000</v>
      </c>
      <c r="N9656">
        <v>4074669244.24576</v>
      </c>
      <c r="O9656">
        <v>440.65</v>
      </c>
      <c r="P9656">
        <v>11042000000</v>
      </c>
      <c r="Q9656">
        <v>11042000000</v>
      </c>
    </row>
    <row r="9657" spans="12:17" x14ac:dyDescent="0.35">
      <c r="L9657" s="3">
        <v>38427</v>
      </c>
      <c r="M9657">
        <v>19290000</v>
      </c>
      <c r="N9657">
        <v>4074669244.24576</v>
      </c>
      <c r="O9657">
        <v>443</v>
      </c>
      <c r="P9657">
        <v>11042000000</v>
      </c>
      <c r="Q9657">
        <v>11042000000</v>
      </c>
    </row>
    <row r="9658" spans="12:17" x14ac:dyDescent="0.35">
      <c r="L9658" s="3">
        <v>38428</v>
      </c>
      <c r="M9658">
        <v>19290000</v>
      </c>
      <c r="N9658">
        <v>4074669244.24576</v>
      </c>
      <c r="O9658">
        <v>438.6</v>
      </c>
      <c r="P9658">
        <v>11042000000</v>
      </c>
      <c r="Q9658">
        <v>11042000000</v>
      </c>
    </row>
    <row r="9659" spans="12:17" x14ac:dyDescent="0.35">
      <c r="L9659" s="3">
        <v>38429</v>
      </c>
      <c r="M9659">
        <v>19290000</v>
      </c>
      <c r="N9659">
        <v>4074669244.24576</v>
      </c>
      <c r="O9659">
        <v>437.15</v>
      </c>
      <c r="P9659">
        <v>11042000000</v>
      </c>
      <c r="Q9659">
        <v>11042000000</v>
      </c>
    </row>
    <row r="9660" spans="12:17" x14ac:dyDescent="0.35">
      <c r="L9660" s="3">
        <v>38432</v>
      </c>
      <c r="M9660">
        <v>19290000</v>
      </c>
      <c r="N9660">
        <v>4074669244.24576</v>
      </c>
      <c r="O9660">
        <v>432.7</v>
      </c>
      <c r="P9660">
        <v>11042000000</v>
      </c>
      <c r="Q9660">
        <v>11042000000</v>
      </c>
    </row>
    <row r="9661" spans="12:17" x14ac:dyDescent="0.35">
      <c r="L9661" s="3">
        <v>38433</v>
      </c>
      <c r="M9661">
        <v>19290000</v>
      </c>
      <c r="N9661">
        <v>4074669244.24576</v>
      </c>
      <c r="O9661">
        <v>432.15</v>
      </c>
      <c r="P9661">
        <v>11042000000</v>
      </c>
      <c r="Q9661">
        <v>11042000000</v>
      </c>
    </row>
    <row r="9662" spans="12:17" x14ac:dyDescent="0.35">
      <c r="L9662" s="3">
        <v>38434</v>
      </c>
      <c r="M9662">
        <v>19290000</v>
      </c>
      <c r="N9662">
        <v>4074669244.24576</v>
      </c>
      <c r="O9662">
        <v>426.15</v>
      </c>
      <c r="P9662">
        <v>11042000000</v>
      </c>
      <c r="Q9662">
        <v>11042000000</v>
      </c>
    </row>
    <row r="9663" spans="12:17" x14ac:dyDescent="0.35">
      <c r="L9663" s="3">
        <v>38435</v>
      </c>
      <c r="M9663">
        <v>19290000</v>
      </c>
      <c r="N9663">
        <v>4074669244.24576</v>
      </c>
      <c r="O9663">
        <v>425.15</v>
      </c>
      <c r="P9663">
        <v>11042000000</v>
      </c>
      <c r="Q9663">
        <v>11042000000</v>
      </c>
    </row>
    <row r="9664" spans="12:17" x14ac:dyDescent="0.35">
      <c r="L9664" s="3">
        <v>38436</v>
      </c>
      <c r="M9664">
        <v>19290000</v>
      </c>
      <c r="N9664">
        <v>4074669244.24576</v>
      </c>
      <c r="O9664">
        <v>425.15</v>
      </c>
      <c r="P9664">
        <v>11042000000</v>
      </c>
      <c r="Q9664">
        <v>11042000000</v>
      </c>
    </row>
    <row r="9665" spans="12:17" x14ac:dyDescent="0.35">
      <c r="L9665" s="3">
        <v>38439</v>
      </c>
      <c r="M9665">
        <v>19290000</v>
      </c>
      <c r="N9665">
        <v>4074669244.24576</v>
      </c>
      <c r="O9665">
        <v>425.15</v>
      </c>
      <c r="P9665">
        <v>11042000000</v>
      </c>
      <c r="Q9665">
        <v>11042000000</v>
      </c>
    </row>
    <row r="9666" spans="12:17" x14ac:dyDescent="0.35">
      <c r="L9666" s="3">
        <v>38440</v>
      </c>
      <c r="M9666">
        <v>19290000</v>
      </c>
      <c r="N9666">
        <v>4074669244.24576</v>
      </c>
      <c r="O9666">
        <v>426.1</v>
      </c>
      <c r="P9666">
        <v>11042000000</v>
      </c>
      <c r="Q9666">
        <v>11042000000</v>
      </c>
    </row>
    <row r="9667" spans="12:17" x14ac:dyDescent="0.35">
      <c r="L9667" s="3">
        <v>38441</v>
      </c>
      <c r="M9667">
        <v>19290000</v>
      </c>
      <c r="N9667">
        <v>4074669244.24576</v>
      </c>
      <c r="O9667">
        <v>426.45</v>
      </c>
      <c r="P9667">
        <v>11042000000</v>
      </c>
      <c r="Q9667">
        <v>11042000000</v>
      </c>
    </row>
    <row r="9668" spans="12:17" x14ac:dyDescent="0.35">
      <c r="L9668" s="3">
        <v>38442</v>
      </c>
      <c r="M9668">
        <v>19290000</v>
      </c>
      <c r="N9668">
        <v>4074669244.24576</v>
      </c>
      <c r="O9668">
        <v>427.5</v>
      </c>
      <c r="P9668">
        <v>11042000000</v>
      </c>
      <c r="Q9668">
        <v>11042000000</v>
      </c>
    </row>
    <row r="9669" spans="12:17" x14ac:dyDescent="0.35">
      <c r="L9669" s="3">
        <v>38443</v>
      </c>
      <c r="M9669">
        <v>19290000</v>
      </c>
      <c r="N9669">
        <v>4074669244.24576</v>
      </c>
      <c r="O9669">
        <v>427.15</v>
      </c>
      <c r="P9669">
        <v>11042000000</v>
      </c>
      <c r="Q9669">
        <v>11042000000</v>
      </c>
    </row>
    <row r="9670" spans="12:17" x14ac:dyDescent="0.35">
      <c r="L9670" s="3">
        <v>38446</v>
      </c>
      <c r="M9670">
        <v>19290000</v>
      </c>
      <c r="N9670">
        <v>4074669244.24576</v>
      </c>
      <c r="O9670">
        <v>423.9</v>
      </c>
      <c r="P9670">
        <v>11041000000</v>
      </c>
      <c r="Q9670">
        <v>11041000000</v>
      </c>
    </row>
    <row r="9671" spans="12:17" x14ac:dyDescent="0.35">
      <c r="L9671" s="3">
        <v>38447</v>
      </c>
      <c r="M9671">
        <v>19290000</v>
      </c>
      <c r="N9671">
        <v>4074669244.24576</v>
      </c>
      <c r="O9671">
        <v>424.6</v>
      </c>
      <c r="P9671">
        <v>11041000000</v>
      </c>
      <c r="Q9671">
        <v>11041000000</v>
      </c>
    </row>
    <row r="9672" spans="12:17" x14ac:dyDescent="0.35">
      <c r="L9672" s="3">
        <v>38448</v>
      </c>
      <c r="M9672">
        <v>19290000</v>
      </c>
      <c r="N9672">
        <v>4074669244.24576</v>
      </c>
      <c r="O9672">
        <v>425.75</v>
      </c>
      <c r="P9672">
        <v>11041000000</v>
      </c>
      <c r="Q9672">
        <v>11041000000</v>
      </c>
    </row>
    <row r="9673" spans="12:17" x14ac:dyDescent="0.35">
      <c r="L9673" s="3">
        <v>38449</v>
      </c>
      <c r="M9673">
        <v>19290000</v>
      </c>
      <c r="N9673">
        <v>4074669244.24576</v>
      </c>
      <c r="O9673">
        <v>428</v>
      </c>
      <c r="P9673">
        <v>11041000000</v>
      </c>
      <c r="Q9673">
        <v>11041000000</v>
      </c>
    </row>
    <row r="9674" spans="12:17" x14ac:dyDescent="0.35">
      <c r="L9674" s="3">
        <v>38450</v>
      </c>
      <c r="M9674">
        <v>19290000</v>
      </c>
      <c r="N9674">
        <v>4074669244.24576</v>
      </c>
      <c r="O9674">
        <v>425.2</v>
      </c>
      <c r="P9674">
        <v>11041000000</v>
      </c>
      <c r="Q9674">
        <v>11041000000</v>
      </c>
    </row>
    <row r="9675" spans="12:17" x14ac:dyDescent="0.35">
      <c r="L9675" s="3">
        <v>38453</v>
      </c>
      <c r="M9675">
        <v>19290000</v>
      </c>
      <c r="N9675">
        <v>4074669244.24576</v>
      </c>
      <c r="O9675">
        <v>429</v>
      </c>
      <c r="P9675">
        <v>11041000000</v>
      </c>
      <c r="Q9675">
        <v>11041000000</v>
      </c>
    </row>
    <row r="9676" spans="12:17" x14ac:dyDescent="0.35">
      <c r="L9676" s="3">
        <v>38454</v>
      </c>
      <c r="M9676">
        <v>19290000</v>
      </c>
      <c r="N9676">
        <v>4074669244.24576</v>
      </c>
      <c r="O9676">
        <v>427.3</v>
      </c>
      <c r="P9676">
        <v>11041000000</v>
      </c>
      <c r="Q9676">
        <v>11041000000</v>
      </c>
    </row>
    <row r="9677" spans="12:17" x14ac:dyDescent="0.35">
      <c r="L9677" s="3">
        <v>38455</v>
      </c>
      <c r="M9677">
        <v>19290000</v>
      </c>
      <c r="N9677">
        <v>4074669244.24576</v>
      </c>
      <c r="O9677">
        <v>427.5</v>
      </c>
      <c r="P9677">
        <v>11041000000</v>
      </c>
      <c r="Q9677">
        <v>11041000000</v>
      </c>
    </row>
    <row r="9678" spans="12:17" x14ac:dyDescent="0.35">
      <c r="L9678" s="3">
        <v>38456</v>
      </c>
      <c r="M9678">
        <v>19290000</v>
      </c>
      <c r="N9678">
        <v>4074669244.24576</v>
      </c>
      <c r="O9678">
        <v>423.45</v>
      </c>
      <c r="P9678">
        <v>11041000000</v>
      </c>
      <c r="Q9678">
        <v>11041000000</v>
      </c>
    </row>
    <row r="9679" spans="12:17" x14ac:dyDescent="0.35">
      <c r="L9679" s="3">
        <v>38457</v>
      </c>
      <c r="M9679">
        <v>19290000</v>
      </c>
      <c r="N9679">
        <v>4074669244.24576</v>
      </c>
      <c r="O9679">
        <v>424.6</v>
      </c>
      <c r="P9679">
        <v>11041000000</v>
      </c>
      <c r="Q9679">
        <v>11041000000</v>
      </c>
    </row>
    <row r="9680" spans="12:17" x14ac:dyDescent="0.35">
      <c r="L9680" s="3">
        <v>38460</v>
      </c>
      <c r="M9680">
        <v>19290000</v>
      </c>
      <c r="N9680">
        <v>4074669244.24576</v>
      </c>
      <c r="O9680">
        <v>425.75</v>
      </c>
      <c r="P9680">
        <v>11041000000</v>
      </c>
      <c r="Q9680">
        <v>11041000000</v>
      </c>
    </row>
    <row r="9681" spans="12:17" x14ac:dyDescent="0.35">
      <c r="L9681" s="3">
        <v>38461</v>
      </c>
      <c r="M9681">
        <v>19290000</v>
      </c>
      <c r="N9681">
        <v>4074669244.24576</v>
      </c>
      <c r="O9681">
        <v>427.45</v>
      </c>
      <c r="P9681">
        <v>11041000000</v>
      </c>
      <c r="Q9681">
        <v>11041000000</v>
      </c>
    </row>
    <row r="9682" spans="12:17" x14ac:dyDescent="0.35">
      <c r="L9682" s="3">
        <v>38462</v>
      </c>
      <c r="M9682">
        <v>19290000</v>
      </c>
      <c r="N9682">
        <v>4074669244.24576</v>
      </c>
      <c r="O9682">
        <v>433.2</v>
      </c>
      <c r="P9682">
        <v>11041000000</v>
      </c>
      <c r="Q9682">
        <v>11041000000</v>
      </c>
    </row>
    <row r="9683" spans="12:17" x14ac:dyDescent="0.35">
      <c r="L9683" s="3">
        <v>38463</v>
      </c>
      <c r="M9683">
        <v>19290000</v>
      </c>
      <c r="N9683">
        <v>4074669244.24576</v>
      </c>
      <c r="O9683">
        <v>434</v>
      </c>
      <c r="P9683">
        <v>11041000000</v>
      </c>
      <c r="Q9683">
        <v>11041000000</v>
      </c>
    </row>
    <row r="9684" spans="12:17" x14ac:dyDescent="0.35">
      <c r="L9684" s="3">
        <v>38464</v>
      </c>
      <c r="M9684">
        <v>19290000</v>
      </c>
      <c r="N9684">
        <v>4074669244.24576</v>
      </c>
      <c r="O9684">
        <v>434.6</v>
      </c>
      <c r="P9684">
        <v>11041000000</v>
      </c>
      <c r="Q9684">
        <v>11041000000</v>
      </c>
    </row>
    <row r="9685" spans="12:17" x14ac:dyDescent="0.35">
      <c r="L9685" s="3">
        <v>38467</v>
      </c>
      <c r="M9685">
        <v>19290000</v>
      </c>
      <c r="N9685">
        <v>4074669244.24576</v>
      </c>
      <c r="O9685">
        <v>432.9</v>
      </c>
      <c r="P9685">
        <v>11041000000</v>
      </c>
      <c r="Q9685">
        <v>11041000000</v>
      </c>
    </row>
    <row r="9686" spans="12:17" x14ac:dyDescent="0.35">
      <c r="L9686" s="3">
        <v>38468</v>
      </c>
      <c r="M9686">
        <v>19290000</v>
      </c>
      <c r="N9686">
        <v>4074669244.24576</v>
      </c>
      <c r="O9686">
        <v>437</v>
      </c>
      <c r="P9686">
        <v>11041000000</v>
      </c>
      <c r="Q9686">
        <v>11041000000</v>
      </c>
    </row>
    <row r="9687" spans="12:17" x14ac:dyDescent="0.35">
      <c r="L9687" s="3">
        <v>38469</v>
      </c>
      <c r="M9687">
        <v>19290000</v>
      </c>
      <c r="N9687">
        <v>4074669244.24576</v>
      </c>
      <c r="O9687">
        <v>434.35</v>
      </c>
      <c r="P9687">
        <v>11041000000</v>
      </c>
      <c r="Q9687">
        <v>11041000000</v>
      </c>
    </row>
    <row r="9688" spans="12:17" x14ac:dyDescent="0.35">
      <c r="L9688" s="3">
        <v>38470</v>
      </c>
      <c r="M9688">
        <v>19290000</v>
      </c>
      <c r="N9688">
        <v>4074669244.24576</v>
      </c>
      <c r="O9688">
        <v>432.5</v>
      </c>
      <c r="P9688">
        <v>11041000000</v>
      </c>
      <c r="Q9688">
        <v>11041000000</v>
      </c>
    </row>
    <row r="9689" spans="12:17" x14ac:dyDescent="0.35">
      <c r="L9689" s="3">
        <v>38471</v>
      </c>
      <c r="M9689">
        <v>19290000</v>
      </c>
      <c r="N9689">
        <v>4074669244.24576</v>
      </c>
      <c r="O9689">
        <v>435.7</v>
      </c>
      <c r="P9689">
        <v>11041000000</v>
      </c>
      <c r="Q9689">
        <v>11041000000</v>
      </c>
    </row>
    <row r="9690" spans="12:17" x14ac:dyDescent="0.35">
      <c r="L9690" s="3">
        <v>38474</v>
      </c>
      <c r="M9690">
        <v>19290000</v>
      </c>
      <c r="N9690">
        <v>4074669244.24576</v>
      </c>
      <c r="O9690">
        <v>435.7</v>
      </c>
      <c r="P9690">
        <v>11041000000</v>
      </c>
      <c r="Q9690">
        <v>11041000000</v>
      </c>
    </row>
    <row r="9691" spans="12:17" x14ac:dyDescent="0.35">
      <c r="L9691" s="3">
        <v>38475</v>
      </c>
      <c r="M9691">
        <v>19290000</v>
      </c>
      <c r="N9691">
        <v>4074669244.24576</v>
      </c>
      <c r="O9691">
        <v>427.9</v>
      </c>
      <c r="P9691">
        <v>11041000000</v>
      </c>
      <c r="Q9691">
        <v>11041000000</v>
      </c>
    </row>
    <row r="9692" spans="12:17" x14ac:dyDescent="0.35">
      <c r="L9692" s="3">
        <v>38476</v>
      </c>
      <c r="M9692">
        <v>19290000</v>
      </c>
      <c r="N9692">
        <v>4074669244.24576</v>
      </c>
      <c r="O9692">
        <v>428.8</v>
      </c>
      <c r="P9692">
        <v>11041000000</v>
      </c>
      <c r="Q9692">
        <v>11041000000</v>
      </c>
    </row>
    <row r="9693" spans="12:17" x14ac:dyDescent="0.35">
      <c r="L9693" s="3">
        <v>38477</v>
      </c>
      <c r="M9693">
        <v>19290000</v>
      </c>
      <c r="N9693">
        <v>4074669244.24576</v>
      </c>
      <c r="O9693">
        <v>429.15</v>
      </c>
      <c r="P9693">
        <v>11041000000</v>
      </c>
      <c r="Q9693">
        <v>11041000000</v>
      </c>
    </row>
    <row r="9694" spans="12:17" x14ac:dyDescent="0.35">
      <c r="L9694" s="3">
        <v>38478</v>
      </c>
      <c r="M9694">
        <v>19290000</v>
      </c>
      <c r="N9694">
        <v>4074669244.24576</v>
      </c>
      <c r="O9694">
        <v>425.15</v>
      </c>
      <c r="P9694">
        <v>11041000000</v>
      </c>
      <c r="Q9694">
        <v>11041000000</v>
      </c>
    </row>
    <row r="9695" spans="12:17" x14ac:dyDescent="0.35">
      <c r="L9695" s="3">
        <v>38481</v>
      </c>
      <c r="M9695">
        <v>19290000</v>
      </c>
      <c r="N9695">
        <v>4074669244.24576</v>
      </c>
      <c r="O9695">
        <v>425.5</v>
      </c>
      <c r="P9695">
        <v>11041000000</v>
      </c>
      <c r="Q9695">
        <v>11041000000</v>
      </c>
    </row>
    <row r="9696" spans="12:17" x14ac:dyDescent="0.35">
      <c r="L9696" s="3">
        <v>38482</v>
      </c>
      <c r="M9696">
        <v>19290000</v>
      </c>
      <c r="N9696">
        <v>4074669244.24576</v>
      </c>
      <c r="O9696">
        <v>427.4</v>
      </c>
      <c r="P9696">
        <v>11041000000</v>
      </c>
      <c r="Q9696">
        <v>11041000000</v>
      </c>
    </row>
    <row r="9697" spans="12:17" x14ac:dyDescent="0.35">
      <c r="L9697" s="3">
        <v>38483</v>
      </c>
      <c r="M9697">
        <v>19290000</v>
      </c>
      <c r="N9697">
        <v>4074669244.24576</v>
      </c>
      <c r="O9697">
        <v>426.1</v>
      </c>
      <c r="P9697">
        <v>11041000000</v>
      </c>
      <c r="Q9697">
        <v>11041000000</v>
      </c>
    </row>
    <row r="9698" spans="12:17" x14ac:dyDescent="0.35">
      <c r="L9698" s="3">
        <v>38484</v>
      </c>
      <c r="M9698">
        <v>19290000</v>
      </c>
      <c r="N9698">
        <v>4074669244.24576</v>
      </c>
      <c r="O9698">
        <v>424.25</v>
      </c>
      <c r="P9698">
        <v>11041000000</v>
      </c>
      <c r="Q9698">
        <v>11041000000</v>
      </c>
    </row>
    <row r="9699" spans="12:17" x14ac:dyDescent="0.35">
      <c r="L9699" s="3">
        <v>38485</v>
      </c>
      <c r="M9699">
        <v>19290000</v>
      </c>
      <c r="N9699">
        <v>4074669244.24576</v>
      </c>
      <c r="O9699">
        <v>420</v>
      </c>
      <c r="P9699">
        <v>11041000000</v>
      </c>
      <c r="Q9699">
        <v>11041000000</v>
      </c>
    </row>
    <row r="9700" spans="12:17" x14ac:dyDescent="0.35">
      <c r="L9700" s="3">
        <v>38488</v>
      </c>
      <c r="M9700">
        <v>19290000</v>
      </c>
      <c r="N9700">
        <v>4074669244.24576</v>
      </c>
      <c r="O9700">
        <v>419.25</v>
      </c>
      <c r="P9700">
        <v>11041000000</v>
      </c>
      <c r="Q9700">
        <v>11041000000</v>
      </c>
    </row>
    <row r="9701" spans="12:17" x14ac:dyDescent="0.35">
      <c r="L9701" s="3">
        <v>38489</v>
      </c>
      <c r="M9701">
        <v>19290000</v>
      </c>
      <c r="N9701">
        <v>4074669244.24576</v>
      </c>
      <c r="O9701">
        <v>420</v>
      </c>
      <c r="P9701">
        <v>11041000000</v>
      </c>
      <c r="Q9701">
        <v>11041000000</v>
      </c>
    </row>
    <row r="9702" spans="12:17" x14ac:dyDescent="0.35">
      <c r="L9702" s="3">
        <v>38490</v>
      </c>
      <c r="M9702">
        <v>19290000</v>
      </c>
      <c r="N9702">
        <v>4074669244.24576</v>
      </c>
      <c r="O9702">
        <v>419.75</v>
      </c>
      <c r="P9702">
        <v>11041000000</v>
      </c>
      <c r="Q9702">
        <v>11041000000</v>
      </c>
    </row>
    <row r="9703" spans="12:17" x14ac:dyDescent="0.35">
      <c r="L9703" s="3">
        <v>38491</v>
      </c>
      <c r="M9703">
        <v>19290000</v>
      </c>
      <c r="N9703">
        <v>4074669244.24576</v>
      </c>
      <c r="O9703">
        <v>420.8</v>
      </c>
      <c r="P9703">
        <v>11041000000</v>
      </c>
      <c r="Q9703">
        <v>11041000000</v>
      </c>
    </row>
    <row r="9704" spans="12:17" x14ac:dyDescent="0.35">
      <c r="L9704" s="3">
        <v>38492</v>
      </c>
      <c r="M9704">
        <v>19290000</v>
      </c>
      <c r="N9704">
        <v>4074669244.24576</v>
      </c>
      <c r="O9704">
        <v>418</v>
      </c>
      <c r="P9704">
        <v>11041000000</v>
      </c>
      <c r="Q9704">
        <v>11041000000</v>
      </c>
    </row>
    <row r="9705" spans="12:17" x14ac:dyDescent="0.35">
      <c r="L9705" s="3">
        <v>38495</v>
      </c>
      <c r="M9705">
        <v>19290000</v>
      </c>
      <c r="N9705">
        <v>4074669244.24576</v>
      </c>
      <c r="O9705">
        <v>418</v>
      </c>
      <c r="P9705">
        <v>11041000000</v>
      </c>
      <c r="Q9705">
        <v>11041000000</v>
      </c>
    </row>
    <row r="9706" spans="12:17" x14ac:dyDescent="0.35">
      <c r="L9706" s="3">
        <v>38496</v>
      </c>
      <c r="M9706">
        <v>19290000</v>
      </c>
      <c r="N9706">
        <v>4074669244.24576</v>
      </c>
      <c r="O9706">
        <v>418.3</v>
      </c>
      <c r="P9706">
        <v>11041000000</v>
      </c>
      <c r="Q9706">
        <v>11041000000</v>
      </c>
    </row>
    <row r="9707" spans="12:17" x14ac:dyDescent="0.35">
      <c r="L9707" s="3">
        <v>38497</v>
      </c>
      <c r="M9707">
        <v>19290000</v>
      </c>
      <c r="N9707">
        <v>4074669244.24576</v>
      </c>
      <c r="O9707">
        <v>418.4</v>
      </c>
      <c r="P9707">
        <v>11041000000</v>
      </c>
      <c r="Q9707">
        <v>11041000000</v>
      </c>
    </row>
    <row r="9708" spans="12:17" x14ac:dyDescent="0.35">
      <c r="L9708" s="3">
        <v>38498</v>
      </c>
      <c r="M9708">
        <v>19290000</v>
      </c>
      <c r="N9708">
        <v>4074669244.24576</v>
      </c>
      <c r="O9708">
        <v>418</v>
      </c>
      <c r="P9708">
        <v>11041000000</v>
      </c>
      <c r="Q9708">
        <v>11041000000</v>
      </c>
    </row>
    <row r="9709" spans="12:17" x14ac:dyDescent="0.35">
      <c r="L9709" s="3">
        <v>38499</v>
      </c>
      <c r="M9709">
        <v>19290000</v>
      </c>
      <c r="N9709">
        <v>4074669244.24576</v>
      </c>
      <c r="O9709">
        <v>418.25</v>
      </c>
      <c r="P9709">
        <v>11041000000</v>
      </c>
      <c r="Q9709">
        <v>11041000000</v>
      </c>
    </row>
    <row r="9710" spans="12:17" x14ac:dyDescent="0.35">
      <c r="L9710" s="3">
        <v>38502</v>
      </c>
      <c r="M9710">
        <v>19290000</v>
      </c>
      <c r="N9710">
        <v>4074669244.24576</v>
      </c>
      <c r="O9710">
        <v>418.25</v>
      </c>
      <c r="P9710">
        <v>11041000000</v>
      </c>
      <c r="Q9710">
        <v>11041000000</v>
      </c>
    </row>
    <row r="9711" spans="12:17" x14ac:dyDescent="0.35">
      <c r="L9711" s="3">
        <v>38503</v>
      </c>
      <c r="M9711">
        <v>19290000</v>
      </c>
      <c r="N9711">
        <v>4074669244.24576</v>
      </c>
      <c r="O9711">
        <v>414.45</v>
      </c>
      <c r="P9711">
        <v>11041000000</v>
      </c>
      <c r="Q9711">
        <v>11041000000</v>
      </c>
    </row>
    <row r="9712" spans="12:17" x14ac:dyDescent="0.35">
      <c r="L9712" s="3">
        <v>38504</v>
      </c>
      <c r="M9712">
        <v>19290000</v>
      </c>
      <c r="N9712">
        <v>4074669244.24576</v>
      </c>
      <c r="O9712">
        <v>415.35</v>
      </c>
      <c r="P9712">
        <v>11041000000</v>
      </c>
      <c r="Q9712">
        <v>11041000000</v>
      </c>
    </row>
    <row r="9713" spans="12:17" x14ac:dyDescent="0.35">
      <c r="L9713" s="3">
        <v>38505</v>
      </c>
      <c r="M9713">
        <v>19290000</v>
      </c>
      <c r="N9713">
        <v>4074669244.24576</v>
      </c>
      <c r="O9713">
        <v>420.4</v>
      </c>
      <c r="P9713">
        <v>11041000000</v>
      </c>
      <c r="Q9713">
        <v>11041000000</v>
      </c>
    </row>
    <row r="9714" spans="12:17" x14ac:dyDescent="0.35">
      <c r="L9714" s="3">
        <v>38506</v>
      </c>
      <c r="M9714">
        <v>19290000</v>
      </c>
      <c r="N9714">
        <v>4074669244.24576</v>
      </c>
      <c r="O9714">
        <v>423.55</v>
      </c>
      <c r="P9714">
        <v>11041000000</v>
      </c>
      <c r="Q9714">
        <v>11041000000</v>
      </c>
    </row>
    <row r="9715" spans="12:17" x14ac:dyDescent="0.35">
      <c r="L9715" s="3">
        <v>38509</v>
      </c>
      <c r="M9715">
        <v>19290000</v>
      </c>
      <c r="N9715">
        <v>4074669244.24576</v>
      </c>
      <c r="O9715">
        <v>425.85</v>
      </c>
      <c r="P9715">
        <v>11041000000</v>
      </c>
      <c r="Q9715">
        <v>11041000000</v>
      </c>
    </row>
    <row r="9716" spans="12:17" x14ac:dyDescent="0.35">
      <c r="L9716" s="3">
        <v>38510</v>
      </c>
      <c r="M9716">
        <v>19290000</v>
      </c>
      <c r="N9716">
        <v>4074669244.24576</v>
      </c>
      <c r="O9716">
        <v>424.1</v>
      </c>
      <c r="P9716">
        <v>11041000000</v>
      </c>
      <c r="Q9716">
        <v>11041000000</v>
      </c>
    </row>
    <row r="9717" spans="12:17" x14ac:dyDescent="0.35">
      <c r="L9717" s="3">
        <v>38511</v>
      </c>
      <c r="M9717">
        <v>19290000</v>
      </c>
      <c r="N9717">
        <v>4074669244.24576</v>
      </c>
      <c r="O9717">
        <v>424.55</v>
      </c>
      <c r="P9717">
        <v>11041000000</v>
      </c>
      <c r="Q9717">
        <v>11041000000</v>
      </c>
    </row>
    <row r="9718" spans="12:17" x14ac:dyDescent="0.35">
      <c r="L9718" s="3">
        <v>38512</v>
      </c>
      <c r="M9718">
        <v>19290000</v>
      </c>
      <c r="N9718">
        <v>4074669244.24576</v>
      </c>
      <c r="O9718">
        <v>422.5</v>
      </c>
      <c r="P9718">
        <v>11041000000</v>
      </c>
      <c r="Q9718">
        <v>11041000000</v>
      </c>
    </row>
    <row r="9719" spans="12:17" x14ac:dyDescent="0.35">
      <c r="L9719" s="3">
        <v>38513</v>
      </c>
      <c r="M9719">
        <v>19290000</v>
      </c>
      <c r="N9719">
        <v>4074669244.24576</v>
      </c>
      <c r="O9719">
        <v>422.55</v>
      </c>
      <c r="P9719">
        <v>11041000000</v>
      </c>
      <c r="Q9719">
        <v>11041000000</v>
      </c>
    </row>
    <row r="9720" spans="12:17" x14ac:dyDescent="0.35">
      <c r="L9720" s="3">
        <v>38516</v>
      </c>
      <c r="M9720">
        <v>19290000</v>
      </c>
      <c r="N9720">
        <v>4074669244.24576</v>
      </c>
      <c r="O9720">
        <v>429.1</v>
      </c>
      <c r="P9720">
        <v>11041000000</v>
      </c>
      <c r="Q9720">
        <v>11041000000</v>
      </c>
    </row>
    <row r="9721" spans="12:17" x14ac:dyDescent="0.35">
      <c r="L9721" s="3">
        <v>38517</v>
      </c>
      <c r="M9721">
        <v>19290000</v>
      </c>
      <c r="N9721">
        <v>4074669244.24576</v>
      </c>
      <c r="O9721">
        <v>426.85</v>
      </c>
      <c r="P9721">
        <v>11041000000</v>
      </c>
      <c r="Q9721">
        <v>11041000000</v>
      </c>
    </row>
    <row r="9722" spans="12:17" x14ac:dyDescent="0.35">
      <c r="L9722" s="3">
        <v>38518</v>
      </c>
      <c r="M9722">
        <v>19290000</v>
      </c>
      <c r="N9722">
        <v>4074669244.24576</v>
      </c>
      <c r="O9722">
        <v>428.7</v>
      </c>
      <c r="P9722">
        <v>11041000000</v>
      </c>
      <c r="Q9722">
        <v>11041000000</v>
      </c>
    </row>
    <row r="9723" spans="12:17" x14ac:dyDescent="0.35">
      <c r="L9723" s="3">
        <v>38519</v>
      </c>
      <c r="M9723">
        <v>19290000</v>
      </c>
      <c r="N9723">
        <v>4074669244.24576</v>
      </c>
      <c r="O9723">
        <v>433</v>
      </c>
      <c r="P9723">
        <v>11041000000</v>
      </c>
      <c r="Q9723">
        <v>11041000000</v>
      </c>
    </row>
    <row r="9724" spans="12:17" x14ac:dyDescent="0.35">
      <c r="L9724" s="3">
        <v>38520</v>
      </c>
      <c r="M9724">
        <v>19290000</v>
      </c>
      <c r="N9724">
        <v>4074669244.24576</v>
      </c>
      <c r="O9724">
        <v>437.5</v>
      </c>
      <c r="P9724">
        <v>11041000000</v>
      </c>
      <c r="Q9724">
        <v>11041000000</v>
      </c>
    </row>
    <row r="9725" spans="12:17" x14ac:dyDescent="0.35">
      <c r="L9725" s="3">
        <v>38523</v>
      </c>
      <c r="M9725">
        <v>19290000</v>
      </c>
      <c r="N9725">
        <v>4074669244.24576</v>
      </c>
      <c r="O9725">
        <v>439.35</v>
      </c>
      <c r="P9725">
        <v>11041000000</v>
      </c>
      <c r="Q9725">
        <v>11041000000</v>
      </c>
    </row>
    <row r="9726" spans="12:17" x14ac:dyDescent="0.35">
      <c r="L9726" s="3">
        <v>38524</v>
      </c>
      <c r="M9726">
        <v>19290000</v>
      </c>
      <c r="N9726">
        <v>4074669244.24576</v>
      </c>
      <c r="O9726">
        <v>435.2</v>
      </c>
      <c r="P9726">
        <v>11041000000</v>
      </c>
      <c r="Q9726">
        <v>11041000000</v>
      </c>
    </row>
    <row r="9727" spans="12:17" x14ac:dyDescent="0.35">
      <c r="L9727" s="3">
        <v>38525</v>
      </c>
      <c r="M9727">
        <v>19290000</v>
      </c>
      <c r="N9727">
        <v>4074669244.24576</v>
      </c>
      <c r="O9727">
        <v>437</v>
      </c>
      <c r="P9727">
        <v>11041000000</v>
      </c>
      <c r="Q9727">
        <v>11041000000</v>
      </c>
    </row>
    <row r="9728" spans="12:17" x14ac:dyDescent="0.35">
      <c r="L9728" s="3">
        <v>38526</v>
      </c>
      <c r="M9728">
        <v>19290000</v>
      </c>
      <c r="N9728">
        <v>4074669244.24576</v>
      </c>
      <c r="O9728">
        <v>439.15</v>
      </c>
      <c r="P9728">
        <v>11041000000</v>
      </c>
      <c r="Q9728">
        <v>11041000000</v>
      </c>
    </row>
    <row r="9729" spans="12:17" x14ac:dyDescent="0.35">
      <c r="L9729" s="3">
        <v>38527</v>
      </c>
      <c r="M9729">
        <v>19290000</v>
      </c>
      <c r="N9729">
        <v>4074669244.24576</v>
      </c>
      <c r="O9729">
        <v>440.55</v>
      </c>
      <c r="P9729">
        <v>11041000000</v>
      </c>
      <c r="Q9729">
        <v>11041000000</v>
      </c>
    </row>
    <row r="9730" spans="12:17" x14ac:dyDescent="0.35">
      <c r="L9730" s="3">
        <v>38530</v>
      </c>
      <c r="M9730">
        <v>19290000</v>
      </c>
      <c r="N9730">
        <v>4074669244.24576</v>
      </c>
      <c r="O9730">
        <v>439.3</v>
      </c>
      <c r="P9730">
        <v>11041000000</v>
      </c>
      <c r="Q9730">
        <v>11041000000</v>
      </c>
    </row>
    <row r="9731" spans="12:17" x14ac:dyDescent="0.35">
      <c r="L9731" s="3">
        <v>38531</v>
      </c>
      <c r="M9731">
        <v>19290000</v>
      </c>
      <c r="N9731">
        <v>4074669244.24576</v>
      </c>
      <c r="O9731">
        <v>437</v>
      </c>
      <c r="P9731">
        <v>11041000000</v>
      </c>
      <c r="Q9731">
        <v>11041000000</v>
      </c>
    </row>
    <row r="9732" spans="12:17" x14ac:dyDescent="0.35">
      <c r="L9732" s="3">
        <v>38532</v>
      </c>
      <c r="M9732">
        <v>19290000</v>
      </c>
      <c r="N9732">
        <v>4074669244.24576</v>
      </c>
      <c r="O9732">
        <v>435.8</v>
      </c>
      <c r="P9732">
        <v>11041000000</v>
      </c>
      <c r="Q9732">
        <v>11041000000</v>
      </c>
    </row>
    <row r="9733" spans="12:17" x14ac:dyDescent="0.35">
      <c r="L9733" s="3">
        <v>38533</v>
      </c>
      <c r="M9733">
        <v>19290000</v>
      </c>
      <c r="N9733">
        <v>4074669244.24576</v>
      </c>
      <c r="O9733">
        <v>437.1</v>
      </c>
      <c r="P9733">
        <v>11041000000</v>
      </c>
      <c r="Q9733">
        <v>11041000000</v>
      </c>
    </row>
    <row r="9734" spans="12:17" x14ac:dyDescent="0.35">
      <c r="L9734" s="3">
        <v>38534</v>
      </c>
      <c r="M9734">
        <v>19290000</v>
      </c>
      <c r="N9734">
        <v>4074669244.24576</v>
      </c>
      <c r="O9734">
        <v>432.6</v>
      </c>
      <c r="P9734">
        <v>11041000000</v>
      </c>
      <c r="Q9734">
        <v>11041000000</v>
      </c>
    </row>
    <row r="9735" spans="12:17" x14ac:dyDescent="0.35">
      <c r="L9735" s="3">
        <v>38537</v>
      </c>
      <c r="M9735">
        <v>19290000</v>
      </c>
      <c r="N9735">
        <v>4074669244.24576</v>
      </c>
      <c r="O9735">
        <v>427.4</v>
      </c>
      <c r="P9735">
        <v>11041000000</v>
      </c>
      <c r="Q9735">
        <v>11041000000</v>
      </c>
    </row>
    <row r="9736" spans="12:17" x14ac:dyDescent="0.35">
      <c r="L9736" s="3">
        <v>38538</v>
      </c>
      <c r="M9736">
        <v>19290000</v>
      </c>
      <c r="N9736">
        <v>4074669244.24576</v>
      </c>
      <c r="O9736">
        <v>423.75</v>
      </c>
      <c r="P9736">
        <v>11041000000</v>
      </c>
      <c r="Q9736">
        <v>11041000000</v>
      </c>
    </row>
    <row r="9737" spans="12:17" x14ac:dyDescent="0.35">
      <c r="L9737" s="3">
        <v>38539</v>
      </c>
      <c r="M9737">
        <v>19290000</v>
      </c>
      <c r="N9737">
        <v>4074669244.24576</v>
      </c>
      <c r="O9737">
        <v>423.5</v>
      </c>
      <c r="P9737">
        <v>11041000000</v>
      </c>
      <c r="Q9737">
        <v>11041000000</v>
      </c>
    </row>
    <row r="9738" spans="12:17" x14ac:dyDescent="0.35">
      <c r="L9738" s="3">
        <v>38540</v>
      </c>
      <c r="M9738">
        <v>19290000</v>
      </c>
      <c r="N9738">
        <v>4074669244.24576</v>
      </c>
      <c r="O9738">
        <v>425.2</v>
      </c>
      <c r="P9738">
        <v>11041000000</v>
      </c>
      <c r="Q9738">
        <v>11041000000</v>
      </c>
    </row>
    <row r="9739" spans="12:17" x14ac:dyDescent="0.35">
      <c r="L9739" s="3">
        <v>38541</v>
      </c>
      <c r="M9739">
        <v>19290000</v>
      </c>
      <c r="N9739">
        <v>4074669244.24576</v>
      </c>
      <c r="O9739">
        <v>424.4</v>
      </c>
      <c r="P9739">
        <v>11041000000</v>
      </c>
      <c r="Q9739">
        <v>11041000000</v>
      </c>
    </row>
    <row r="9740" spans="12:17" x14ac:dyDescent="0.35">
      <c r="L9740" s="3">
        <v>38544</v>
      </c>
      <c r="M9740">
        <v>19290000</v>
      </c>
      <c r="N9740">
        <v>4074669244.24576</v>
      </c>
      <c r="O9740">
        <v>424.2</v>
      </c>
      <c r="P9740">
        <v>11041000000</v>
      </c>
      <c r="Q9740">
        <v>11041000000</v>
      </c>
    </row>
    <row r="9741" spans="12:17" x14ac:dyDescent="0.35">
      <c r="L9741" s="3">
        <v>38545</v>
      </c>
      <c r="M9741">
        <v>19290000</v>
      </c>
      <c r="N9741">
        <v>4074669244.24576</v>
      </c>
      <c r="O9741">
        <v>426.25</v>
      </c>
      <c r="P9741">
        <v>11041000000</v>
      </c>
      <c r="Q9741">
        <v>11041000000</v>
      </c>
    </row>
    <row r="9742" spans="12:17" x14ac:dyDescent="0.35">
      <c r="L9742" s="3">
        <v>38546</v>
      </c>
      <c r="M9742">
        <v>19290000</v>
      </c>
      <c r="N9742">
        <v>4074669244.24576</v>
      </c>
      <c r="O9742">
        <v>424.5</v>
      </c>
      <c r="P9742">
        <v>11041000000</v>
      </c>
      <c r="Q9742">
        <v>11041000000</v>
      </c>
    </row>
    <row r="9743" spans="12:17" x14ac:dyDescent="0.35">
      <c r="L9743" s="3">
        <v>38547</v>
      </c>
      <c r="M9743">
        <v>19290000</v>
      </c>
      <c r="N9743">
        <v>4074669244.24576</v>
      </c>
      <c r="O9743">
        <v>424.3</v>
      </c>
      <c r="P9743">
        <v>11041000000</v>
      </c>
      <c r="Q9743">
        <v>11041000000</v>
      </c>
    </row>
    <row r="9744" spans="12:17" x14ac:dyDescent="0.35">
      <c r="L9744" s="3">
        <v>38548</v>
      </c>
      <c r="M9744">
        <v>19290000</v>
      </c>
      <c r="N9744">
        <v>4074669244.24576</v>
      </c>
      <c r="O9744">
        <v>418.35</v>
      </c>
      <c r="P9744">
        <v>11041000000</v>
      </c>
      <c r="Q9744">
        <v>11041000000</v>
      </c>
    </row>
    <row r="9745" spans="12:17" x14ac:dyDescent="0.35">
      <c r="L9745" s="3">
        <v>38551</v>
      </c>
      <c r="M9745">
        <v>19290000</v>
      </c>
      <c r="N9745">
        <v>4074669244.24576</v>
      </c>
      <c r="O9745">
        <v>420.9</v>
      </c>
      <c r="P9745">
        <v>11041000000</v>
      </c>
      <c r="Q9745">
        <v>11041000000</v>
      </c>
    </row>
    <row r="9746" spans="12:17" x14ac:dyDescent="0.35">
      <c r="L9746" s="3">
        <v>38552</v>
      </c>
      <c r="M9746">
        <v>19290000</v>
      </c>
      <c r="N9746">
        <v>4074669244.24576</v>
      </c>
      <c r="O9746">
        <v>419.25</v>
      </c>
      <c r="P9746">
        <v>11041000000</v>
      </c>
      <c r="Q9746">
        <v>11041000000</v>
      </c>
    </row>
    <row r="9747" spans="12:17" x14ac:dyDescent="0.35">
      <c r="L9747" s="3">
        <v>38553</v>
      </c>
      <c r="M9747">
        <v>19290000</v>
      </c>
      <c r="N9747">
        <v>4074669244.24576</v>
      </c>
      <c r="O9747">
        <v>422.15</v>
      </c>
      <c r="P9747">
        <v>11041000000</v>
      </c>
      <c r="Q9747">
        <v>11041000000</v>
      </c>
    </row>
    <row r="9748" spans="12:17" x14ac:dyDescent="0.35">
      <c r="L9748" s="3">
        <v>38554</v>
      </c>
      <c r="M9748">
        <v>19290000</v>
      </c>
      <c r="N9748">
        <v>4074669244.24576</v>
      </c>
      <c r="O9748">
        <v>424.25</v>
      </c>
      <c r="P9748">
        <v>11041000000</v>
      </c>
      <c r="Q9748">
        <v>11041000000</v>
      </c>
    </row>
    <row r="9749" spans="12:17" x14ac:dyDescent="0.35">
      <c r="L9749" s="3">
        <v>38555</v>
      </c>
      <c r="M9749">
        <v>19290000</v>
      </c>
      <c r="N9749">
        <v>4074669244.24576</v>
      </c>
      <c r="O9749">
        <v>425</v>
      </c>
      <c r="P9749">
        <v>11041000000</v>
      </c>
      <c r="Q9749">
        <v>11041000000</v>
      </c>
    </row>
    <row r="9750" spans="12:17" x14ac:dyDescent="0.35">
      <c r="L9750" s="3">
        <v>38558</v>
      </c>
      <c r="M9750">
        <v>19290000</v>
      </c>
      <c r="N9750">
        <v>4074669244.24576</v>
      </c>
      <c r="O9750">
        <v>425.4</v>
      </c>
      <c r="P9750">
        <v>11041000000</v>
      </c>
      <c r="Q9750">
        <v>11041000000</v>
      </c>
    </row>
    <row r="9751" spans="12:17" x14ac:dyDescent="0.35">
      <c r="L9751" s="3">
        <v>38559</v>
      </c>
      <c r="M9751">
        <v>19290000</v>
      </c>
      <c r="N9751">
        <v>4074669244.24576</v>
      </c>
      <c r="O9751">
        <v>423.25</v>
      </c>
      <c r="P9751">
        <v>11041000000</v>
      </c>
      <c r="Q9751">
        <v>11041000000</v>
      </c>
    </row>
    <row r="9752" spans="12:17" x14ac:dyDescent="0.35">
      <c r="L9752" s="3">
        <v>38560</v>
      </c>
      <c r="M9752">
        <v>19290000</v>
      </c>
      <c r="N9752">
        <v>4074669244.24576</v>
      </c>
      <c r="O9752">
        <v>424</v>
      </c>
      <c r="P9752">
        <v>11041000000</v>
      </c>
      <c r="Q9752">
        <v>11041000000</v>
      </c>
    </row>
    <row r="9753" spans="12:17" x14ac:dyDescent="0.35">
      <c r="L9753" s="3">
        <v>38561</v>
      </c>
      <c r="M9753">
        <v>19290000</v>
      </c>
      <c r="N9753">
        <v>4074669244.24576</v>
      </c>
      <c r="O9753">
        <v>426.4</v>
      </c>
      <c r="P9753">
        <v>11041000000</v>
      </c>
      <c r="Q9753">
        <v>11041000000</v>
      </c>
    </row>
    <row r="9754" spans="12:17" x14ac:dyDescent="0.35">
      <c r="L9754" s="3">
        <v>38562</v>
      </c>
      <c r="M9754">
        <v>19290000</v>
      </c>
      <c r="N9754">
        <v>4074669244.24576</v>
      </c>
      <c r="O9754">
        <v>429</v>
      </c>
      <c r="P9754">
        <v>11041000000</v>
      </c>
      <c r="Q9754">
        <v>11041000000</v>
      </c>
    </row>
    <row r="9755" spans="12:17" x14ac:dyDescent="0.35">
      <c r="L9755" s="3">
        <v>38565</v>
      </c>
      <c r="M9755">
        <v>19290000</v>
      </c>
      <c r="N9755">
        <v>4074669244.24576</v>
      </c>
      <c r="O9755">
        <v>431.65</v>
      </c>
      <c r="P9755">
        <v>11041000000</v>
      </c>
      <c r="Q9755">
        <v>11041000000</v>
      </c>
    </row>
    <row r="9756" spans="12:17" x14ac:dyDescent="0.35">
      <c r="L9756" s="3">
        <v>38566</v>
      </c>
      <c r="M9756">
        <v>19290000</v>
      </c>
      <c r="N9756">
        <v>4074669244.24576</v>
      </c>
      <c r="O9756">
        <v>431</v>
      </c>
      <c r="P9756">
        <v>11041000000</v>
      </c>
      <c r="Q9756">
        <v>11041000000</v>
      </c>
    </row>
    <row r="9757" spans="12:17" x14ac:dyDescent="0.35">
      <c r="L9757" s="3">
        <v>38567</v>
      </c>
      <c r="M9757">
        <v>19290000</v>
      </c>
      <c r="N9757">
        <v>4074669244.24576</v>
      </c>
      <c r="O9757">
        <v>434.6</v>
      </c>
      <c r="P9757">
        <v>11041000000</v>
      </c>
      <c r="Q9757">
        <v>11041000000</v>
      </c>
    </row>
    <row r="9758" spans="12:17" x14ac:dyDescent="0.35">
      <c r="L9758" s="3">
        <v>38568</v>
      </c>
      <c r="M9758">
        <v>19290000</v>
      </c>
      <c r="N9758">
        <v>4074669244.24576</v>
      </c>
      <c r="O9758">
        <v>438.6</v>
      </c>
      <c r="P9758">
        <v>11041000000</v>
      </c>
      <c r="Q9758">
        <v>11041000000</v>
      </c>
    </row>
    <row r="9759" spans="12:17" x14ac:dyDescent="0.35">
      <c r="L9759" s="3">
        <v>38569</v>
      </c>
      <c r="M9759">
        <v>19290000</v>
      </c>
      <c r="N9759">
        <v>4074669244.24576</v>
      </c>
      <c r="O9759">
        <v>438.25</v>
      </c>
      <c r="P9759">
        <v>11041000000</v>
      </c>
      <c r="Q9759">
        <v>11041000000</v>
      </c>
    </row>
    <row r="9760" spans="12:17" x14ac:dyDescent="0.35">
      <c r="L9760" s="3">
        <v>38572</v>
      </c>
      <c r="M9760">
        <v>19290000</v>
      </c>
      <c r="N9760">
        <v>4074669244.24576</v>
      </c>
      <c r="O9760">
        <v>436.2</v>
      </c>
      <c r="P9760">
        <v>11041000000</v>
      </c>
      <c r="Q9760">
        <v>11041000000</v>
      </c>
    </row>
    <row r="9761" spans="12:17" x14ac:dyDescent="0.35">
      <c r="L9761" s="3">
        <v>38573</v>
      </c>
      <c r="M9761">
        <v>19290000</v>
      </c>
      <c r="N9761">
        <v>4074669244.24576</v>
      </c>
      <c r="O9761">
        <v>433.3</v>
      </c>
      <c r="P9761">
        <v>11041000000</v>
      </c>
      <c r="Q9761">
        <v>11041000000</v>
      </c>
    </row>
    <row r="9762" spans="12:17" x14ac:dyDescent="0.35">
      <c r="L9762" s="3">
        <v>38574</v>
      </c>
      <c r="M9762">
        <v>19290000</v>
      </c>
      <c r="N9762">
        <v>4074669244.24576</v>
      </c>
      <c r="O9762">
        <v>436.55</v>
      </c>
      <c r="P9762">
        <v>11041000000</v>
      </c>
      <c r="Q9762">
        <v>11041000000</v>
      </c>
    </row>
    <row r="9763" spans="12:17" x14ac:dyDescent="0.35">
      <c r="L9763" s="3">
        <v>38575</v>
      </c>
      <c r="M9763">
        <v>19290000</v>
      </c>
      <c r="N9763">
        <v>4074669244.24576</v>
      </c>
      <c r="O9763">
        <v>440.75</v>
      </c>
      <c r="P9763">
        <v>11041000000</v>
      </c>
      <c r="Q9763">
        <v>11041000000</v>
      </c>
    </row>
    <row r="9764" spans="12:17" x14ac:dyDescent="0.35">
      <c r="L9764" s="3">
        <v>38576</v>
      </c>
      <c r="M9764">
        <v>19290000</v>
      </c>
      <c r="N9764">
        <v>4074669244.24576</v>
      </c>
      <c r="O9764">
        <v>447.25</v>
      </c>
      <c r="P9764">
        <v>11041000000</v>
      </c>
      <c r="Q9764">
        <v>11041000000</v>
      </c>
    </row>
    <row r="9765" spans="12:17" x14ac:dyDescent="0.35">
      <c r="L9765" s="3">
        <v>38579</v>
      </c>
      <c r="M9765">
        <v>19290000</v>
      </c>
      <c r="N9765">
        <v>4074669244.24576</v>
      </c>
      <c r="O9765">
        <v>443.5</v>
      </c>
      <c r="P9765">
        <v>11041000000</v>
      </c>
      <c r="Q9765">
        <v>11041000000</v>
      </c>
    </row>
    <row r="9766" spans="12:17" x14ac:dyDescent="0.35">
      <c r="L9766" s="3">
        <v>38580</v>
      </c>
      <c r="M9766">
        <v>19290000</v>
      </c>
      <c r="N9766">
        <v>4074669244.24576</v>
      </c>
      <c r="O9766">
        <v>443</v>
      </c>
      <c r="P9766">
        <v>11041000000</v>
      </c>
      <c r="Q9766">
        <v>11041000000</v>
      </c>
    </row>
    <row r="9767" spans="12:17" x14ac:dyDescent="0.35">
      <c r="L9767" s="3">
        <v>38581</v>
      </c>
      <c r="M9767">
        <v>19290000</v>
      </c>
      <c r="N9767">
        <v>4074669244.24576</v>
      </c>
      <c r="O9767">
        <v>442</v>
      </c>
      <c r="P9767">
        <v>11041000000</v>
      </c>
      <c r="Q9767">
        <v>11041000000</v>
      </c>
    </row>
    <row r="9768" spans="12:17" x14ac:dyDescent="0.35">
      <c r="L9768" s="3">
        <v>38582</v>
      </c>
      <c r="M9768">
        <v>19290000</v>
      </c>
      <c r="N9768">
        <v>4074669244.24576</v>
      </c>
      <c r="O9768">
        <v>439.65</v>
      </c>
      <c r="P9768">
        <v>11041000000</v>
      </c>
      <c r="Q9768">
        <v>11041000000</v>
      </c>
    </row>
    <row r="9769" spans="12:17" x14ac:dyDescent="0.35">
      <c r="L9769" s="3">
        <v>38583</v>
      </c>
      <c r="M9769">
        <v>19290000</v>
      </c>
      <c r="N9769">
        <v>4074669244.24576</v>
      </c>
      <c r="O9769">
        <v>439.65</v>
      </c>
      <c r="P9769">
        <v>11041000000</v>
      </c>
      <c r="Q9769">
        <v>11041000000</v>
      </c>
    </row>
    <row r="9770" spans="12:17" x14ac:dyDescent="0.35">
      <c r="L9770" s="3">
        <v>38586</v>
      </c>
      <c r="M9770">
        <v>19290000</v>
      </c>
      <c r="N9770">
        <v>4074669244.24576</v>
      </c>
      <c r="O9770">
        <v>439.65</v>
      </c>
      <c r="P9770">
        <v>11041000000</v>
      </c>
      <c r="Q9770">
        <v>11041000000</v>
      </c>
    </row>
    <row r="9771" spans="12:17" x14ac:dyDescent="0.35">
      <c r="L9771" s="3">
        <v>38587</v>
      </c>
      <c r="M9771">
        <v>19290000</v>
      </c>
      <c r="N9771">
        <v>4074669244.24576</v>
      </c>
      <c r="O9771">
        <v>439.35</v>
      </c>
      <c r="P9771">
        <v>11041000000</v>
      </c>
      <c r="Q9771">
        <v>11041000000</v>
      </c>
    </row>
    <row r="9772" spans="12:17" x14ac:dyDescent="0.35">
      <c r="L9772" s="3">
        <v>38588</v>
      </c>
      <c r="M9772">
        <v>19290000</v>
      </c>
      <c r="N9772">
        <v>4074669244.24576</v>
      </c>
      <c r="O9772">
        <v>440</v>
      </c>
      <c r="P9772">
        <v>11041000000</v>
      </c>
      <c r="Q9772">
        <v>11041000000</v>
      </c>
    </row>
    <row r="9773" spans="12:17" x14ac:dyDescent="0.35">
      <c r="L9773" s="3">
        <v>38589</v>
      </c>
      <c r="M9773">
        <v>19290000</v>
      </c>
      <c r="N9773">
        <v>4074669244.24576</v>
      </c>
      <c r="O9773">
        <v>438.85</v>
      </c>
      <c r="P9773">
        <v>11041000000</v>
      </c>
      <c r="Q9773">
        <v>11041000000</v>
      </c>
    </row>
    <row r="9774" spans="12:17" x14ac:dyDescent="0.35">
      <c r="L9774" s="3">
        <v>38590</v>
      </c>
      <c r="M9774">
        <v>19290000</v>
      </c>
      <c r="N9774">
        <v>4074669244.24576</v>
      </c>
      <c r="O9774">
        <v>436.75</v>
      </c>
      <c r="P9774">
        <v>11041000000</v>
      </c>
      <c r="Q9774">
        <v>11041000000</v>
      </c>
    </row>
    <row r="9775" spans="12:17" x14ac:dyDescent="0.35">
      <c r="L9775" s="3">
        <v>38593</v>
      </c>
      <c r="M9775">
        <v>19290000</v>
      </c>
      <c r="N9775">
        <v>4074669244.24576</v>
      </c>
      <c r="O9775">
        <v>436.75</v>
      </c>
      <c r="P9775">
        <v>11041000000</v>
      </c>
      <c r="Q9775">
        <v>11041000000</v>
      </c>
    </row>
    <row r="9776" spans="12:17" x14ac:dyDescent="0.35">
      <c r="L9776" s="3">
        <v>38594</v>
      </c>
      <c r="M9776">
        <v>19290000</v>
      </c>
      <c r="N9776">
        <v>4074669244.24576</v>
      </c>
      <c r="O9776">
        <v>430.65</v>
      </c>
      <c r="P9776">
        <v>11041000000</v>
      </c>
      <c r="Q9776">
        <v>11041000000</v>
      </c>
    </row>
    <row r="9777" spans="12:17" x14ac:dyDescent="0.35">
      <c r="L9777" s="3">
        <v>38595</v>
      </c>
      <c r="M9777">
        <v>19290000</v>
      </c>
      <c r="N9777">
        <v>4074669244.24576</v>
      </c>
      <c r="O9777">
        <v>433.25</v>
      </c>
      <c r="P9777">
        <v>11041000000</v>
      </c>
      <c r="Q9777">
        <v>11041000000</v>
      </c>
    </row>
    <row r="9778" spans="12:17" x14ac:dyDescent="0.35">
      <c r="L9778" s="3">
        <v>38596</v>
      </c>
      <c r="M9778">
        <v>19290000</v>
      </c>
      <c r="N9778">
        <v>4074669244.24576</v>
      </c>
      <c r="O9778">
        <v>439.6</v>
      </c>
      <c r="P9778">
        <v>11041000000</v>
      </c>
      <c r="Q9778">
        <v>11041000000</v>
      </c>
    </row>
    <row r="9779" spans="12:17" x14ac:dyDescent="0.35">
      <c r="L9779" s="3">
        <v>38597</v>
      </c>
      <c r="M9779">
        <v>19290000</v>
      </c>
      <c r="N9779">
        <v>4074669244.24576</v>
      </c>
      <c r="O9779">
        <v>443.6</v>
      </c>
      <c r="P9779">
        <v>11041000000</v>
      </c>
      <c r="Q9779">
        <v>11041000000</v>
      </c>
    </row>
    <row r="9780" spans="12:17" x14ac:dyDescent="0.35">
      <c r="L9780" s="3">
        <v>38600</v>
      </c>
      <c r="M9780">
        <v>19290000</v>
      </c>
      <c r="N9780">
        <v>4074669244.24576</v>
      </c>
      <c r="O9780">
        <v>446.05</v>
      </c>
      <c r="P9780">
        <v>11041000000</v>
      </c>
      <c r="Q9780">
        <v>11041000000</v>
      </c>
    </row>
    <row r="9781" spans="12:17" x14ac:dyDescent="0.35">
      <c r="L9781" s="3">
        <v>38601</v>
      </c>
      <c r="M9781">
        <v>19290000</v>
      </c>
      <c r="N9781">
        <v>4074669244.24576</v>
      </c>
      <c r="O9781">
        <v>444.15</v>
      </c>
      <c r="P9781">
        <v>11041000000</v>
      </c>
      <c r="Q9781">
        <v>11041000000</v>
      </c>
    </row>
    <row r="9782" spans="12:17" x14ac:dyDescent="0.35">
      <c r="L9782" s="3">
        <v>38602</v>
      </c>
      <c r="M9782">
        <v>19290000</v>
      </c>
      <c r="N9782">
        <v>4074669244.24576</v>
      </c>
      <c r="O9782">
        <v>445.05</v>
      </c>
      <c r="P9782">
        <v>11041000000</v>
      </c>
      <c r="Q9782">
        <v>11041000000</v>
      </c>
    </row>
    <row r="9783" spans="12:17" x14ac:dyDescent="0.35">
      <c r="L9783" s="3">
        <v>38603</v>
      </c>
      <c r="M9783">
        <v>19290000</v>
      </c>
      <c r="N9783">
        <v>4074669244.24576</v>
      </c>
      <c r="O9783">
        <v>448.55</v>
      </c>
      <c r="P9783">
        <v>11041000000</v>
      </c>
      <c r="Q9783">
        <v>11041000000</v>
      </c>
    </row>
    <row r="9784" spans="12:17" x14ac:dyDescent="0.35">
      <c r="L9784" s="3">
        <v>38604</v>
      </c>
      <c r="M9784">
        <v>19290000</v>
      </c>
      <c r="N9784">
        <v>4074669244.24576</v>
      </c>
      <c r="O9784">
        <v>448.25</v>
      </c>
      <c r="P9784">
        <v>11041000000</v>
      </c>
      <c r="Q9784">
        <v>11041000000</v>
      </c>
    </row>
    <row r="9785" spans="12:17" x14ac:dyDescent="0.35">
      <c r="L9785" s="3">
        <v>38607</v>
      </c>
      <c r="M9785">
        <v>19290000</v>
      </c>
      <c r="N9785">
        <v>4074669244.24576</v>
      </c>
      <c r="O9785">
        <v>448.35</v>
      </c>
      <c r="P9785">
        <v>11041000000</v>
      </c>
      <c r="Q9785">
        <v>11041000000</v>
      </c>
    </row>
    <row r="9786" spans="12:17" x14ac:dyDescent="0.35">
      <c r="L9786" s="3">
        <v>38608</v>
      </c>
      <c r="M9786">
        <v>19290000</v>
      </c>
      <c r="N9786">
        <v>4074669244.24576</v>
      </c>
      <c r="O9786">
        <v>445.4</v>
      </c>
      <c r="P9786">
        <v>11041000000</v>
      </c>
      <c r="Q9786">
        <v>11041000000</v>
      </c>
    </row>
    <row r="9787" spans="12:17" x14ac:dyDescent="0.35">
      <c r="L9787" s="3">
        <v>38609</v>
      </c>
      <c r="M9787">
        <v>19290000</v>
      </c>
      <c r="N9787">
        <v>4074669244.24576</v>
      </c>
      <c r="O9787">
        <v>449.3</v>
      </c>
      <c r="P9787">
        <v>11041000000</v>
      </c>
      <c r="Q9787">
        <v>11041000000</v>
      </c>
    </row>
    <row r="9788" spans="12:17" x14ac:dyDescent="0.35">
      <c r="L9788" s="3">
        <v>38610</v>
      </c>
      <c r="M9788">
        <v>19290000</v>
      </c>
      <c r="N9788">
        <v>4074669244.24576</v>
      </c>
      <c r="O9788">
        <v>454.8</v>
      </c>
      <c r="P9788">
        <v>11041000000</v>
      </c>
      <c r="Q9788">
        <v>11041000000</v>
      </c>
    </row>
    <row r="9789" spans="12:17" x14ac:dyDescent="0.35">
      <c r="L9789" s="3">
        <v>38611</v>
      </c>
      <c r="M9789">
        <v>19290000</v>
      </c>
      <c r="N9789">
        <v>4074669244.24576</v>
      </c>
      <c r="O9789">
        <v>457.2</v>
      </c>
      <c r="P9789">
        <v>11041000000</v>
      </c>
      <c r="Q9789">
        <v>11041000000</v>
      </c>
    </row>
    <row r="9790" spans="12:17" x14ac:dyDescent="0.35">
      <c r="L9790" s="3">
        <v>38614</v>
      </c>
      <c r="M9790">
        <v>19290000</v>
      </c>
      <c r="N9790">
        <v>4074669244.24576</v>
      </c>
      <c r="O9790">
        <v>464.5</v>
      </c>
      <c r="P9790">
        <v>11041000000</v>
      </c>
      <c r="Q9790">
        <v>11041000000</v>
      </c>
    </row>
    <row r="9791" spans="12:17" x14ac:dyDescent="0.35">
      <c r="L9791" s="3">
        <v>38615</v>
      </c>
      <c r="M9791">
        <v>19290000</v>
      </c>
      <c r="N9791">
        <v>4074669244.24576</v>
      </c>
      <c r="O9791">
        <v>464.8</v>
      </c>
      <c r="P9791">
        <v>11041000000</v>
      </c>
      <c r="Q9791">
        <v>11041000000</v>
      </c>
    </row>
    <row r="9792" spans="12:17" x14ac:dyDescent="0.35">
      <c r="L9792" s="3">
        <v>38616</v>
      </c>
      <c r="M9792">
        <v>19290000</v>
      </c>
      <c r="N9792">
        <v>4074669244.24576</v>
      </c>
      <c r="O9792">
        <v>469.1</v>
      </c>
      <c r="P9792">
        <v>11041000000</v>
      </c>
      <c r="Q9792">
        <v>11041000000</v>
      </c>
    </row>
    <row r="9793" spans="12:17" x14ac:dyDescent="0.35">
      <c r="L9793" s="3">
        <v>38617</v>
      </c>
      <c r="M9793">
        <v>19290000</v>
      </c>
      <c r="N9793">
        <v>4074669244.24576</v>
      </c>
      <c r="O9793">
        <v>466.25</v>
      </c>
      <c r="P9793">
        <v>11041000000</v>
      </c>
      <c r="Q9793">
        <v>11041000000</v>
      </c>
    </row>
    <row r="9794" spans="12:17" x14ac:dyDescent="0.35">
      <c r="L9794" s="3">
        <v>38618</v>
      </c>
      <c r="M9794">
        <v>19290000</v>
      </c>
      <c r="N9794">
        <v>4074669244.24576</v>
      </c>
      <c r="O9794">
        <v>462.65</v>
      </c>
      <c r="P9794">
        <v>11041000000</v>
      </c>
      <c r="Q9794">
        <v>11041000000</v>
      </c>
    </row>
    <row r="9795" spans="12:17" x14ac:dyDescent="0.35">
      <c r="L9795" s="3">
        <v>38621</v>
      </c>
      <c r="M9795">
        <v>19290000</v>
      </c>
      <c r="N9795">
        <v>4074669244.24576</v>
      </c>
      <c r="O9795">
        <v>461.7</v>
      </c>
      <c r="P9795">
        <v>11041000000</v>
      </c>
      <c r="Q9795">
        <v>11041000000</v>
      </c>
    </row>
    <row r="9796" spans="12:17" x14ac:dyDescent="0.35">
      <c r="L9796" s="3">
        <v>38622</v>
      </c>
      <c r="M9796">
        <v>19290000</v>
      </c>
      <c r="N9796">
        <v>4074669244.24576</v>
      </c>
      <c r="O9796">
        <v>464.1</v>
      </c>
      <c r="P9796">
        <v>11041000000</v>
      </c>
      <c r="Q9796">
        <v>11041000000</v>
      </c>
    </row>
    <row r="9797" spans="12:17" x14ac:dyDescent="0.35">
      <c r="L9797" s="3">
        <v>38623</v>
      </c>
      <c r="M9797">
        <v>19290000</v>
      </c>
      <c r="N9797">
        <v>4074669244.24576</v>
      </c>
      <c r="O9797">
        <v>464</v>
      </c>
      <c r="P9797">
        <v>11041000000</v>
      </c>
      <c r="Q9797">
        <v>11041000000</v>
      </c>
    </row>
    <row r="9798" spans="12:17" x14ac:dyDescent="0.35">
      <c r="L9798" s="3">
        <v>38624</v>
      </c>
      <c r="M9798">
        <v>19290000</v>
      </c>
      <c r="N9798">
        <v>4074669244.24576</v>
      </c>
      <c r="O9798">
        <v>472.4</v>
      </c>
      <c r="P9798">
        <v>11041000000</v>
      </c>
      <c r="Q9798">
        <v>11041000000</v>
      </c>
    </row>
    <row r="9799" spans="12:17" x14ac:dyDescent="0.35">
      <c r="L9799" s="3">
        <v>38625</v>
      </c>
      <c r="M9799">
        <v>19290000</v>
      </c>
      <c r="N9799">
        <v>4074669244.24576</v>
      </c>
      <c r="O9799">
        <v>473.25</v>
      </c>
      <c r="P9799">
        <v>11041000000</v>
      </c>
      <c r="Q9799">
        <v>11041000000</v>
      </c>
    </row>
    <row r="9800" spans="12:17" x14ac:dyDescent="0.35">
      <c r="L9800" s="3">
        <v>38628</v>
      </c>
      <c r="M9800">
        <v>19290000</v>
      </c>
      <c r="N9800">
        <v>4074669244.24576</v>
      </c>
      <c r="O9800">
        <v>466.1</v>
      </c>
      <c r="P9800">
        <v>11041000000</v>
      </c>
      <c r="Q9800">
        <v>11041000000</v>
      </c>
    </row>
    <row r="9801" spans="12:17" x14ac:dyDescent="0.35">
      <c r="L9801" s="3">
        <v>38629</v>
      </c>
      <c r="M9801">
        <v>19290000</v>
      </c>
      <c r="N9801">
        <v>4074669244.24576</v>
      </c>
      <c r="O9801">
        <v>467.45</v>
      </c>
      <c r="P9801">
        <v>11041000000</v>
      </c>
      <c r="Q9801">
        <v>11041000000</v>
      </c>
    </row>
    <row r="9802" spans="12:17" x14ac:dyDescent="0.35">
      <c r="L9802" s="3">
        <v>38630</v>
      </c>
      <c r="M9802">
        <v>19290000</v>
      </c>
      <c r="N9802">
        <v>4074669244.24576</v>
      </c>
      <c r="O9802">
        <v>463.5</v>
      </c>
      <c r="P9802">
        <v>11041000000</v>
      </c>
      <c r="Q9802">
        <v>11041000000</v>
      </c>
    </row>
    <row r="9803" spans="12:17" x14ac:dyDescent="0.35">
      <c r="L9803" s="3">
        <v>38631</v>
      </c>
      <c r="M9803">
        <v>19290000</v>
      </c>
      <c r="N9803">
        <v>4074669244.24576</v>
      </c>
      <c r="O9803">
        <v>471.8</v>
      </c>
      <c r="P9803">
        <v>11041000000</v>
      </c>
      <c r="Q9803">
        <v>11041000000</v>
      </c>
    </row>
    <row r="9804" spans="12:17" x14ac:dyDescent="0.35">
      <c r="L9804" s="3">
        <v>38632</v>
      </c>
      <c r="M9804">
        <v>19290000</v>
      </c>
      <c r="N9804">
        <v>4074669244.24576</v>
      </c>
      <c r="O9804">
        <v>472.7</v>
      </c>
      <c r="P9804">
        <v>11041000000</v>
      </c>
      <c r="Q9804">
        <v>11041000000</v>
      </c>
    </row>
    <row r="9805" spans="12:17" x14ac:dyDescent="0.35">
      <c r="L9805" s="3">
        <v>38635</v>
      </c>
      <c r="M9805">
        <v>19290000</v>
      </c>
      <c r="N9805">
        <v>4074669244.24576</v>
      </c>
      <c r="O9805">
        <v>473.2</v>
      </c>
      <c r="P9805">
        <v>11041000000</v>
      </c>
      <c r="Q9805">
        <v>11041000000</v>
      </c>
    </row>
    <row r="9806" spans="12:17" x14ac:dyDescent="0.35">
      <c r="L9806" s="3">
        <v>38636</v>
      </c>
      <c r="M9806">
        <v>19290000</v>
      </c>
      <c r="N9806">
        <v>4074669244.24576</v>
      </c>
      <c r="O9806">
        <v>475.5</v>
      </c>
      <c r="P9806">
        <v>11041000000</v>
      </c>
      <c r="Q9806">
        <v>11041000000</v>
      </c>
    </row>
    <row r="9807" spans="12:17" x14ac:dyDescent="0.35">
      <c r="L9807" s="3">
        <v>38637</v>
      </c>
      <c r="M9807">
        <v>19290000</v>
      </c>
      <c r="N9807">
        <v>4074669244.24576</v>
      </c>
      <c r="O9807">
        <v>475.1</v>
      </c>
      <c r="P9807">
        <v>11041000000</v>
      </c>
      <c r="Q9807">
        <v>11041000000</v>
      </c>
    </row>
    <row r="9808" spans="12:17" x14ac:dyDescent="0.35">
      <c r="L9808" s="3">
        <v>38638</v>
      </c>
      <c r="M9808">
        <v>19290000</v>
      </c>
      <c r="N9808">
        <v>4074669244.24576</v>
      </c>
      <c r="O9808">
        <v>469.5</v>
      </c>
      <c r="P9808">
        <v>11041000000</v>
      </c>
      <c r="Q9808">
        <v>11041000000</v>
      </c>
    </row>
    <row r="9809" spans="12:17" x14ac:dyDescent="0.35">
      <c r="L9809" s="3">
        <v>38639</v>
      </c>
      <c r="M9809">
        <v>19290000</v>
      </c>
      <c r="N9809">
        <v>4074669244.24576</v>
      </c>
      <c r="O9809">
        <v>466</v>
      </c>
      <c r="P9809">
        <v>11041000000</v>
      </c>
      <c r="Q9809">
        <v>11041000000</v>
      </c>
    </row>
    <row r="9810" spans="12:17" x14ac:dyDescent="0.35">
      <c r="L9810" s="3">
        <v>38642</v>
      </c>
      <c r="M9810">
        <v>19290000</v>
      </c>
      <c r="N9810">
        <v>4074669244.24576</v>
      </c>
      <c r="O9810">
        <v>474.5</v>
      </c>
      <c r="P9810">
        <v>11041000000</v>
      </c>
      <c r="Q9810">
        <v>11041000000</v>
      </c>
    </row>
    <row r="9811" spans="12:17" x14ac:dyDescent="0.35">
      <c r="L9811" s="3">
        <v>38643</v>
      </c>
      <c r="M9811">
        <v>19290000</v>
      </c>
      <c r="N9811">
        <v>4074669244.24576</v>
      </c>
      <c r="O9811">
        <v>472</v>
      </c>
      <c r="P9811">
        <v>11041000000</v>
      </c>
      <c r="Q9811">
        <v>11041000000</v>
      </c>
    </row>
    <row r="9812" spans="12:17" x14ac:dyDescent="0.35">
      <c r="L9812" s="3">
        <v>38644</v>
      </c>
      <c r="M9812">
        <v>19290000</v>
      </c>
      <c r="N9812">
        <v>4074669244.24576</v>
      </c>
      <c r="O9812">
        <v>465.9</v>
      </c>
      <c r="P9812">
        <v>11041000000</v>
      </c>
      <c r="Q9812">
        <v>11041000000</v>
      </c>
    </row>
    <row r="9813" spans="12:17" x14ac:dyDescent="0.35">
      <c r="L9813" s="3">
        <v>38645</v>
      </c>
      <c r="M9813">
        <v>19290000</v>
      </c>
      <c r="N9813">
        <v>4074669244.24576</v>
      </c>
      <c r="O9813">
        <v>464.3</v>
      </c>
      <c r="P9813">
        <v>11041000000</v>
      </c>
      <c r="Q9813">
        <v>11041000000</v>
      </c>
    </row>
    <row r="9814" spans="12:17" x14ac:dyDescent="0.35">
      <c r="L9814" s="3">
        <v>38646</v>
      </c>
      <c r="M9814">
        <v>19290000</v>
      </c>
      <c r="N9814">
        <v>4074669244.24576</v>
      </c>
      <c r="O9814">
        <v>462.85</v>
      </c>
      <c r="P9814">
        <v>11041000000</v>
      </c>
      <c r="Q9814">
        <v>11041000000</v>
      </c>
    </row>
    <row r="9815" spans="12:17" x14ac:dyDescent="0.35">
      <c r="L9815" s="3">
        <v>38649</v>
      </c>
      <c r="M9815">
        <v>19290000</v>
      </c>
      <c r="N9815">
        <v>4074669244.24576</v>
      </c>
      <c r="O9815">
        <v>466.1</v>
      </c>
      <c r="P9815">
        <v>11041000000</v>
      </c>
      <c r="Q9815">
        <v>11041000000</v>
      </c>
    </row>
    <row r="9816" spans="12:17" x14ac:dyDescent="0.35">
      <c r="L9816" s="3">
        <v>38650</v>
      </c>
      <c r="M9816">
        <v>19290000</v>
      </c>
      <c r="N9816">
        <v>4074669244.24576</v>
      </c>
      <c r="O9816">
        <v>472.25</v>
      </c>
      <c r="P9816">
        <v>11041000000</v>
      </c>
      <c r="Q9816">
        <v>11041000000</v>
      </c>
    </row>
    <row r="9817" spans="12:17" x14ac:dyDescent="0.35">
      <c r="L9817" s="3">
        <v>38651</v>
      </c>
      <c r="M9817">
        <v>19290000</v>
      </c>
      <c r="N9817">
        <v>4074669244.24576</v>
      </c>
      <c r="O9817">
        <v>473.2</v>
      </c>
      <c r="P9817">
        <v>11041000000</v>
      </c>
      <c r="Q9817">
        <v>11041000000</v>
      </c>
    </row>
    <row r="9818" spans="12:17" x14ac:dyDescent="0.35">
      <c r="L9818" s="3">
        <v>38652</v>
      </c>
      <c r="M9818">
        <v>19290000</v>
      </c>
      <c r="N9818">
        <v>4074669244.24576</v>
      </c>
      <c r="O9818">
        <v>474.4</v>
      </c>
      <c r="P9818">
        <v>11041000000</v>
      </c>
      <c r="Q9818">
        <v>11041000000</v>
      </c>
    </row>
    <row r="9819" spans="12:17" x14ac:dyDescent="0.35">
      <c r="L9819" s="3">
        <v>38653</v>
      </c>
      <c r="M9819">
        <v>19290000</v>
      </c>
      <c r="N9819">
        <v>4074669244.24576</v>
      </c>
      <c r="O9819">
        <v>470.75</v>
      </c>
      <c r="P9819">
        <v>11041000000</v>
      </c>
      <c r="Q9819">
        <v>11041000000</v>
      </c>
    </row>
    <row r="9820" spans="12:17" x14ac:dyDescent="0.35">
      <c r="L9820" s="3">
        <v>38656</v>
      </c>
      <c r="M9820">
        <v>19290000</v>
      </c>
      <c r="N9820">
        <v>4074669244.24576</v>
      </c>
      <c r="O9820">
        <v>470.75</v>
      </c>
      <c r="P9820">
        <v>11041000000</v>
      </c>
      <c r="Q9820">
        <v>11041000000</v>
      </c>
    </row>
    <row r="9821" spans="12:17" x14ac:dyDescent="0.35">
      <c r="L9821" s="3">
        <v>38657</v>
      </c>
      <c r="M9821">
        <v>19290000</v>
      </c>
      <c r="N9821">
        <v>4074669244.24576</v>
      </c>
      <c r="O9821">
        <v>459.5</v>
      </c>
      <c r="P9821">
        <v>11041000000</v>
      </c>
      <c r="Q9821">
        <v>11041000000</v>
      </c>
    </row>
    <row r="9822" spans="12:17" x14ac:dyDescent="0.35">
      <c r="L9822" s="3">
        <v>38658</v>
      </c>
      <c r="M9822">
        <v>19290000</v>
      </c>
      <c r="N9822">
        <v>4074669244.24576</v>
      </c>
      <c r="O9822">
        <v>460.8</v>
      </c>
      <c r="P9822">
        <v>11041000000</v>
      </c>
      <c r="Q9822">
        <v>11041000000</v>
      </c>
    </row>
    <row r="9823" spans="12:17" x14ac:dyDescent="0.35">
      <c r="L9823" s="3">
        <v>38659</v>
      </c>
      <c r="M9823">
        <v>19290000</v>
      </c>
      <c r="N9823">
        <v>4074669244.24576</v>
      </c>
      <c r="O9823">
        <v>461.85</v>
      </c>
      <c r="P9823">
        <v>11041000000</v>
      </c>
      <c r="Q9823">
        <v>11041000000</v>
      </c>
    </row>
    <row r="9824" spans="12:17" x14ac:dyDescent="0.35">
      <c r="L9824" s="3">
        <v>38660</v>
      </c>
      <c r="M9824">
        <v>19290000</v>
      </c>
      <c r="N9824">
        <v>4074669244.24576</v>
      </c>
      <c r="O9824">
        <v>460.5</v>
      </c>
      <c r="P9824">
        <v>11041000000</v>
      </c>
      <c r="Q9824">
        <v>11041000000</v>
      </c>
    </row>
    <row r="9825" spans="12:17" x14ac:dyDescent="0.35">
      <c r="L9825" s="3">
        <v>38663</v>
      </c>
      <c r="M9825">
        <v>19290000</v>
      </c>
      <c r="N9825">
        <v>4074669244.24576</v>
      </c>
      <c r="O9825">
        <v>456.5</v>
      </c>
      <c r="P9825">
        <v>11041000000</v>
      </c>
      <c r="Q9825">
        <v>11041000000</v>
      </c>
    </row>
    <row r="9826" spans="12:17" x14ac:dyDescent="0.35">
      <c r="L9826" s="3">
        <v>38664</v>
      </c>
      <c r="M9826">
        <v>19290000</v>
      </c>
      <c r="N9826">
        <v>4074669244.24576</v>
      </c>
      <c r="O9826">
        <v>461.6</v>
      </c>
      <c r="P9826">
        <v>11041000000</v>
      </c>
      <c r="Q9826">
        <v>11041000000</v>
      </c>
    </row>
    <row r="9827" spans="12:17" x14ac:dyDescent="0.35">
      <c r="L9827" s="3">
        <v>38665</v>
      </c>
      <c r="M9827">
        <v>19290000</v>
      </c>
      <c r="N9827">
        <v>4074669244.24576</v>
      </c>
      <c r="O9827">
        <v>462.55</v>
      </c>
      <c r="P9827">
        <v>11041000000</v>
      </c>
      <c r="Q9827">
        <v>11041000000</v>
      </c>
    </row>
    <row r="9828" spans="12:17" x14ac:dyDescent="0.35">
      <c r="L9828" s="3">
        <v>38666</v>
      </c>
      <c r="M9828">
        <v>19290000</v>
      </c>
      <c r="N9828">
        <v>4074669244.24576</v>
      </c>
      <c r="O9828">
        <v>467</v>
      </c>
      <c r="P9828">
        <v>11041000000</v>
      </c>
      <c r="Q9828">
        <v>11041000000</v>
      </c>
    </row>
    <row r="9829" spans="12:17" x14ac:dyDescent="0.35">
      <c r="L9829" s="3">
        <v>38667</v>
      </c>
      <c r="M9829">
        <v>19290000</v>
      </c>
      <c r="N9829">
        <v>4074669244.24576</v>
      </c>
      <c r="O9829">
        <v>466.75</v>
      </c>
      <c r="P9829">
        <v>11041000000</v>
      </c>
      <c r="Q9829">
        <v>11041000000</v>
      </c>
    </row>
    <row r="9830" spans="12:17" x14ac:dyDescent="0.35">
      <c r="L9830" s="3">
        <v>38670</v>
      </c>
      <c r="M9830">
        <v>19290000</v>
      </c>
      <c r="N9830">
        <v>4074669244.24576</v>
      </c>
      <c r="O9830">
        <v>467.5</v>
      </c>
      <c r="P9830">
        <v>11041000000</v>
      </c>
      <c r="Q9830">
        <v>11041000000</v>
      </c>
    </row>
    <row r="9831" spans="12:17" x14ac:dyDescent="0.35">
      <c r="L9831" s="3">
        <v>38671</v>
      </c>
      <c r="M9831">
        <v>19290000</v>
      </c>
      <c r="N9831">
        <v>4074669244.24576</v>
      </c>
      <c r="O9831">
        <v>468.25</v>
      </c>
      <c r="P9831">
        <v>11041000000</v>
      </c>
      <c r="Q9831">
        <v>11041000000</v>
      </c>
    </row>
    <row r="9832" spans="12:17" x14ac:dyDescent="0.35">
      <c r="L9832" s="3">
        <v>38672</v>
      </c>
      <c r="M9832">
        <v>19290000</v>
      </c>
      <c r="N9832">
        <v>4074669244.24576</v>
      </c>
      <c r="O9832">
        <v>475.75</v>
      </c>
      <c r="P9832">
        <v>11041000000</v>
      </c>
      <c r="Q9832">
        <v>11041000000</v>
      </c>
    </row>
    <row r="9833" spans="12:17" x14ac:dyDescent="0.35">
      <c r="L9833" s="3">
        <v>38673</v>
      </c>
      <c r="M9833">
        <v>19290000</v>
      </c>
      <c r="N9833">
        <v>4074669244.24576</v>
      </c>
      <c r="O9833">
        <v>486.15</v>
      </c>
      <c r="P9833">
        <v>11041000000</v>
      </c>
      <c r="Q9833">
        <v>11041000000</v>
      </c>
    </row>
    <row r="9834" spans="12:17" x14ac:dyDescent="0.35">
      <c r="L9834" s="3">
        <v>38674</v>
      </c>
      <c r="M9834">
        <v>19290000</v>
      </c>
      <c r="N9834">
        <v>4074669244.24576</v>
      </c>
      <c r="O9834">
        <v>485.85</v>
      </c>
      <c r="P9834">
        <v>11041000000</v>
      </c>
      <c r="Q9834">
        <v>11041000000</v>
      </c>
    </row>
    <row r="9835" spans="12:17" x14ac:dyDescent="0.35">
      <c r="L9835" s="3">
        <v>38677</v>
      </c>
      <c r="M9835">
        <v>19290000</v>
      </c>
      <c r="N9835">
        <v>4074669244.24576</v>
      </c>
      <c r="O9835">
        <v>488.95</v>
      </c>
      <c r="P9835">
        <v>11041000000</v>
      </c>
      <c r="Q9835">
        <v>11041000000</v>
      </c>
    </row>
    <row r="9836" spans="12:17" x14ac:dyDescent="0.35">
      <c r="L9836" s="3">
        <v>38678</v>
      </c>
      <c r="M9836">
        <v>19290000</v>
      </c>
      <c r="N9836">
        <v>4074669244.24576</v>
      </c>
      <c r="O9836">
        <v>492.6</v>
      </c>
      <c r="P9836">
        <v>11041000000</v>
      </c>
      <c r="Q9836">
        <v>11041000000</v>
      </c>
    </row>
    <row r="9837" spans="12:17" x14ac:dyDescent="0.35">
      <c r="L9837" s="3">
        <v>38679</v>
      </c>
      <c r="M9837">
        <v>19290000</v>
      </c>
      <c r="N9837">
        <v>4074669244.24576</v>
      </c>
      <c r="O9837">
        <v>487.6</v>
      </c>
      <c r="P9837">
        <v>11041000000</v>
      </c>
      <c r="Q9837">
        <v>11041000000</v>
      </c>
    </row>
    <row r="9838" spans="12:17" x14ac:dyDescent="0.35">
      <c r="L9838" s="3">
        <v>38680</v>
      </c>
      <c r="M9838">
        <v>19290000</v>
      </c>
      <c r="N9838">
        <v>4074669244.24576</v>
      </c>
      <c r="O9838">
        <v>493.4</v>
      </c>
      <c r="P9838">
        <v>11041000000</v>
      </c>
      <c r="Q9838">
        <v>11041000000</v>
      </c>
    </row>
    <row r="9839" spans="12:17" x14ac:dyDescent="0.35">
      <c r="L9839" s="3">
        <v>38681</v>
      </c>
      <c r="M9839">
        <v>19290000</v>
      </c>
      <c r="N9839">
        <v>4074669244.24576</v>
      </c>
      <c r="O9839">
        <v>495.9</v>
      </c>
      <c r="P9839">
        <v>11041000000</v>
      </c>
      <c r="Q9839">
        <v>11041000000</v>
      </c>
    </row>
    <row r="9840" spans="12:17" x14ac:dyDescent="0.35">
      <c r="L9840" s="3">
        <v>38684</v>
      </c>
      <c r="M9840">
        <v>19290000</v>
      </c>
      <c r="N9840">
        <v>4074669244.24576</v>
      </c>
      <c r="O9840">
        <v>496</v>
      </c>
      <c r="P9840">
        <v>11041000000</v>
      </c>
      <c r="Q9840">
        <v>11041000000</v>
      </c>
    </row>
    <row r="9841" spans="12:17" x14ac:dyDescent="0.35">
      <c r="L9841" s="3">
        <v>38685</v>
      </c>
      <c r="M9841">
        <v>19290000</v>
      </c>
      <c r="N9841">
        <v>4074669244.24576</v>
      </c>
      <c r="O9841">
        <v>496</v>
      </c>
      <c r="P9841">
        <v>11041000000</v>
      </c>
      <c r="Q9841">
        <v>11041000000</v>
      </c>
    </row>
    <row r="9842" spans="12:17" x14ac:dyDescent="0.35">
      <c r="L9842" s="3">
        <v>38686</v>
      </c>
      <c r="M9842">
        <v>19290000</v>
      </c>
      <c r="N9842">
        <v>4074669244.24576</v>
      </c>
      <c r="O9842">
        <v>495.65</v>
      </c>
      <c r="P9842">
        <v>11041000000</v>
      </c>
      <c r="Q9842">
        <v>11041000000</v>
      </c>
    </row>
    <row r="9843" spans="12:17" x14ac:dyDescent="0.35">
      <c r="L9843" s="3">
        <v>38687</v>
      </c>
      <c r="M9843">
        <v>19290000</v>
      </c>
      <c r="N9843">
        <v>4178830760.0803003</v>
      </c>
      <c r="O9843">
        <v>499.75</v>
      </c>
      <c r="P9843">
        <v>11041000000</v>
      </c>
      <c r="Q9843">
        <v>11041000000</v>
      </c>
    </row>
    <row r="9844" spans="12:17" x14ac:dyDescent="0.35">
      <c r="L9844" s="3">
        <v>38688</v>
      </c>
      <c r="M9844">
        <v>19290000</v>
      </c>
      <c r="N9844">
        <v>4178830760.0803003</v>
      </c>
      <c r="O9844">
        <v>502.5</v>
      </c>
      <c r="P9844">
        <v>11041000000</v>
      </c>
      <c r="Q9844">
        <v>11041000000</v>
      </c>
    </row>
    <row r="9845" spans="12:17" x14ac:dyDescent="0.35">
      <c r="L9845" s="3">
        <v>38691</v>
      </c>
      <c r="M9845">
        <v>19290000</v>
      </c>
      <c r="N9845">
        <v>4178830760.0803003</v>
      </c>
      <c r="O9845">
        <v>505.65</v>
      </c>
      <c r="P9845">
        <v>11041000000</v>
      </c>
      <c r="Q9845">
        <v>11041000000</v>
      </c>
    </row>
    <row r="9846" spans="12:17" x14ac:dyDescent="0.35">
      <c r="L9846" s="3">
        <v>38692</v>
      </c>
      <c r="M9846">
        <v>19290000</v>
      </c>
      <c r="N9846">
        <v>4178830760.0803003</v>
      </c>
      <c r="O9846">
        <v>504.25</v>
      </c>
      <c r="P9846">
        <v>11041000000</v>
      </c>
      <c r="Q9846">
        <v>11041000000</v>
      </c>
    </row>
    <row r="9847" spans="12:17" x14ac:dyDescent="0.35">
      <c r="L9847" s="3">
        <v>38693</v>
      </c>
      <c r="M9847">
        <v>19290000</v>
      </c>
      <c r="N9847">
        <v>4178830760.0803003</v>
      </c>
      <c r="O9847">
        <v>515.4</v>
      </c>
      <c r="P9847">
        <v>11041000000</v>
      </c>
      <c r="Q9847">
        <v>11041000000</v>
      </c>
    </row>
    <row r="9848" spans="12:17" x14ac:dyDescent="0.35">
      <c r="L9848" s="3">
        <v>38694</v>
      </c>
      <c r="M9848">
        <v>19290000</v>
      </c>
      <c r="N9848">
        <v>4178830760.0803003</v>
      </c>
      <c r="O9848">
        <v>515.70000000000005</v>
      </c>
      <c r="P9848">
        <v>11041000000</v>
      </c>
      <c r="Q9848">
        <v>11041000000</v>
      </c>
    </row>
    <row r="9849" spans="12:17" x14ac:dyDescent="0.35">
      <c r="L9849" s="3">
        <v>38695</v>
      </c>
      <c r="M9849">
        <v>19290000</v>
      </c>
      <c r="N9849">
        <v>4178830760.0803003</v>
      </c>
      <c r="O9849">
        <v>525.5</v>
      </c>
      <c r="P9849">
        <v>11041000000</v>
      </c>
      <c r="Q9849">
        <v>11041000000</v>
      </c>
    </row>
    <row r="9850" spans="12:17" x14ac:dyDescent="0.35">
      <c r="L9850" s="3">
        <v>38698</v>
      </c>
      <c r="M9850">
        <v>19290000</v>
      </c>
      <c r="N9850">
        <v>4178830760.0803003</v>
      </c>
      <c r="O9850">
        <v>536.5</v>
      </c>
      <c r="P9850">
        <v>11041000000</v>
      </c>
      <c r="Q9850">
        <v>11041000000</v>
      </c>
    </row>
    <row r="9851" spans="12:17" x14ac:dyDescent="0.35">
      <c r="L9851" s="3">
        <v>38699</v>
      </c>
      <c r="M9851">
        <v>19290000</v>
      </c>
      <c r="N9851">
        <v>4178830760.0803003</v>
      </c>
      <c r="O9851">
        <v>522.5</v>
      </c>
      <c r="P9851">
        <v>11041000000</v>
      </c>
      <c r="Q9851">
        <v>11041000000</v>
      </c>
    </row>
    <row r="9852" spans="12:17" x14ac:dyDescent="0.35">
      <c r="L9852" s="3">
        <v>38700</v>
      </c>
      <c r="M9852">
        <v>19290000</v>
      </c>
      <c r="N9852">
        <v>4178830760.0803003</v>
      </c>
      <c r="O9852">
        <v>509.5</v>
      </c>
      <c r="P9852">
        <v>11041000000</v>
      </c>
      <c r="Q9852">
        <v>11041000000</v>
      </c>
    </row>
    <row r="9853" spans="12:17" x14ac:dyDescent="0.35">
      <c r="L9853" s="3">
        <v>38701</v>
      </c>
      <c r="M9853">
        <v>19290000</v>
      </c>
      <c r="N9853">
        <v>4178830760.0803003</v>
      </c>
      <c r="O9853">
        <v>506.25</v>
      </c>
      <c r="P9853">
        <v>11041000000</v>
      </c>
      <c r="Q9853">
        <v>11041000000</v>
      </c>
    </row>
    <row r="9854" spans="12:17" x14ac:dyDescent="0.35">
      <c r="L9854" s="3">
        <v>38702</v>
      </c>
      <c r="M9854">
        <v>19290000</v>
      </c>
      <c r="N9854">
        <v>4178830760.0803003</v>
      </c>
      <c r="O9854">
        <v>507</v>
      </c>
      <c r="P9854">
        <v>11041000000</v>
      </c>
      <c r="Q9854">
        <v>11041000000</v>
      </c>
    </row>
    <row r="9855" spans="12:17" x14ac:dyDescent="0.35">
      <c r="L9855" s="3">
        <v>38705</v>
      </c>
      <c r="M9855">
        <v>19290000</v>
      </c>
      <c r="N9855">
        <v>4178830760.0803003</v>
      </c>
      <c r="O9855">
        <v>508.75</v>
      </c>
      <c r="P9855">
        <v>11041000000</v>
      </c>
      <c r="Q9855">
        <v>11041000000</v>
      </c>
    </row>
    <row r="9856" spans="12:17" x14ac:dyDescent="0.35">
      <c r="L9856" s="3">
        <v>38706</v>
      </c>
      <c r="M9856">
        <v>19290000</v>
      </c>
      <c r="N9856">
        <v>4178830760.0803003</v>
      </c>
      <c r="O9856">
        <v>502.5</v>
      </c>
      <c r="P9856">
        <v>11041000000</v>
      </c>
      <c r="Q9856">
        <v>11041000000</v>
      </c>
    </row>
    <row r="9857" spans="12:17" x14ac:dyDescent="0.35">
      <c r="L9857" s="3">
        <v>38707</v>
      </c>
      <c r="M9857">
        <v>19290000</v>
      </c>
      <c r="N9857">
        <v>4178830760.0803003</v>
      </c>
      <c r="O9857">
        <v>489</v>
      </c>
      <c r="P9857">
        <v>11041000000</v>
      </c>
      <c r="Q9857">
        <v>11041000000</v>
      </c>
    </row>
    <row r="9858" spans="12:17" x14ac:dyDescent="0.35">
      <c r="L9858" s="3">
        <v>38708</v>
      </c>
      <c r="M9858">
        <v>19290000</v>
      </c>
      <c r="N9858">
        <v>4178830760.0803003</v>
      </c>
      <c r="O9858">
        <v>500</v>
      </c>
      <c r="P9858">
        <v>11041000000</v>
      </c>
      <c r="Q9858">
        <v>11041000000</v>
      </c>
    </row>
    <row r="9859" spans="12:17" x14ac:dyDescent="0.35">
      <c r="L9859" s="3">
        <v>38709</v>
      </c>
      <c r="M9859">
        <v>19290000</v>
      </c>
      <c r="N9859">
        <v>4178830760.0803003</v>
      </c>
      <c r="O9859">
        <v>500</v>
      </c>
      <c r="P9859">
        <v>11041000000</v>
      </c>
      <c r="Q9859">
        <v>11041000000</v>
      </c>
    </row>
    <row r="9860" spans="12:17" x14ac:dyDescent="0.35">
      <c r="L9860" s="3">
        <v>38712</v>
      </c>
      <c r="M9860">
        <v>19290000</v>
      </c>
      <c r="N9860">
        <v>4178830760.0803003</v>
      </c>
      <c r="O9860">
        <v>500</v>
      </c>
      <c r="P9860">
        <v>11041000000</v>
      </c>
      <c r="Q9860">
        <v>11041000000</v>
      </c>
    </row>
    <row r="9861" spans="12:17" x14ac:dyDescent="0.35">
      <c r="L9861" s="3">
        <v>38713</v>
      </c>
      <c r="M9861">
        <v>19290000</v>
      </c>
      <c r="N9861">
        <v>4178830760.0803003</v>
      </c>
      <c r="O9861">
        <v>500</v>
      </c>
      <c r="P9861">
        <v>11041000000</v>
      </c>
      <c r="Q9861">
        <v>11041000000</v>
      </c>
    </row>
    <row r="9862" spans="12:17" x14ac:dyDescent="0.35">
      <c r="L9862" s="3">
        <v>38714</v>
      </c>
      <c r="M9862">
        <v>19290000</v>
      </c>
      <c r="N9862">
        <v>4178830760.0803003</v>
      </c>
      <c r="O9862">
        <v>518</v>
      </c>
      <c r="P9862">
        <v>11041000000</v>
      </c>
      <c r="Q9862">
        <v>11041000000</v>
      </c>
    </row>
    <row r="9863" spans="12:17" x14ac:dyDescent="0.35">
      <c r="L9863" s="3">
        <v>38715</v>
      </c>
      <c r="M9863">
        <v>19290000</v>
      </c>
      <c r="N9863">
        <v>4178830760.0803003</v>
      </c>
      <c r="O9863">
        <v>513</v>
      </c>
      <c r="P9863">
        <v>11041000000</v>
      </c>
      <c r="Q9863">
        <v>11041000000</v>
      </c>
    </row>
    <row r="9864" spans="12:17" x14ac:dyDescent="0.35">
      <c r="L9864" s="3">
        <v>38716</v>
      </c>
      <c r="M9864">
        <v>19290000</v>
      </c>
      <c r="N9864">
        <v>4178830760.0803003</v>
      </c>
      <c r="O9864">
        <v>513</v>
      </c>
      <c r="P9864">
        <v>11041000000</v>
      </c>
      <c r="Q9864">
        <v>11041000000</v>
      </c>
    </row>
    <row r="9865" spans="12:17" x14ac:dyDescent="0.35">
      <c r="L9865" s="3">
        <v>38719</v>
      </c>
      <c r="M9865">
        <v>19290000</v>
      </c>
      <c r="N9865">
        <v>4178830760.0803003</v>
      </c>
      <c r="O9865">
        <v>513</v>
      </c>
      <c r="P9865">
        <v>11041000000</v>
      </c>
      <c r="Q9865">
        <v>11041000000</v>
      </c>
    </row>
    <row r="9866" spans="12:17" x14ac:dyDescent="0.35">
      <c r="L9866" s="3">
        <v>38720</v>
      </c>
      <c r="M9866">
        <v>19290000</v>
      </c>
      <c r="N9866">
        <v>4178830760.0803003</v>
      </c>
      <c r="O9866">
        <v>530</v>
      </c>
      <c r="P9866">
        <v>11041000000</v>
      </c>
      <c r="Q9866">
        <v>11041000000</v>
      </c>
    </row>
    <row r="9867" spans="12:17" x14ac:dyDescent="0.35">
      <c r="L9867" s="3">
        <v>38721</v>
      </c>
      <c r="M9867">
        <v>19290000</v>
      </c>
      <c r="N9867">
        <v>4178830760.0803003</v>
      </c>
      <c r="O9867">
        <v>529.5</v>
      </c>
      <c r="P9867">
        <v>11041000000</v>
      </c>
      <c r="Q9867">
        <v>11041000000</v>
      </c>
    </row>
    <row r="9868" spans="12:17" x14ac:dyDescent="0.35">
      <c r="L9868" s="3">
        <v>38722</v>
      </c>
      <c r="M9868">
        <v>19290000</v>
      </c>
      <c r="N9868">
        <v>4178830760.0803003</v>
      </c>
      <c r="O9868">
        <v>524.75</v>
      </c>
      <c r="P9868">
        <v>11041000000</v>
      </c>
      <c r="Q9868">
        <v>11041000000</v>
      </c>
    </row>
    <row r="9869" spans="12:17" x14ac:dyDescent="0.35">
      <c r="L9869" s="3">
        <v>38723</v>
      </c>
      <c r="M9869">
        <v>19290000</v>
      </c>
      <c r="N9869">
        <v>4178830760.0803003</v>
      </c>
      <c r="O9869">
        <v>535.25</v>
      </c>
      <c r="P9869">
        <v>11041000000</v>
      </c>
      <c r="Q9869">
        <v>11041000000</v>
      </c>
    </row>
    <row r="9870" spans="12:17" x14ac:dyDescent="0.35">
      <c r="L9870" s="3">
        <v>38726</v>
      </c>
      <c r="M9870">
        <v>19290000</v>
      </c>
      <c r="N9870">
        <v>4178830760.0803003</v>
      </c>
      <c r="O9870">
        <v>541.5</v>
      </c>
      <c r="P9870">
        <v>11043000000</v>
      </c>
      <c r="Q9870">
        <v>11043000000</v>
      </c>
    </row>
    <row r="9871" spans="12:17" x14ac:dyDescent="0.35">
      <c r="L9871" s="3">
        <v>38727</v>
      </c>
      <c r="M9871">
        <v>19290000</v>
      </c>
      <c r="N9871">
        <v>4178830760.0803003</v>
      </c>
      <c r="O9871">
        <v>543.5</v>
      </c>
      <c r="P9871">
        <v>11043000000</v>
      </c>
      <c r="Q9871">
        <v>11043000000</v>
      </c>
    </row>
    <row r="9872" spans="12:17" x14ac:dyDescent="0.35">
      <c r="L9872" s="3">
        <v>38728</v>
      </c>
      <c r="M9872">
        <v>19290000</v>
      </c>
      <c r="N9872">
        <v>4178830760.0803003</v>
      </c>
      <c r="O9872">
        <v>544.4</v>
      </c>
      <c r="P9872">
        <v>11043000000</v>
      </c>
      <c r="Q9872">
        <v>11043000000</v>
      </c>
    </row>
    <row r="9873" spans="12:17" x14ac:dyDescent="0.35">
      <c r="L9873" s="3">
        <v>38729</v>
      </c>
      <c r="M9873">
        <v>19290000</v>
      </c>
      <c r="N9873">
        <v>4178830760.0803003</v>
      </c>
      <c r="O9873">
        <v>542.5</v>
      </c>
      <c r="P9873">
        <v>11043000000</v>
      </c>
      <c r="Q9873">
        <v>11043000000</v>
      </c>
    </row>
    <row r="9874" spans="12:17" x14ac:dyDescent="0.35">
      <c r="L9874" s="3">
        <v>38730</v>
      </c>
      <c r="M9874">
        <v>19290000</v>
      </c>
      <c r="N9874">
        <v>4178830760.0803003</v>
      </c>
      <c r="O9874">
        <v>548.25</v>
      </c>
      <c r="P9874">
        <v>11043000000</v>
      </c>
      <c r="Q9874">
        <v>11043000000</v>
      </c>
    </row>
    <row r="9875" spans="12:17" x14ac:dyDescent="0.35">
      <c r="L9875" s="3">
        <v>38733</v>
      </c>
      <c r="M9875">
        <v>19290000</v>
      </c>
      <c r="N9875">
        <v>4178830760.0803003</v>
      </c>
      <c r="O9875">
        <v>561.75</v>
      </c>
      <c r="P9875">
        <v>11043000000</v>
      </c>
      <c r="Q9875">
        <v>11043000000</v>
      </c>
    </row>
    <row r="9876" spans="12:17" x14ac:dyDescent="0.35">
      <c r="L9876" s="3">
        <v>38734</v>
      </c>
      <c r="M9876">
        <v>19290000</v>
      </c>
      <c r="N9876">
        <v>4178830760.0803003</v>
      </c>
      <c r="O9876">
        <v>553.25</v>
      </c>
      <c r="P9876">
        <v>11043000000</v>
      </c>
      <c r="Q9876">
        <v>11043000000</v>
      </c>
    </row>
    <row r="9877" spans="12:17" x14ac:dyDescent="0.35">
      <c r="L9877" s="3">
        <v>38735</v>
      </c>
      <c r="M9877">
        <v>19290000</v>
      </c>
      <c r="N9877">
        <v>4178830760.0803003</v>
      </c>
      <c r="O9877">
        <v>545</v>
      </c>
      <c r="P9877">
        <v>11043000000</v>
      </c>
      <c r="Q9877">
        <v>11043000000</v>
      </c>
    </row>
    <row r="9878" spans="12:17" x14ac:dyDescent="0.35">
      <c r="L9878" s="3">
        <v>38736</v>
      </c>
      <c r="M9878">
        <v>19290000</v>
      </c>
      <c r="N9878">
        <v>4178830760.0803003</v>
      </c>
      <c r="O9878">
        <v>554.75</v>
      </c>
      <c r="P9878">
        <v>11043000000</v>
      </c>
      <c r="Q9878">
        <v>11043000000</v>
      </c>
    </row>
    <row r="9879" spans="12:17" x14ac:dyDescent="0.35">
      <c r="L9879" s="3">
        <v>38737</v>
      </c>
      <c r="M9879">
        <v>19290000</v>
      </c>
      <c r="N9879">
        <v>4178830760.0803003</v>
      </c>
      <c r="O9879">
        <v>567.25</v>
      </c>
      <c r="P9879">
        <v>11043000000</v>
      </c>
      <c r="Q9879">
        <v>11043000000</v>
      </c>
    </row>
    <row r="9880" spans="12:17" x14ac:dyDescent="0.35">
      <c r="L9880" s="3">
        <v>38740</v>
      </c>
      <c r="M9880">
        <v>19290000</v>
      </c>
      <c r="N9880">
        <v>4178830760.0803003</v>
      </c>
      <c r="O9880">
        <v>554.5</v>
      </c>
      <c r="P9880">
        <v>11043000000</v>
      </c>
      <c r="Q9880">
        <v>11043000000</v>
      </c>
    </row>
    <row r="9881" spans="12:17" x14ac:dyDescent="0.35">
      <c r="L9881" s="3">
        <v>38741</v>
      </c>
      <c r="M9881">
        <v>19290000</v>
      </c>
      <c r="N9881">
        <v>4178830760.0803003</v>
      </c>
      <c r="O9881">
        <v>557.25</v>
      </c>
      <c r="P9881">
        <v>11043000000</v>
      </c>
      <c r="Q9881">
        <v>11043000000</v>
      </c>
    </row>
    <row r="9882" spans="12:17" x14ac:dyDescent="0.35">
      <c r="L9882" s="3">
        <v>38742</v>
      </c>
      <c r="M9882">
        <v>19290000</v>
      </c>
      <c r="N9882">
        <v>4178830760.0803003</v>
      </c>
      <c r="O9882">
        <v>561.75</v>
      </c>
      <c r="P9882">
        <v>11043000000</v>
      </c>
      <c r="Q9882">
        <v>11043000000</v>
      </c>
    </row>
    <row r="9883" spans="12:17" x14ac:dyDescent="0.35">
      <c r="L9883" s="3">
        <v>38743</v>
      </c>
      <c r="M9883">
        <v>19290000</v>
      </c>
      <c r="N9883">
        <v>4178830760.0803003</v>
      </c>
      <c r="O9883">
        <v>556.5</v>
      </c>
      <c r="P9883">
        <v>11043000000</v>
      </c>
      <c r="Q9883">
        <v>11043000000</v>
      </c>
    </row>
    <row r="9884" spans="12:17" x14ac:dyDescent="0.35">
      <c r="L9884" s="3">
        <v>38744</v>
      </c>
      <c r="M9884">
        <v>19290000</v>
      </c>
      <c r="N9884">
        <v>4178830760.0803003</v>
      </c>
      <c r="O9884">
        <v>561.75</v>
      </c>
      <c r="P9884">
        <v>11043000000</v>
      </c>
      <c r="Q9884">
        <v>11043000000</v>
      </c>
    </row>
    <row r="9885" spans="12:17" x14ac:dyDescent="0.35">
      <c r="L9885" s="3">
        <v>38747</v>
      </c>
      <c r="M9885">
        <v>19290000</v>
      </c>
      <c r="N9885">
        <v>4178830760.0803003</v>
      </c>
      <c r="O9885">
        <v>565</v>
      </c>
      <c r="P9885">
        <v>11043000000</v>
      </c>
      <c r="Q9885">
        <v>11043000000</v>
      </c>
    </row>
    <row r="9886" spans="12:17" x14ac:dyDescent="0.35">
      <c r="L9886" s="3">
        <v>38748</v>
      </c>
      <c r="M9886">
        <v>19290000</v>
      </c>
      <c r="N9886">
        <v>4178830760.0803003</v>
      </c>
      <c r="O9886">
        <v>568.75</v>
      </c>
      <c r="P9886">
        <v>11043000000</v>
      </c>
      <c r="Q9886">
        <v>11043000000</v>
      </c>
    </row>
    <row r="9887" spans="12:17" x14ac:dyDescent="0.35">
      <c r="L9887" s="3">
        <v>38749</v>
      </c>
      <c r="M9887">
        <v>19290000</v>
      </c>
      <c r="N9887">
        <v>4178830760.0803003</v>
      </c>
      <c r="O9887">
        <v>568.25</v>
      </c>
      <c r="P9887">
        <v>11043000000</v>
      </c>
      <c r="Q9887">
        <v>11043000000</v>
      </c>
    </row>
    <row r="9888" spans="12:17" x14ac:dyDescent="0.35">
      <c r="L9888" s="3">
        <v>38750</v>
      </c>
      <c r="M9888">
        <v>19290000</v>
      </c>
      <c r="N9888">
        <v>4178830760.0803003</v>
      </c>
      <c r="O9888">
        <v>572.15</v>
      </c>
      <c r="P9888">
        <v>11043000000</v>
      </c>
      <c r="Q9888">
        <v>11043000000</v>
      </c>
    </row>
    <row r="9889" spans="12:17" x14ac:dyDescent="0.35">
      <c r="L9889" s="3">
        <v>38751</v>
      </c>
      <c r="M9889">
        <v>19290000</v>
      </c>
      <c r="N9889">
        <v>4178830760.0803003</v>
      </c>
      <c r="O9889">
        <v>569</v>
      </c>
      <c r="P9889">
        <v>11043000000</v>
      </c>
      <c r="Q9889">
        <v>11043000000</v>
      </c>
    </row>
    <row r="9890" spans="12:17" x14ac:dyDescent="0.35">
      <c r="L9890" s="3">
        <v>38754</v>
      </c>
      <c r="M9890">
        <v>19290000</v>
      </c>
      <c r="N9890">
        <v>4178830760.0803003</v>
      </c>
      <c r="O9890">
        <v>569.75</v>
      </c>
      <c r="P9890">
        <v>11043000000</v>
      </c>
      <c r="Q9890">
        <v>11043000000</v>
      </c>
    </row>
    <row r="9891" spans="12:17" x14ac:dyDescent="0.35">
      <c r="L9891" s="3">
        <v>38755</v>
      </c>
      <c r="M9891">
        <v>19290000</v>
      </c>
      <c r="N9891">
        <v>4178830760.0803003</v>
      </c>
      <c r="O9891">
        <v>558.70000000000005</v>
      </c>
      <c r="P9891">
        <v>11043000000</v>
      </c>
      <c r="Q9891">
        <v>11043000000</v>
      </c>
    </row>
    <row r="9892" spans="12:17" x14ac:dyDescent="0.35">
      <c r="L9892" s="3">
        <v>38756</v>
      </c>
      <c r="M9892">
        <v>19290000</v>
      </c>
      <c r="N9892">
        <v>4178830760.0803003</v>
      </c>
      <c r="O9892">
        <v>548.75</v>
      </c>
      <c r="P9892">
        <v>11043000000</v>
      </c>
      <c r="Q9892">
        <v>11043000000</v>
      </c>
    </row>
    <row r="9893" spans="12:17" x14ac:dyDescent="0.35">
      <c r="L9893" s="3">
        <v>38757</v>
      </c>
      <c r="M9893">
        <v>19290000</v>
      </c>
      <c r="N9893">
        <v>4178830760.0803003</v>
      </c>
      <c r="O9893">
        <v>560.25</v>
      </c>
      <c r="P9893">
        <v>11043000000</v>
      </c>
      <c r="Q9893">
        <v>11043000000</v>
      </c>
    </row>
    <row r="9894" spans="12:17" x14ac:dyDescent="0.35">
      <c r="L9894" s="3">
        <v>38758</v>
      </c>
      <c r="M9894">
        <v>19290000</v>
      </c>
      <c r="N9894">
        <v>4178830760.0803003</v>
      </c>
      <c r="O9894">
        <v>557</v>
      </c>
      <c r="P9894">
        <v>11043000000</v>
      </c>
      <c r="Q9894">
        <v>11043000000</v>
      </c>
    </row>
    <row r="9895" spans="12:17" x14ac:dyDescent="0.35">
      <c r="L9895" s="3">
        <v>38761</v>
      </c>
      <c r="M9895">
        <v>19290000</v>
      </c>
      <c r="N9895">
        <v>4178830760.0803003</v>
      </c>
      <c r="O9895">
        <v>549.29999999999995</v>
      </c>
      <c r="P9895">
        <v>11044000000</v>
      </c>
      <c r="Q9895">
        <v>11044000000</v>
      </c>
    </row>
    <row r="9896" spans="12:17" x14ac:dyDescent="0.35">
      <c r="L9896" s="3">
        <v>38762</v>
      </c>
      <c r="M9896">
        <v>19290000</v>
      </c>
      <c r="N9896">
        <v>4178830760.0803003</v>
      </c>
      <c r="O9896">
        <v>539.70000000000005</v>
      </c>
      <c r="P9896">
        <v>11044000000</v>
      </c>
      <c r="Q9896">
        <v>11044000000</v>
      </c>
    </row>
    <row r="9897" spans="12:17" x14ac:dyDescent="0.35">
      <c r="L9897" s="3">
        <v>38763</v>
      </c>
      <c r="M9897">
        <v>19290000</v>
      </c>
      <c r="N9897">
        <v>4178830760.0803003</v>
      </c>
      <c r="O9897">
        <v>540.5</v>
      </c>
      <c r="P9897">
        <v>11044000000</v>
      </c>
      <c r="Q9897">
        <v>11044000000</v>
      </c>
    </row>
    <row r="9898" spans="12:17" x14ac:dyDescent="0.35">
      <c r="L9898" s="3">
        <v>38764</v>
      </c>
      <c r="M9898">
        <v>19290000</v>
      </c>
      <c r="N9898">
        <v>4178830760.0803003</v>
      </c>
      <c r="O9898">
        <v>538.75</v>
      </c>
      <c r="P9898">
        <v>11044000000</v>
      </c>
      <c r="Q9898">
        <v>11044000000</v>
      </c>
    </row>
    <row r="9899" spans="12:17" x14ac:dyDescent="0.35">
      <c r="L9899" s="3">
        <v>38765</v>
      </c>
      <c r="M9899">
        <v>19290000</v>
      </c>
      <c r="N9899">
        <v>4178830760.0803003</v>
      </c>
      <c r="O9899">
        <v>551.70000000000005</v>
      </c>
      <c r="P9899">
        <v>11044000000</v>
      </c>
      <c r="Q9899">
        <v>11044000000</v>
      </c>
    </row>
    <row r="9900" spans="12:17" x14ac:dyDescent="0.35">
      <c r="L9900" s="3">
        <v>38768</v>
      </c>
      <c r="M9900">
        <v>19290000</v>
      </c>
      <c r="N9900">
        <v>4178830760.0803003</v>
      </c>
      <c r="O9900">
        <v>554.5</v>
      </c>
      <c r="P9900">
        <v>11044000000</v>
      </c>
      <c r="Q9900">
        <v>11044000000</v>
      </c>
    </row>
    <row r="9901" spans="12:17" x14ac:dyDescent="0.35">
      <c r="L9901" s="3">
        <v>38769</v>
      </c>
      <c r="M9901">
        <v>19290000</v>
      </c>
      <c r="N9901">
        <v>4178830760.0803003</v>
      </c>
      <c r="O9901">
        <v>554</v>
      </c>
      <c r="P9901">
        <v>11044000000</v>
      </c>
      <c r="Q9901">
        <v>11044000000</v>
      </c>
    </row>
    <row r="9902" spans="12:17" x14ac:dyDescent="0.35">
      <c r="L9902" s="3">
        <v>38770</v>
      </c>
      <c r="M9902">
        <v>19290000</v>
      </c>
      <c r="N9902">
        <v>4178830760.0803003</v>
      </c>
      <c r="O9902">
        <v>553</v>
      </c>
      <c r="P9902">
        <v>11044000000</v>
      </c>
      <c r="Q9902">
        <v>11044000000</v>
      </c>
    </row>
    <row r="9903" spans="12:17" x14ac:dyDescent="0.35">
      <c r="L9903" s="3">
        <v>38771</v>
      </c>
      <c r="M9903">
        <v>19290000</v>
      </c>
      <c r="N9903">
        <v>4178830760.0803003</v>
      </c>
      <c r="O9903">
        <v>551.20000000000005</v>
      </c>
      <c r="P9903">
        <v>11044000000</v>
      </c>
      <c r="Q9903">
        <v>11044000000</v>
      </c>
    </row>
    <row r="9904" spans="12:17" x14ac:dyDescent="0.35">
      <c r="L9904" s="3">
        <v>38772</v>
      </c>
      <c r="M9904">
        <v>19290000</v>
      </c>
      <c r="N9904">
        <v>4178830760.0803003</v>
      </c>
      <c r="O9904">
        <v>554.15</v>
      </c>
      <c r="P9904">
        <v>11044000000</v>
      </c>
      <c r="Q9904">
        <v>11044000000</v>
      </c>
    </row>
    <row r="9905" spans="12:17" x14ac:dyDescent="0.35">
      <c r="L9905" s="3">
        <v>38775</v>
      </c>
      <c r="M9905">
        <v>19290000</v>
      </c>
      <c r="N9905">
        <v>4178830760.0803003</v>
      </c>
      <c r="O9905">
        <v>553.25</v>
      </c>
      <c r="P9905">
        <v>11044000000</v>
      </c>
      <c r="Q9905">
        <v>11044000000</v>
      </c>
    </row>
    <row r="9906" spans="12:17" x14ac:dyDescent="0.35">
      <c r="L9906" s="3">
        <v>38776</v>
      </c>
      <c r="M9906">
        <v>19290000</v>
      </c>
      <c r="N9906">
        <v>4178830760.0803003</v>
      </c>
      <c r="O9906">
        <v>556</v>
      </c>
      <c r="P9906">
        <v>11044000000</v>
      </c>
      <c r="Q9906">
        <v>11044000000</v>
      </c>
    </row>
    <row r="9907" spans="12:17" x14ac:dyDescent="0.35">
      <c r="L9907" s="3">
        <v>38777</v>
      </c>
      <c r="M9907">
        <v>19290000</v>
      </c>
      <c r="N9907">
        <v>4178830760.0803003</v>
      </c>
      <c r="O9907">
        <v>564.25</v>
      </c>
      <c r="P9907">
        <v>11044000000</v>
      </c>
      <c r="Q9907">
        <v>11044000000</v>
      </c>
    </row>
    <row r="9908" spans="12:17" x14ac:dyDescent="0.35">
      <c r="L9908" s="3">
        <v>38778</v>
      </c>
      <c r="M9908">
        <v>19290000</v>
      </c>
      <c r="N9908">
        <v>4178830760.0803003</v>
      </c>
      <c r="O9908">
        <v>563.75</v>
      </c>
      <c r="P9908">
        <v>11044000000</v>
      </c>
      <c r="Q9908">
        <v>11044000000</v>
      </c>
    </row>
    <row r="9909" spans="12:17" x14ac:dyDescent="0.35">
      <c r="L9909" s="3">
        <v>38779</v>
      </c>
      <c r="M9909">
        <v>19290000</v>
      </c>
      <c r="N9909">
        <v>4178830760.0803003</v>
      </c>
      <c r="O9909">
        <v>565</v>
      </c>
      <c r="P9909">
        <v>11044000000</v>
      </c>
      <c r="Q9909">
        <v>11044000000</v>
      </c>
    </row>
    <row r="9910" spans="12:17" x14ac:dyDescent="0.35">
      <c r="L9910" s="3">
        <v>38782</v>
      </c>
      <c r="M9910">
        <v>19290000</v>
      </c>
      <c r="N9910">
        <v>4178830760.0803003</v>
      </c>
      <c r="O9910">
        <v>565.25</v>
      </c>
      <c r="P9910">
        <v>11044000000</v>
      </c>
      <c r="Q9910">
        <v>11044000000</v>
      </c>
    </row>
    <row r="9911" spans="12:17" x14ac:dyDescent="0.35">
      <c r="L9911" s="3">
        <v>38783</v>
      </c>
      <c r="M9911">
        <v>19290000</v>
      </c>
      <c r="N9911">
        <v>4178830760.0803003</v>
      </c>
      <c r="O9911">
        <v>553</v>
      </c>
      <c r="P9911">
        <v>11044000000</v>
      </c>
      <c r="Q9911">
        <v>11044000000</v>
      </c>
    </row>
    <row r="9912" spans="12:17" x14ac:dyDescent="0.35">
      <c r="L9912" s="3">
        <v>38784</v>
      </c>
      <c r="M9912">
        <v>19290000</v>
      </c>
      <c r="N9912">
        <v>4178830760.0803003</v>
      </c>
      <c r="O9912">
        <v>544.75</v>
      </c>
      <c r="P9912">
        <v>11044000000</v>
      </c>
      <c r="Q9912">
        <v>11044000000</v>
      </c>
    </row>
    <row r="9913" spans="12:17" x14ac:dyDescent="0.35">
      <c r="L9913" s="3">
        <v>38785</v>
      </c>
      <c r="M9913">
        <v>19290000</v>
      </c>
      <c r="N9913">
        <v>4178830760.0803003</v>
      </c>
      <c r="O9913">
        <v>550.1</v>
      </c>
      <c r="P9913">
        <v>11044000000</v>
      </c>
      <c r="Q9913">
        <v>11044000000</v>
      </c>
    </row>
    <row r="9914" spans="12:17" x14ac:dyDescent="0.35">
      <c r="L9914" s="3">
        <v>38786</v>
      </c>
      <c r="M9914">
        <v>19290000</v>
      </c>
      <c r="N9914">
        <v>4178830760.0803003</v>
      </c>
      <c r="O9914">
        <v>535</v>
      </c>
      <c r="P9914">
        <v>11044000000</v>
      </c>
      <c r="Q9914">
        <v>11044000000</v>
      </c>
    </row>
    <row r="9915" spans="12:17" x14ac:dyDescent="0.35">
      <c r="L9915" s="3">
        <v>38789</v>
      </c>
      <c r="M9915">
        <v>19290000</v>
      </c>
      <c r="N9915">
        <v>4178830760.0803003</v>
      </c>
      <c r="O9915">
        <v>543.5</v>
      </c>
      <c r="P9915">
        <v>11044000000</v>
      </c>
      <c r="Q9915">
        <v>11044000000</v>
      </c>
    </row>
    <row r="9916" spans="12:17" x14ac:dyDescent="0.35">
      <c r="L9916" s="3">
        <v>38790</v>
      </c>
      <c r="M9916">
        <v>19290000</v>
      </c>
      <c r="N9916">
        <v>4178830760.0803003</v>
      </c>
      <c r="O9916">
        <v>545.79999999999995</v>
      </c>
      <c r="P9916">
        <v>11044000000</v>
      </c>
      <c r="Q9916">
        <v>11044000000</v>
      </c>
    </row>
    <row r="9917" spans="12:17" x14ac:dyDescent="0.35">
      <c r="L9917" s="3">
        <v>38791</v>
      </c>
      <c r="M9917">
        <v>19290000</v>
      </c>
      <c r="N9917">
        <v>4178830760.0803003</v>
      </c>
      <c r="O9917">
        <v>556.5</v>
      </c>
      <c r="P9917">
        <v>11044000000</v>
      </c>
      <c r="Q9917">
        <v>11044000000</v>
      </c>
    </row>
    <row r="9918" spans="12:17" x14ac:dyDescent="0.35">
      <c r="L9918" s="3">
        <v>38792</v>
      </c>
      <c r="M9918">
        <v>19290000</v>
      </c>
      <c r="N9918">
        <v>4178830760.0803003</v>
      </c>
      <c r="O9918">
        <v>552.75</v>
      </c>
      <c r="P9918">
        <v>11044000000</v>
      </c>
      <c r="Q9918">
        <v>11044000000</v>
      </c>
    </row>
    <row r="9919" spans="12:17" x14ac:dyDescent="0.35">
      <c r="L9919" s="3">
        <v>38793</v>
      </c>
      <c r="M9919">
        <v>19290000</v>
      </c>
      <c r="N9919">
        <v>4178830760.0803003</v>
      </c>
      <c r="O9919">
        <v>552.75</v>
      </c>
      <c r="P9919">
        <v>11044000000</v>
      </c>
      <c r="Q9919">
        <v>11044000000</v>
      </c>
    </row>
    <row r="9920" spans="12:17" x14ac:dyDescent="0.35">
      <c r="L9920" s="3">
        <v>38796</v>
      </c>
      <c r="M9920">
        <v>19290000</v>
      </c>
      <c r="N9920">
        <v>4178830760.0803003</v>
      </c>
      <c r="O9920">
        <v>555.75</v>
      </c>
      <c r="P9920">
        <v>11044000000</v>
      </c>
      <c r="Q9920">
        <v>11044000000</v>
      </c>
    </row>
    <row r="9921" spans="12:17" x14ac:dyDescent="0.35">
      <c r="L9921" s="3">
        <v>38797</v>
      </c>
      <c r="M9921">
        <v>19290000</v>
      </c>
      <c r="N9921">
        <v>4178830760.0803003</v>
      </c>
      <c r="O9921">
        <v>547.5</v>
      </c>
      <c r="P9921">
        <v>11044000000</v>
      </c>
      <c r="Q9921">
        <v>11044000000</v>
      </c>
    </row>
    <row r="9922" spans="12:17" x14ac:dyDescent="0.35">
      <c r="L9922" s="3">
        <v>38798</v>
      </c>
      <c r="M9922">
        <v>19290000</v>
      </c>
      <c r="N9922">
        <v>4178830760.0803003</v>
      </c>
      <c r="O9922">
        <v>550.75</v>
      </c>
      <c r="P9922">
        <v>11044000000</v>
      </c>
      <c r="Q9922">
        <v>11044000000</v>
      </c>
    </row>
    <row r="9923" spans="12:17" x14ac:dyDescent="0.35">
      <c r="L9923" s="3">
        <v>38799</v>
      </c>
      <c r="M9923">
        <v>19290000</v>
      </c>
      <c r="N9923">
        <v>4178830760.0803003</v>
      </c>
      <c r="O9923">
        <v>546.5</v>
      </c>
      <c r="P9923">
        <v>11044000000</v>
      </c>
      <c r="Q9923">
        <v>11044000000</v>
      </c>
    </row>
    <row r="9924" spans="12:17" x14ac:dyDescent="0.35">
      <c r="L9924" s="3">
        <v>38800</v>
      </c>
      <c r="M9924">
        <v>19290000</v>
      </c>
      <c r="N9924">
        <v>4178830760.0803003</v>
      </c>
      <c r="O9924">
        <v>556.75</v>
      </c>
      <c r="P9924">
        <v>11044000000</v>
      </c>
      <c r="Q9924">
        <v>11044000000</v>
      </c>
    </row>
    <row r="9925" spans="12:17" x14ac:dyDescent="0.35">
      <c r="L9925" s="3">
        <v>38803</v>
      </c>
      <c r="M9925">
        <v>19290000</v>
      </c>
      <c r="N9925">
        <v>4178830760.0803003</v>
      </c>
      <c r="O9925">
        <v>565</v>
      </c>
      <c r="P9925">
        <v>11044000000</v>
      </c>
      <c r="Q9925">
        <v>11044000000</v>
      </c>
    </row>
    <row r="9926" spans="12:17" x14ac:dyDescent="0.35">
      <c r="L9926" s="3">
        <v>38804</v>
      </c>
      <c r="M9926">
        <v>19290000</v>
      </c>
      <c r="N9926">
        <v>4178830760.0803003</v>
      </c>
      <c r="O9926">
        <v>567.5</v>
      </c>
      <c r="P9926">
        <v>11044000000</v>
      </c>
      <c r="Q9926">
        <v>11044000000</v>
      </c>
    </row>
    <row r="9927" spans="12:17" x14ac:dyDescent="0.35">
      <c r="L9927" s="3">
        <v>38805</v>
      </c>
      <c r="M9927">
        <v>19290000</v>
      </c>
      <c r="N9927">
        <v>4178830760.0803003</v>
      </c>
      <c r="O9927">
        <v>565</v>
      </c>
      <c r="P9927">
        <v>11044000000</v>
      </c>
      <c r="Q9927">
        <v>11044000000</v>
      </c>
    </row>
    <row r="9928" spans="12:17" x14ac:dyDescent="0.35">
      <c r="L9928" s="3">
        <v>38806</v>
      </c>
      <c r="M9928">
        <v>19290000</v>
      </c>
      <c r="N9928">
        <v>4178830760.0803003</v>
      </c>
      <c r="O9928">
        <v>584</v>
      </c>
      <c r="P9928">
        <v>11044000000</v>
      </c>
      <c r="Q9928">
        <v>11044000000</v>
      </c>
    </row>
    <row r="9929" spans="12:17" x14ac:dyDescent="0.35">
      <c r="L9929" s="3">
        <v>38807</v>
      </c>
      <c r="M9929">
        <v>19290000</v>
      </c>
      <c r="N9929">
        <v>4178830760.0803003</v>
      </c>
      <c r="O9929">
        <v>582</v>
      </c>
      <c r="P9929">
        <v>11044000000</v>
      </c>
      <c r="Q9929">
        <v>11044000000</v>
      </c>
    </row>
    <row r="9930" spans="12:17" x14ac:dyDescent="0.35">
      <c r="L9930" s="3">
        <v>38810</v>
      </c>
      <c r="M9930">
        <v>19290000</v>
      </c>
      <c r="N9930">
        <v>4178830760.0803003</v>
      </c>
      <c r="O9930">
        <v>587</v>
      </c>
      <c r="P9930">
        <v>11044000000</v>
      </c>
      <c r="Q9930">
        <v>11044000000</v>
      </c>
    </row>
    <row r="9931" spans="12:17" x14ac:dyDescent="0.35">
      <c r="L9931" s="3">
        <v>38811</v>
      </c>
      <c r="M9931">
        <v>19290000</v>
      </c>
      <c r="N9931">
        <v>4178830760.0803003</v>
      </c>
      <c r="O9931">
        <v>588</v>
      </c>
      <c r="P9931">
        <v>11044000000</v>
      </c>
      <c r="Q9931">
        <v>11044000000</v>
      </c>
    </row>
    <row r="9932" spans="12:17" x14ac:dyDescent="0.35">
      <c r="L9932" s="3">
        <v>38812</v>
      </c>
      <c r="M9932">
        <v>19290000</v>
      </c>
      <c r="N9932">
        <v>4178830760.0803003</v>
      </c>
      <c r="O9932">
        <v>586.5</v>
      </c>
      <c r="P9932">
        <v>11044000000</v>
      </c>
      <c r="Q9932">
        <v>11044000000</v>
      </c>
    </row>
    <row r="9933" spans="12:17" x14ac:dyDescent="0.35">
      <c r="L9933" s="3">
        <v>38813</v>
      </c>
      <c r="M9933">
        <v>19290000</v>
      </c>
      <c r="N9933">
        <v>4178830760.0803003</v>
      </c>
      <c r="O9933">
        <v>592.5</v>
      </c>
      <c r="P9933">
        <v>11044000000</v>
      </c>
      <c r="Q9933">
        <v>11044000000</v>
      </c>
    </row>
    <row r="9934" spans="12:17" x14ac:dyDescent="0.35">
      <c r="L9934" s="3">
        <v>38814</v>
      </c>
      <c r="M9934">
        <v>19290000</v>
      </c>
      <c r="N9934">
        <v>4178830760.0803003</v>
      </c>
      <c r="O9934">
        <v>589.75</v>
      </c>
      <c r="P9934">
        <v>11044000000</v>
      </c>
      <c r="Q9934">
        <v>11044000000</v>
      </c>
    </row>
    <row r="9935" spans="12:17" x14ac:dyDescent="0.35">
      <c r="L9935" s="3">
        <v>38817</v>
      </c>
      <c r="M9935">
        <v>19290000</v>
      </c>
      <c r="N9935">
        <v>4178830760.0803003</v>
      </c>
      <c r="O9935">
        <v>597.25</v>
      </c>
      <c r="P9935">
        <v>11043000000</v>
      </c>
      <c r="Q9935">
        <v>11043000000</v>
      </c>
    </row>
    <row r="9936" spans="12:17" x14ac:dyDescent="0.35">
      <c r="L9936" s="3">
        <v>38818</v>
      </c>
      <c r="M9936">
        <v>19290000</v>
      </c>
      <c r="N9936">
        <v>4178830760.0803003</v>
      </c>
      <c r="O9936">
        <v>597.75</v>
      </c>
      <c r="P9936">
        <v>11043000000</v>
      </c>
      <c r="Q9936">
        <v>11043000000</v>
      </c>
    </row>
    <row r="9937" spans="12:17" x14ac:dyDescent="0.35">
      <c r="L9937" s="3">
        <v>38819</v>
      </c>
      <c r="M9937">
        <v>19290000</v>
      </c>
      <c r="N9937">
        <v>4178830760.0803003</v>
      </c>
      <c r="O9937">
        <v>597.25</v>
      </c>
      <c r="P9937">
        <v>11043000000</v>
      </c>
      <c r="Q9937">
        <v>11043000000</v>
      </c>
    </row>
    <row r="9938" spans="12:17" x14ac:dyDescent="0.35">
      <c r="L9938" s="3">
        <v>38820</v>
      </c>
      <c r="M9938">
        <v>19290000</v>
      </c>
      <c r="N9938">
        <v>4178830760.0803003</v>
      </c>
      <c r="O9938">
        <v>593</v>
      </c>
      <c r="P9938">
        <v>11043000000</v>
      </c>
      <c r="Q9938">
        <v>11043000000</v>
      </c>
    </row>
    <row r="9939" spans="12:17" x14ac:dyDescent="0.35">
      <c r="L9939" s="3">
        <v>38821</v>
      </c>
      <c r="M9939">
        <v>19290000</v>
      </c>
      <c r="N9939">
        <v>4178830760.0803003</v>
      </c>
      <c r="O9939">
        <v>593</v>
      </c>
      <c r="P9939">
        <v>11043000000</v>
      </c>
      <c r="Q9939">
        <v>11043000000</v>
      </c>
    </row>
    <row r="9940" spans="12:17" x14ac:dyDescent="0.35">
      <c r="L9940" s="3">
        <v>38824</v>
      </c>
      <c r="M9940">
        <v>19290000</v>
      </c>
      <c r="N9940">
        <v>4178830760.0803003</v>
      </c>
      <c r="O9940">
        <v>593</v>
      </c>
      <c r="P9940">
        <v>11043000000</v>
      </c>
      <c r="Q9940">
        <v>11043000000</v>
      </c>
    </row>
    <row r="9941" spans="12:17" x14ac:dyDescent="0.35">
      <c r="L9941" s="3">
        <v>38825</v>
      </c>
      <c r="M9941">
        <v>19290000</v>
      </c>
      <c r="N9941">
        <v>4178830760.0803003</v>
      </c>
      <c r="O9941">
        <v>614.75</v>
      </c>
      <c r="P9941">
        <v>11043000000</v>
      </c>
      <c r="Q9941">
        <v>11043000000</v>
      </c>
    </row>
    <row r="9942" spans="12:17" x14ac:dyDescent="0.35">
      <c r="L9942" s="3">
        <v>38826</v>
      </c>
      <c r="M9942">
        <v>19290000</v>
      </c>
      <c r="N9942">
        <v>4178830760.0803003</v>
      </c>
      <c r="O9942">
        <v>624.75</v>
      </c>
      <c r="P9942">
        <v>11043000000</v>
      </c>
      <c r="Q9942">
        <v>11043000000</v>
      </c>
    </row>
    <row r="9943" spans="12:17" x14ac:dyDescent="0.35">
      <c r="L9943" s="3">
        <v>38827</v>
      </c>
      <c r="M9943">
        <v>19290000</v>
      </c>
      <c r="N9943">
        <v>4178830760.0803003</v>
      </c>
      <c r="O9943">
        <v>625</v>
      </c>
      <c r="P9943">
        <v>11043000000</v>
      </c>
      <c r="Q9943">
        <v>11043000000</v>
      </c>
    </row>
    <row r="9944" spans="12:17" x14ac:dyDescent="0.35">
      <c r="L9944" s="3">
        <v>38828</v>
      </c>
      <c r="M9944">
        <v>19290000</v>
      </c>
      <c r="N9944">
        <v>4178830760.0803003</v>
      </c>
      <c r="O9944">
        <v>623.5</v>
      </c>
      <c r="P9944">
        <v>11043000000</v>
      </c>
      <c r="Q9944">
        <v>11043000000</v>
      </c>
    </row>
    <row r="9945" spans="12:17" x14ac:dyDescent="0.35">
      <c r="L9945" s="3">
        <v>38831</v>
      </c>
      <c r="M9945">
        <v>19290000</v>
      </c>
      <c r="N9945">
        <v>4178830760.0803003</v>
      </c>
      <c r="O9945">
        <v>622.5</v>
      </c>
      <c r="P9945">
        <v>11043000000</v>
      </c>
      <c r="Q9945">
        <v>11043000000</v>
      </c>
    </row>
    <row r="9946" spans="12:17" x14ac:dyDescent="0.35">
      <c r="L9946" s="3">
        <v>38832</v>
      </c>
      <c r="M9946">
        <v>19290000</v>
      </c>
      <c r="N9946">
        <v>4178830760.0803003</v>
      </c>
      <c r="O9946">
        <v>634.75</v>
      </c>
      <c r="P9946">
        <v>11043000000</v>
      </c>
      <c r="Q9946">
        <v>11043000000</v>
      </c>
    </row>
    <row r="9947" spans="12:17" x14ac:dyDescent="0.35">
      <c r="L9947" s="3">
        <v>38833</v>
      </c>
      <c r="M9947">
        <v>19290000</v>
      </c>
      <c r="N9947">
        <v>4178830760.0803003</v>
      </c>
      <c r="O9947">
        <v>635.5</v>
      </c>
      <c r="P9947">
        <v>11043000000</v>
      </c>
      <c r="Q9947">
        <v>11043000000</v>
      </c>
    </row>
    <row r="9948" spans="12:17" x14ac:dyDescent="0.35">
      <c r="L9948" s="3">
        <v>38834</v>
      </c>
      <c r="M9948">
        <v>19290000</v>
      </c>
      <c r="N9948">
        <v>4178830760.0803003</v>
      </c>
      <c r="O9948">
        <v>638</v>
      </c>
      <c r="P9948">
        <v>11043000000</v>
      </c>
      <c r="Q9948">
        <v>11043000000</v>
      </c>
    </row>
    <row r="9949" spans="12:17" x14ac:dyDescent="0.35">
      <c r="L9949" s="3">
        <v>38835</v>
      </c>
      <c r="M9949">
        <v>19290000</v>
      </c>
      <c r="N9949">
        <v>4178830760.0803003</v>
      </c>
      <c r="O9949">
        <v>644</v>
      </c>
      <c r="P9949">
        <v>11043000000</v>
      </c>
      <c r="Q9949">
        <v>11043000000</v>
      </c>
    </row>
    <row r="9950" spans="12:17" x14ac:dyDescent="0.35">
      <c r="L9950" s="3">
        <v>38838</v>
      </c>
      <c r="M9950">
        <v>19290000</v>
      </c>
      <c r="N9950">
        <v>4178830760.0803003</v>
      </c>
      <c r="O9950">
        <v>644</v>
      </c>
      <c r="P9950">
        <v>11043000000</v>
      </c>
      <c r="Q9950">
        <v>11043000000</v>
      </c>
    </row>
    <row r="9951" spans="12:17" x14ac:dyDescent="0.35">
      <c r="L9951" s="3">
        <v>38839</v>
      </c>
      <c r="M9951">
        <v>19290000</v>
      </c>
      <c r="N9951">
        <v>4178830760.0803003</v>
      </c>
      <c r="O9951">
        <v>661</v>
      </c>
      <c r="P9951">
        <v>11043000000</v>
      </c>
      <c r="Q9951">
        <v>11043000000</v>
      </c>
    </row>
    <row r="9952" spans="12:17" x14ac:dyDescent="0.35">
      <c r="L9952" s="3">
        <v>38840</v>
      </c>
      <c r="M9952">
        <v>19290000</v>
      </c>
      <c r="N9952">
        <v>4178830760.0803003</v>
      </c>
      <c r="O9952">
        <v>673.6</v>
      </c>
      <c r="P9952">
        <v>11043000000</v>
      </c>
      <c r="Q9952">
        <v>11043000000</v>
      </c>
    </row>
    <row r="9953" spans="12:17" x14ac:dyDescent="0.35">
      <c r="L9953" s="3">
        <v>38841</v>
      </c>
      <c r="M9953">
        <v>19290000</v>
      </c>
      <c r="N9953">
        <v>4178830760.0803003</v>
      </c>
      <c r="O9953">
        <v>673.5</v>
      </c>
      <c r="P9953">
        <v>11043000000</v>
      </c>
      <c r="Q9953">
        <v>11043000000</v>
      </c>
    </row>
    <row r="9954" spans="12:17" x14ac:dyDescent="0.35">
      <c r="L9954" s="3">
        <v>38842</v>
      </c>
      <c r="M9954">
        <v>19290000</v>
      </c>
      <c r="N9954">
        <v>4178830760.0803003</v>
      </c>
      <c r="O9954">
        <v>678</v>
      </c>
      <c r="P9954">
        <v>11043000000</v>
      </c>
      <c r="Q9954">
        <v>11043000000</v>
      </c>
    </row>
    <row r="9955" spans="12:17" x14ac:dyDescent="0.35">
      <c r="L9955" s="3">
        <v>38845</v>
      </c>
      <c r="M9955">
        <v>19290000</v>
      </c>
      <c r="N9955">
        <v>4178830760.0803003</v>
      </c>
      <c r="O9955">
        <v>675.5</v>
      </c>
      <c r="P9955">
        <v>11043000000</v>
      </c>
      <c r="Q9955">
        <v>11043000000</v>
      </c>
    </row>
    <row r="9956" spans="12:17" x14ac:dyDescent="0.35">
      <c r="L9956" s="3">
        <v>38846</v>
      </c>
      <c r="M9956">
        <v>19290000</v>
      </c>
      <c r="N9956">
        <v>4178830760.0803003</v>
      </c>
      <c r="O9956">
        <v>691.25</v>
      </c>
      <c r="P9956">
        <v>11043000000</v>
      </c>
      <c r="Q9956">
        <v>11043000000</v>
      </c>
    </row>
    <row r="9957" spans="12:17" x14ac:dyDescent="0.35">
      <c r="L9957" s="3">
        <v>38847</v>
      </c>
      <c r="M9957">
        <v>19290000</v>
      </c>
      <c r="N9957">
        <v>4178830760.0803003</v>
      </c>
      <c r="O9957">
        <v>699.9</v>
      </c>
      <c r="P9957">
        <v>11043000000</v>
      </c>
      <c r="Q9957">
        <v>11043000000</v>
      </c>
    </row>
    <row r="9958" spans="12:17" x14ac:dyDescent="0.35">
      <c r="L9958" s="3">
        <v>38848</v>
      </c>
      <c r="M9958">
        <v>19290000</v>
      </c>
      <c r="N9958">
        <v>4178830760.0803003</v>
      </c>
      <c r="O9958">
        <v>715.5</v>
      </c>
      <c r="P9958">
        <v>11043000000</v>
      </c>
      <c r="Q9958">
        <v>11043000000</v>
      </c>
    </row>
    <row r="9959" spans="12:17" x14ac:dyDescent="0.35">
      <c r="L9959" s="3">
        <v>38849</v>
      </c>
      <c r="M9959">
        <v>19290000</v>
      </c>
      <c r="N9959">
        <v>4178830760.0803003</v>
      </c>
      <c r="O9959">
        <v>725</v>
      </c>
      <c r="P9959">
        <v>11043000000</v>
      </c>
      <c r="Q9959">
        <v>11043000000</v>
      </c>
    </row>
    <row r="9960" spans="12:17" x14ac:dyDescent="0.35">
      <c r="L9960" s="3">
        <v>38852</v>
      </c>
      <c r="M9960">
        <v>19290000</v>
      </c>
      <c r="N9960">
        <v>4178830760.0803003</v>
      </c>
      <c r="O9960">
        <v>687.5</v>
      </c>
      <c r="P9960">
        <v>11041000000</v>
      </c>
      <c r="Q9960">
        <v>11041000000</v>
      </c>
    </row>
    <row r="9961" spans="12:17" x14ac:dyDescent="0.35">
      <c r="L9961" s="3">
        <v>38853</v>
      </c>
      <c r="M9961">
        <v>19290000</v>
      </c>
      <c r="N9961">
        <v>4178830760.0803003</v>
      </c>
      <c r="O9961">
        <v>692</v>
      </c>
      <c r="P9961">
        <v>11041000000</v>
      </c>
      <c r="Q9961">
        <v>11041000000</v>
      </c>
    </row>
    <row r="9962" spans="12:17" x14ac:dyDescent="0.35">
      <c r="L9962" s="3">
        <v>38854</v>
      </c>
      <c r="M9962">
        <v>19290000</v>
      </c>
      <c r="N9962">
        <v>4178830760.0803003</v>
      </c>
      <c r="O9962">
        <v>699.5</v>
      </c>
      <c r="P9962">
        <v>11041000000</v>
      </c>
      <c r="Q9962">
        <v>11041000000</v>
      </c>
    </row>
    <row r="9963" spans="12:17" x14ac:dyDescent="0.35">
      <c r="L9963" s="3">
        <v>38855</v>
      </c>
      <c r="M9963">
        <v>19290000</v>
      </c>
      <c r="N9963">
        <v>4178830760.0803003</v>
      </c>
      <c r="O9963">
        <v>693.5</v>
      </c>
      <c r="P9963">
        <v>11041000000</v>
      </c>
      <c r="Q9963">
        <v>11041000000</v>
      </c>
    </row>
    <row r="9964" spans="12:17" x14ac:dyDescent="0.35">
      <c r="L9964" s="3">
        <v>38856</v>
      </c>
      <c r="M9964">
        <v>19290000</v>
      </c>
      <c r="N9964">
        <v>4178830760.0803003</v>
      </c>
      <c r="O9964">
        <v>651.5</v>
      </c>
      <c r="P9964">
        <v>11041000000</v>
      </c>
      <c r="Q9964">
        <v>11041000000</v>
      </c>
    </row>
    <row r="9965" spans="12:17" x14ac:dyDescent="0.35">
      <c r="L9965" s="3">
        <v>38859</v>
      </c>
      <c r="M9965">
        <v>19290000</v>
      </c>
      <c r="N9965">
        <v>4178830760.0803003</v>
      </c>
      <c r="O9965">
        <v>652.5</v>
      </c>
      <c r="P9965">
        <v>11041000000</v>
      </c>
      <c r="Q9965">
        <v>11041000000</v>
      </c>
    </row>
    <row r="9966" spans="12:17" x14ac:dyDescent="0.35">
      <c r="L9966" s="3">
        <v>38860</v>
      </c>
      <c r="M9966">
        <v>19290000</v>
      </c>
      <c r="N9966">
        <v>4178830760.0803003</v>
      </c>
      <c r="O9966">
        <v>666.75</v>
      </c>
      <c r="P9966">
        <v>11041000000</v>
      </c>
      <c r="Q9966">
        <v>11041000000</v>
      </c>
    </row>
    <row r="9967" spans="12:17" x14ac:dyDescent="0.35">
      <c r="L9967" s="3">
        <v>38861</v>
      </c>
      <c r="M9967">
        <v>19290000</v>
      </c>
      <c r="N9967">
        <v>4178830760.0803003</v>
      </c>
      <c r="O9967">
        <v>648.5</v>
      </c>
      <c r="P9967">
        <v>11041000000</v>
      </c>
      <c r="Q9967">
        <v>11041000000</v>
      </c>
    </row>
    <row r="9968" spans="12:17" x14ac:dyDescent="0.35">
      <c r="L9968" s="3">
        <v>38862</v>
      </c>
      <c r="M9968">
        <v>19290000</v>
      </c>
      <c r="N9968">
        <v>4178830760.0803003</v>
      </c>
      <c r="O9968">
        <v>642.5</v>
      </c>
      <c r="P9968">
        <v>11041000000</v>
      </c>
      <c r="Q9968">
        <v>11041000000</v>
      </c>
    </row>
    <row r="9969" spans="12:17" x14ac:dyDescent="0.35">
      <c r="L9969" s="3">
        <v>38863</v>
      </c>
      <c r="M9969">
        <v>19290000</v>
      </c>
      <c r="N9969">
        <v>4178830760.0803003</v>
      </c>
      <c r="O9969">
        <v>642.25</v>
      </c>
      <c r="P9969">
        <v>11041000000</v>
      </c>
      <c r="Q9969">
        <v>11041000000</v>
      </c>
    </row>
    <row r="9970" spans="12:17" x14ac:dyDescent="0.35">
      <c r="L9970" s="3">
        <v>38866</v>
      </c>
      <c r="M9970">
        <v>19290000</v>
      </c>
      <c r="N9970">
        <v>4178830760.0803003</v>
      </c>
      <c r="O9970">
        <v>642.25</v>
      </c>
      <c r="P9970">
        <v>11041000000</v>
      </c>
      <c r="Q9970">
        <v>11041000000</v>
      </c>
    </row>
    <row r="9971" spans="12:17" x14ac:dyDescent="0.35">
      <c r="L9971" s="3">
        <v>38867</v>
      </c>
      <c r="M9971">
        <v>19290000</v>
      </c>
      <c r="N9971">
        <v>4178830760.0803003</v>
      </c>
      <c r="O9971">
        <v>660.5</v>
      </c>
      <c r="P9971">
        <v>11041000000</v>
      </c>
      <c r="Q9971">
        <v>11041000000</v>
      </c>
    </row>
    <row r="9972" spans="12:17" x14ac:dyDescent="0.35">
      <c r="L9972" s="3">
        <v>38868</v>
      </c>
      <c r="M9972">
        <v>19290000</v>
      </c>
      <c r="N9972">
        <v>4178830760.0803003</v>
      </c>
      <c r="O9972">
        <v>653</v>
      </c>
      <c r="P9972">
        <v>11041000000</v>
      </c>
      <c r="Q9972">
        <v>11041000000</v>
      </c>
    </row>
    <row r="9973" spans="12:17" x14ac:dyDescent="0.35">
      <c r="L9973" s="3">
        <v>38869</v>
      </c>
      <c r="M9973">
        <v>19290000</v>
      </c>
      <c r="N9973">
        <v>4178830760.0803003</v>
      </c>
      <c r="O9973">
        <v>625</v>
      </c>
      <c r="P9973">
        <v>11041000000</v>
      </c>
      <c r="Q9973">
        <v>11041000000</v>
      </c>
    </row>
    <row r="9974" spans="12:17" x14ac:dyDescent="0.35">
      <c r="L9974" s="3">
        <v>38870</v>
      </c>
      <c r="M9974">
        <v>19290000</v>
      </c>
      <c r="N9974">
        <v>4178830760.0803003</v>
      </c>
      <c r="O9974">
        <v>632.25</v>
      </c>
      <c r="P9974">
        <v>11041000000</v>
      </c>
      <c r="Q9974">
        <v>11041000000</v>
      </c>
    </row>
    <row r="9975" spans="12:17" x14ac:dyDescent="0.35">
      <c r="L9975" s="3">
        <v>38873</v>
      </c>
      <c r="M9975">
        <v>19290000</v>
      </c>
      <c r="N9975">
        <v>4178830760.0803003</v>
      </c>
      <c r="O9975">
        <v>641.79999999999995</v>
      </c>
      <c r="P9975">
        <v>11041000000</v>
      </c>
      <c r="Q9975">
        <v>11041000000</v>
      </c>
    </row>
    <row r="9976" spans="12:17" x14ac:dyDescent="0.35">
      <c r="L9976" s="3">
        <v>38874</v>
      </c>
      <c r="M9976">
        <v>19290000</v>
      </c>
      <c r="N9976">
        <v>4178830760.0803003</v>
      </c>
      <c r="O9976">
        <v>627</v>
      </c>
      <c r="P9976">
        <v>11041000000</v>
      </c>
      <c r="Q9976">
        <v>11041000000</v>
      </c>
    </row>
    <row r="9977" spans="12:17" x14ac:dyDescent="0.35">
      <c r="L9977" s="3">
        <v>38875</v>
      </c>
      <c r="M9977">
        <v>19290000</v>
      </c>
      <c r="N9977">
        <v>4178830760.0803003</v>
      </c>
      <c r="O9977">
        <v>617.75</v>
      </c>
      <c r="P9977">
        <v>11041000000</v>
      </c>
      <c r="Q9977">
        <v>11041000000</v>
      </c>
    </row>
    <row r="9978" spans="12:17" x14ac:dyDescent="0.35">
      <c r="L9978" s="3">
        <v>38876</v>
      </c>
      <c r="M9978">
        <v>19290000</v>
      </c>
      <c r="N9978">
        <v>4178830760.0803003</v>
      </c>
      <c r="O9978">
        <v>614</v>
      </c>
      <c r="P9978">
        <v>11041000000</v>
      </c>
      <c r="Q9978">
        <v>11041000000</v>
      </c>
    </row>
    <row r="9979" spans="12:17" x14ac:dyDescent="0.35">
      <c r="L9979" s="3">
        <v>38877</v>
      </c>
      <c r="M9979">
        <v>19290000</v>
      </c>
      <c r="N9979">
        <v>4178830760.0803003</v>
      </c>
      <c r="O9979">
        <v>616</v>
      </c>
      <c r="P9979">
        <v>11041000000</v>
      </c>
      <c r="Q9979">
        <v>11041000000</v>
      </c>
    </row>
    <row r="9980" spans="12:17" x14ac:dyDescent="0.35">
      <c r="L9980" s="3">
        <v>38880</v>
      </c>
      <c r="M9980">
        <v>19290000</v>
      </c>
      <c r="N9980">
        <v>4178830760.0803003</v>
      </c>
      <c r="O9980">
        <v>609.20000000000005</v>
      </c>
      <c r="P9980">
        <v>11041000000</v>
      </c>
      <c r="Q9980">
        <v>11041000000</v>
      </c>
    </row>
    <row r="9981" spans="12:17" x14ac:dyDescent="0.35">
      <c r="L9981" s="3">
        <v>38881</v>
      </c>
      <c r="M9981">
        <v>19290000</v>
      </c>
      <c r="N9981">
        <v>4178830760.0803003</v>
      </c>
      <c r="O9981">
        <v>586.5</v>
      </c>
      <c r="P9981">
        <v>11041000000</v>
      </c>
      <c r="Q9981">
        <v>11041000000</v>
      </c>
    </row>
    <row r="9982" spans="12:17" x14ac:dyDescent="0.35">
      <c r="L9982" s="3">
        <v>38882</v>
      </c>
      <c r="M9982">
        <v>19290000</v>
      </c>
      <c r="N9982">
        <v>4178830760.0803003</v>
      </c>
      <c r="O9982">
        <v>567.75</v>
      </c>
      <c r="P9982">
        <v>11041000000</v>
      </c>
      <c r="Q9982">
        <v>11041000000</v>
      </c>
    </row>
    <row r="9983" spans="12:17" x14ac:dyDescent="0.35">
      <c r="L9983" s="3">
        <v>38883</v>
      </c>
      <c r="M9983">
        <v>19290000</v>
      </c>
      <c r="N9983">
        <v>4178830760.0803003</v>
      </c>
      <c r="O9983">
        <v>569.5</v>
      </c>
      <c r="P9983">
        <v>11041000000</v>
      </c>
      <c r="Q9983">
        <v>11041000000</v>
      </c>
    </row>
    <row r="9984" spans="12:17" x14ac:dyDescent="0.35">
      <c r="L9984" s="3">
        <v>38884</v>
      </c>
      <c r="M9984">
        <v>19290000</v>
      </c>
      <c r="N9984">
        <v>4178830760.0803003</v>
      </c>
      <c r="O9984">
        <v>574</v>
      </c>
      <c r="P9984">
        <v>11041000000</v>
      </c>
      <c r="Q9984">
        <v>11041000000</v>
      </c>
    </row>
    <row r="9985" spans="12:17" x14ac:dyDescent="0.35">
      <c r="L9985" s="3">
        <v>38887</v>
      </c>
      <c r="M9985">
        <v>19290000</v>
      </c>
      <c r="N9985">
        <v>4178830760.0803003</v>
      </c>
      <c r="O9985">
        <v>571</v>
      </c>
      <c r="P9985">
        <v>11041000000</v>
      </c>
      <c r="Q9985">
        <v>11041000000</v>
      </c>
    </row>
    <row r="9986" spans="12:17" x14ac:dyDescent="0.35">
      <c r="L9986" s="3">
        <v>38888</v>
      </c>
      <c r="M9986">
        <v>19290000</v>
      </c>
      <c r="N9986">
        <v>4178830760.0803003</v>
      </c>
      <c r="O9986">
        <v>567</v>
      </c>
      <c r="P9986">
        <v>11041000000</v>
      </c>
      <c r="Q9986">
        <v>11041000000</v>
      </c>
    </row>
    <row r="9987" spans="12:17" x14ac:dyDescent="0.35">
      <c r="L9987" s="3">
        <v>38889</v>
      </c>
      <c r="M9987">
        <v>19290000</v>
      </c>
      <c r="N9987">
        <v>4178830760.0803003</v>
      </c>
      <c r="O9987">
        <v>574.6</v>
      </c>
      <c r="P9987">
        <v>11041000000</v>
      </c>
      <c r="Q9987">
        <v>11041000000</v>
      </c>
    </row>
    <row r="9988" spans="12:17" x14ac:dyDescent="0.35">
      <c r="L9988" s="3">
        <v>38890</v>
      </c>
      <c r="M9988">
        <v>19290000</v>
      </c>
      <c r="N9988">
        <v>4178830760.0803003</v>
      </c>
      <c r="O9988">
        <v>584.5</v>
      </c>
      <c r="P9988">
        <v>11041000000</v>
      </c>
      <c r="Q9988">
        <v>11041000000</v>
      </c>
    </row>
    <row r="9989" spans="12:17" x14ac:dyDescent="0.35">
      <c r="L9989" s="3">
        <v>38891</v>
      </c>
      <c r="M9989">
        <v>19290000</v>
      </c>
      <c r="N9989">
        <v>4178830760.0803003</v>
      </c>
      <c r="O9989">
        <v>579.6</v>
      </c>
      <c r="P9989">
        <v>11041000000</v>
      </c>
      <c r="Q9989">
        <v>11041000000</v>
      </c>
    </row>
    <row r="9990" spans="12:17" x14ac:dyDescent="0.35">
      <c r="L9990" s="3">
        <v>38894</v>
      </c>
      <c r="M9990">
        <v>19290000</v>
      </c>
      <c r="N9990">
        <v>4178830760.0803003</v>
      </c>
      <c r="O9990">
        <v>583.5</v>
      </c>
      <c r="P9990">
        <v>11041000000</v>
      </c>
      <c r="Q9990">
        <v>11041000000</v>
      </c>
    </row>
    <row r="9991" spans="12:17" x14ac:dyDescent="0.35">
      <c r="L9991" s="3">
        <v>38895</v>
      </c>
      <c r="M9991">
        <v>19290000</v>
      </c>
      <c r="N9991">
        <v>4178830760.0803003</v>
      </c>
      <c r="O9991">
        <v>588.75</v>
      </c>
      <c r="P9991">
        <v>11041000000</v>
      </c>
      <c r="Q9991">
        <v>11041000000</v>
      </c>
    </row>
    <row r="9992" spans="12:17" x14ac:dyDescent="0.35">
      <c r="L9992" s="3">
        <v>38896</v>
      </c>
      <c r="M9992">
        <v>19290000</v>
      </c>
      <c r="N9992">
        <v>4178830760.0803003</v>
      </c>
      <c r="O9992">
        <v>582.75</v>
      </c>
      <c r="P9992">
        <v>11041000000</v>
      </c>
      <c r="Q9992">
        <v>11041000000</v>
      </c>
    </row>
    <row r="9993" spans="12:17" x14ac:dyDescent="0.35">
      <c r="L9993" s="3">
        <v>38897</v>
      </c>
      <c r="M9993">
        <v>19290000</v>
      </c>
      <c r="N9993">
        <v>4178830760.0803003</v>
      </c>
      <c r="O9993">
        <v>589.25</v>
      </c>
      <c r="P9993">
        <v>11041000000</v>
      </c>
      <c r="Q9993">
        <v>11041000000</v>
      </c>
    </row>
    <row r="9994" spans="12:17" x14ac:dyDescent="0.35">
      <c r="L9994" s="3">
        <v>38898</v>
      </c>
      <c r="M9994">
        <v>19290000</v>
      </c>
      <c r="N9994">
        <v>4178830760.0803003</v>
      </c>
      <c r="O9994">
        <v>613.5</v>
      </c>
      <c r="P9994">
        <v>11041000000</v>
      </c>
      <c r="Q9994">
        <v>11041000000</v>
      </c>
    </row>
    <row r="9995" spans="12:17" x14ac:dyDescent="0.35">
      <c r="L9995" s="3">
        <v>38901</v>
      </c>
      <c r="M9995">
        <v>19290000</v>
      </c>
      <c r="N9995">
        <v>4178830760.0803003</v>
      </c>
      <c r="O9995">
        <v>622.95000000000005</v>
      </c>
      <c r="P9995">
        <v>11041000000</v>
      </c>
      <c r="Q9995">
        <v>11041000000</v>
      </c>
    </row>
    <row r="9996" spans="12:17" x14ac:dyDescent="0.35">
      <c r="L9996" s="3">
        <v>38902</v>
      </c>
      <c r="M9996">
        <v>19290000</v>
      </c>
      <c r="N9996">
        <v>4178830760.0803003</v>
      </c>
      <c r="O9996">
        <v>622</v>
      </c>
      <c r="P9996">
        <v>11041000000</v>
      </c>
      <c r="Q9996">
        <v>11041000000</v>
      </c>
    </row>
    <row r="9997" spans="12:17" x14ac:dyDescent="0.35">
      <c r="L9997" s="3">
        <v>38903</v>
      </c>
      <c r="M9997">
        <v>19290000</v>
      </c>
      <c r="N9997">
        <v>4178830760.0803003</v>
      </c>
      <c r="O9997">
        <v>623</v>
      </c>
      <c r="P9997">
        <v>11041000000</v>
      </c>
      <c r="Q9997">
        <v>11041000000</v>
      </c>
    </row>
    <row r="9998" spans="12:17" x14ac:dyDescent="0.35">
      <c r="L9998" s="3">
        <v>38904</v>
      </c>
      <c r="M9998">
        <v>19290000</v>
      </c>
      <c r="N9998">
        <v>4178830760.0803003</v>
      </c>
      <c r="O9998">
        <v>626</v>
      </c>
      <c r="P9998">
        <v>11041000000</v>
      </c>
      <c r="Q9998">
        <v>11041000000</v>
      </c>
    </row>
    <row r="9999" spans="12:17" x14ac:dyDescent="0.35">
      <c r="L9999" s="3">
        <v>38905</v>
      </c>
      <c r="M9999">
        <v>19290000</v>
      </c>
      <c r="N9999">
        <v>4178830760.0803003</v>
      </c>
      <c r="O9999">
        <v>631.5</v>
      </c>
      <c r="P9999">
        <v>11041000000</v>
      </c>
      <c r="Q9999">
        <v>11041000000</v>
      </c>
    </row>
    <row r="10000" spans="12:17" x14ac:dyDescent="0.35">
      <c r="L10000" s="3">
        <v>38908</v>
      </c>
      <c r="M10000">
        <v>19290000</v>
      </c>
      <c r="N10000">
        <v>4178830760.0803003</v>
      </c>
      <c r="O10000">
        <v>626</v>
      </c>
      <c r="P10000">
        <v>11041000000</v>
      </c>
      <c r="Q10000">
        <v>11041000000</v>
      </c>
    </row>
    <row r="10001" spans="12:17" x14ac:dyDescent="0.35">
      <c r="L10001" s="3">
        <v>38909</v>
      </c>
      <c r="M10001">
        <v>19290000</v>
      </c>
      <c r="N10001">
        <v>4178830760.0803003</v>
      </c>
      <c r="O10001">
        <v>630.75</v>
      </c>
      <c r="P10001">
        <v>11041000000</v>
      </c>
      <c r="Q10001">
        <v>11041000000</v>
      </c>
    </row>
    <row r="10002" spans="12:17" x14ac:dyDescent="0.35">
      <c r="L10002" s="3">
        <v>38910</v>
      </c>
      <c r="M10002">
        <v>19290000</v>
      </c>
      <c r="N10002">
        <v>4178830760.0803003</v>
      </c>
      <c r="O10002">
        <v>650</v>
      </c>
      <c r="P10002">
        <v>11041000000</v>
      </c>
      <c r="Q10002">
        <v>11041000000</v>
      </c>
    </row>
    <row r="10003" spans="12:17" x14ac:dyDescent="0.35">
      <c r="L10003" s="3">
        <v>38911</v>
      </c>
      <c r="M10003">
        <v>19290000</v>
      </c>
      <c r="N10003">
        <v>4178830760.0803003</v>
      </c>
      <c r="O10003">
        <v>649.5</v>
      </c>
      <c r="P10003">
        <v>11041000000</v>
      </c>
      <c r="Q10003">
        <v>11041000000</v>
      </c>
    </row>
    <row r="10004" spans="12:17" x14ac:dyDescent="0.35">
      <c r="L10004" s="3">
        <v>38912</v>
      </c>
      <c r="M10004">
        <v>19290000</v>
      </c>
      <c r="N10004">
        <v>4178830760.0803003</v>
      </c>
      <c r="O10004">
        <v>663.25</v>
      </c>
      <c r="P10004">
        <v>11041000000</v>
      </c>
      <c r="Q10004">
        <v>11041000000</v>
      </c>
    </row>
    <row r="10005" spans="12:17" x14ac:dyDescent="0.35">
      <c r="L10005" s="3">
        <v>38915</v>
      </c>
      <c r="M10005">
        <v>19290000</v>
      </c>
      <c r="N10005">
        <v>4178830760.0803003</v>
      </c>
      <c r="O10005">
        <v>652.5</v>
      </c>
      <c r="P10005">
        <v>11041000000</v>
      </c>
      <c r="Q10005">
        <v>11041000000</v>
      </c>
    </row>
    <row r="10006" spans="12:17" x14ac:dyDescent="0.35">
      <c r="L10006" s="3">
        <v>38916</v>
      </c>
      <c r="M10006">
        <v>19290000</v>
      </c>
      <c r="N10006">
        <v>4178830760.0803003</v>
      </c>
      <c r="O10006">
        <v>645</v>
      </c>
      <c r="P10006">
        <v>11041000000</v>
      </c>
      <c r="Q10006">
        <v>11041000000</v>
      </c>
    </row>
    <row r="10007" spans="12:17" x14ac:dyDescent="0.35">
      <c r="L10007" s="3">
        <v>38917</v>
      </c>
      <c r="M10007">
        <v>19290000</v>
      </c>
      <c r="N10007">
        <v>4178830760.0803003</v>
      </c>
      <c r="O10007">
        <v>641.6</v>
      </c>
      <c r="P10007">
        <v>11041000000</v>
      </c>
      <c r="Q10007">
        <v>11041000000</v>
      </c>
    </row>
    <row r="10008" spans="12:17" x14ac:dyDescent="0.35">
      <c r="L10008" s="3">
        <v>38918</v>
      </c>
      <c r="M10008">
        <v>19290000</v>
      </c>
      <c r="N10008">
        <v>4178830760.0803003</v>
      </c>
      <c r="O10008">
        <v>642.5</v>
      </c>
      <c r="P10008">
        <v>11041000000</v>
      </c>
      <c r="Q10008">
        <v>11041000000</v>
      </c>
    </row>
    <row r="10009" spans="12:17" x14ac:dyDescent="0.35">
      <c r="L10009" s="3">
        <v>38919</v>
      </c>
      <c r="M10009">
        <v>19290000</v>
      </c>
      <c r="N10009">
        <v>4178830760.0803003</v>
      </c>
      <c r="O10009">
        <v>634</v>
      </c>
      <c r="P10009">
        <v>11041000000</v>
      </c>
      <c r="Q10009">
        <v>11041000000</v>
      </c>
    </row>
    <row r="10010" spans="12:17" x14ac:dyDescent="0.35">
      <c r="L10010" s="3">
        <v>38922</v>
      </c>
      <c r="M10010">
        <v>19290000</v>
      </c>
      <c r="N10010">
        <v>4178830760.0803003</v>
      </c>
      <c r="O10010">
        <v>605.70000000000005</v>
      </c>
      <c r="P10010">
        <v>11041000000</v>
      </c>
      <c r="Q10010">
        <v>11041000000</v>
      </c>
    </row>
    <row r="10011" spans="12:17" x14ac:dyDescent="0.35">
      <c r="L10011" s="3">
        <v>38923</v>
      </c>
      <c r="M10011">
        <v>19290000</v>
      </c>
      <c r="N10011">
        <v>4178830760.0803003</v>
      </c>
      <c r="O10011">
        <v>618.75</v>
      </c>
      <c r="P10011">
        <v>11041000000</v>
      </c>
      <c r="Q10011">
        <v>11041000000</v>
      </c>
    </row>
    <row r="10012" spans="12:17" x14ac:dyDescent="0.35">
      <c r="L10012" s="3">
        <v>38924</v>
      </c>
      <c r="M10012">
        <v>19290000</v>
      </c>
      <c r="N10012">
        <v>4178830760.0803003</v>
      </c>
      <c r="O10012">
        <v>614.29999999999995</v>
      </c>
      <c r="P10012">
        <v>11041000000</v>
      </c>
      <c r="Q10012">
        <v>11041000000</v>
      </c>
    </row>
    <row r="10013" spans="12:17" x14ac:dyDescent="0.35">
      <c r="L10013" s="3">
        <v>38925</v>
      </c>
      <c r="M10013">
        <v>19290000</v>
      </c>
      <c r="N10013">
        <v>4178830760.0803003</v>
      </c>
      <c r="O10013">
        <v>639</v>
      </c>
      <c r="P10013">
        <v>11041000000</v>
      </c>
      <c r="Q10013">
        <v>11041000000</v>
      </c>
    </row>
    <row r="10014" spans="12:17" x14ac:dyDescent="0.35">
      <c r="L10014" s="3">
        <v>38926</v>
      </c>
      <c r="M10014">
        <v>19290000</v>
      </c>
      <c r="N10014">
        <v>4178830760.0803003</v>
      </c>
      <c r="O10014">
        <v>637.1</v>
      </c>
      <c r="P10014">
        <v>11041000000</v>
      </c>
      <c r="Q10014">
        <v>11041000000</v>
      </c>
    </row>
    <row r="10015" spans="12:17" x14ac:dyDescent="0.35">
      <c r="L10015" s="3">
        <v>38929</v>
      </c>
      <c r="M10015">
        <v>19290000</v>
      </c>
      <c r="N10015">
        <v>4178830760.0803003</v>
      </c>
      <c r="O10015">
        <v>632.5</v>
      </c>
      <c r="P10015">
        <v>11041000000</v>
      </c>
      <c r="Q10015">
        <v>11041000000</v>
      </c>
    </row>
    <row r="10016" spans="12:17" x14ac:dyDescent="0.35">
      <c r="L10016" s="3">
        <v>38930</v>
      </c>
      <c r="M10016">
        <v>19290000</v>
      </c>
      <c r="N10016">
        <v>4178830760.0803003</v>
      </c>
      <c r="O10016">
        <v>637.25</v>
      </c>
      <c r="P10016">
        <v>11041000000</v>
      </c>
      <c r="Q10016">
        <v>11041000000</v>
      </c>
    </row>
    <row r="10017" spans="12:17" x14ac:dyDescent="0.35">
      <c r="L10017" s="3">
        <v>38931</v>
      </c>
      <c r="M10017">
        <v>19290000</v>
      </c>
      <c r="N10017">
        <v>4178830760.0803003</v>
      </c>
      <c r="O10017">
        <v>654.4</v>
      </c>
      <c r="P10017">
        <v>11041000000</v>
      </c>
      <c r="Q10017">
        <v>11041000000</v>
      </c>
    </row>
    <row r="10018" spans="12:17" x14ac:dyDescent="0.35">
      <c r="L10018" s="3">
        <v>38932</v>
      </c>
      <c r="M10018">
        <v>19290000</v>
      </c>
      <c r="N10018">
        <v>4178830760.0803003</v>
      </c>
      <c r="O10018">
        <v>644.4</v>
      </c>
      <c r="P10018">
        <v>11041000000</v>
      </c>
      <c r="Q10018">
        <v>11041000000</v>
      </c>
    </row>
    <row r="10019" spans="12:17" x14ac:dyDescent="0.35">
      <c r="L10019" s="3">
        <v>38933</v>
      </c>
      <c r="M10019">
        <v>19290000</v>
      </c>
      <c r="N10019">
        <v>4178830760.0803003</v>
      </c>
      <c r="O10019">
        <v>652.25</v>
      </c>
      <c r="P10019">
        <v>11041000000</v>
      </c>
      <c r="Q10019">
        <v>11041000000</v>
      </c>
    </row>
    <row r="10020" spans="12:17" x14ac:dyDescent="0.35">
      <c r="L10020" s="3">
        <v>38936</v>
      </c>
      <c r="M10020">
        <v>19290000</v>
      </c>
      <c r="N10020">
        <v>4178830760.0803003</v>
      </c>
      <c r="O10020">
        <v>649.75</v>
      </c>
      <c r="P10020">
        <v>11041000000</v>
      </c>
      <c r="Q10020">
        <v>11041000000</v>
      </c>
    </row>
    <row r="10021" spans="12:17" x14ac:dyDescent="0.35">
      <c r="L10021" s="3">
        <v>38937</v>
      </c>
      <c r="M10021">
        <v>19290000</v>
      </c>
      <c r="N10021">
        <v>4178830760.0803003</v>
      </c>
      <c r="O10021">
        <v>646</v>
      </c>
      <c r="P10021">
        <v>11041000000</v>
      </c>
      <c r="Q10021">
        <v>11041000000</v>
      </c>
    </row>
    <row r="10022" spans="12:17" x14ac:dyDescent="0.35">
      <c r="L10022" s="3">
        <v>38938</v>
      </c>
      <c r="M10022">
        <v>19290000</v>
      </c>
      <c r="N10022">
        <v>4178830760.0803003</v>
      </c>
      <c r="O10022">
        <v>649</v>
      </c>
      <c r="P10022">
        <v>11041000000</v>
      </c>
      <c r="Q10022">
        <v>11041000000</v>
      </c>
    </row>
    <row r="10023" spans="12:17" x14ac:dyDescent="0.35">
      <c r="L10023" s="3">
        <v>38939</v>
      </c>
      <c r="M10023">
        <v>19290000</v>
      </c>
      <c r="N10023">
        <v>4178830760.0803003</v>
      </c>
      <c r="O10023">
        <v>644.75</v>
      </c>
      <c r="P10023">
        <v>11041000000</v>
      </c>
      <c r="Q10023">
        <v>11041000000</v>
      </c>
    </row>
    <row r="10024" spans="12:17" x14ac:dyDescent="0.35">
      <c r="L10024" s="3">
        <v>38940</v>
      </c>
      <c r="M10024">
        <v>19290000</v>
      </c>
      <c r="N10024">
        <v>4178830760.0803003</v>
      </c>
      <c r="O10024">
        <v>644.5</v>
      </c>
      <c r="P10024">
        <v>11041000000</v>
      </c>
      <c r="Q10024">
        <v>11041000000</v>
      </c>
    </row>
    <row r="10025" spans="12:17" x14ac:dyDescent="0.35">
      <c r="L10025" s="3">
        <v>38943</v>
      </c>
      <c r="M10025">
        <v>19290000</v>
      </c>
      <c r="N10025">
        <v>4178830760.0803003</v>
      </c>
      <c r="O10025">
        <v>624.6</v>
      </c>
      <c r="P10025">
        <v>11041000000</v>
      </c>
      <c r="Q10025">
        <v>11041000000</v>
      </c>
    </row>
    <row r="10026" spans="12:17" x14ac:dyDescent="0.35">
      <c r="L10026" s="3">
        <v>38944</v>
      </c>
      <c r="M10026">
        <v>19290000</v>
      </c>
      <c r="N10026">
        <v>4178830760.0803003</v>
      </c>
      <c r="O10026">
        <v>625.5</v>
      </c>
      <c r="P10026">
        <v>11041000000</v>
      </c>
      <c r="Q10026">
        <v>11041000000</v>
      </c>
    </row>
    <row r="10027" spans="12:17" x14ac:dyDescent="0.35">
      <c r="L10027" s="3">
        <v>38945</v>
      </c>
      <c r="M10027">
        <v>19290000</v>
      </c>
      <c r="N10027">
        <v>4178830760.0803003</v>
      </c>
      <c r="O10027">
        <v>629.75</v>
      </c>
      <c r="P10027">
        <v>11041000000</v>
      </c>
      <c r="Q10027">
        <v>11041000000</v>
      </c>
    </row>
    <row r="10028" spans="12:17" x14ac:dyDescent="0.35">
      <c r="L10028" s="3">
        <v>38946</v>
      </c>
      <c r="M10028">
        <v>19290000</v>
      </c>
      <c r="N10028">
        <v>4178830760.0803003</v>
      </c>
      <c r="O10028">
        <v>625.5</v>
      </c>
      <c r="P10028">
        <v>11041000000</v>
      </c>
      <c r="Q10028">
        <v>11041000000</v>
      </c>
    </row>
    <row r="10029" spans="12:17" x14ac:dyDescent="0.35">
      <c r="L10029" s="3">
        <v>38947</v>
      </c>
      <c r="M10029">
        <v>19290000</v>
      </c>
      <c r="N10029">
        <v>4178830760.0803003</v>
      </c>
      <c r="O10029">
        <v>613.9</v>
      </c>
      <c r="P10029">
        <v>11041000000</v>
      </c>
      <c r="Q10029">
        <v>11041000000</v>
      </c>
    </row>
    <row r="10030" spans="12:17" x14ac:dyDescent="0.35">
      <c r="L10030" s="3">
        <v>38950</v>
      </c>
      <c r="M10030">
        <v>19290000</v>
      </c>
      <c r="N10030">
        <v>4178830760.0803003</v>
      </c>
      <c r="O10030">
        <v>625</v>
      </c>
      <c r="P10030">
        <v>11041000000</v>
      </c>
      <c r="Q10030">
        <v>11041000000</v>
      </c>
    </row>
    <row r="10031" spans="12:17" x14ac:dyDescent="0.35">
      <c r="L10031" s="3">
        <v>38951</v>
      </c>
      <c r="M10031">
        <v>19290000</v>
      </c>
      <c r="N10031">
        <v>4178830760.0803003</v>
      </c>
      <c r="O10031">
        <v>622.75</v>
      </c>
      <c r="P10031">
        <v>11041000000</v>
      </c>
      <c r="Q10031">
        <v>11041000000</v>
      </c>
    </row>
    <row r="10032" spans="12:17" x14ac:dyDescent="0.35">
      <c r="L10032" s="3">
        <v>38952</v>
      </c>
      <c r="M10032">
        <v>19290000</v>
      </c>
      <c r="N10032">
        <v>4178830760.0803003</v>
      </c>
      <c r="O10032">
        <v>628.1</v>
      </c>
      <c r="P10032">
        <v>11041000000</v>
      </c>
      <c r="Q10032">
        <v>11041000000</v>
      </c>
    </row>
    <row r="10033" spans="12:17" x14ac:dyDescent="0.35">
      <c r="L10033" s="3">
        <v>38953</v>
      </c>
      <c r="M10033">
        <v>19290000</v>
      </c>
      <c r="N10033">
        <v>4178830760.0803003</v>
      </c>
      <c r="O10033">
        <v>623.75</v>
      </c>
      <c r="P10033">
        <v>11041000000</v>
      </c>
      <c r="Q10033">
        <v>11041000000</v>
      </c>
    </row>
    <row r="10034" spans="12:17" x14ac:dyDescent="0.35">
      <c r="L10034" s="3">
        <v>38954</v>
      </c>
      <c r="M10034">
        <v>19290000</v>
      </c>
      <c r="N10034">
        <v>4178830760.0803003</v>
      </c>
      <c r="O10034">
        <v>621.25</v>
      </c>
      <c r="P10034">
        <v>11041000000</v>
      </c>
      <c r="Q10034">
        <v>11041000000</v>
      </c>
    </row>
    <row r="10035" spans="12:17" x14ac:dyDescent="0.35">
      <c r="L10035" s="3">
        <v>38957</v>
      </c>
      <c r="M10035">
        <v>19290000</v>
      </c>
      <c r="N10035">
        <v>4178830760.0803003</v>
      </c>
      <c r="O10035">
        <v>621.25</v>
      </c>
      <c r="P10035">
        <v>11041000000</v>
      </c>
      <c r="Q10035">
        <v>11041000000</v>
      </c>
    </row>
    <row r="10036" spans="12:17" x14ac:dyDescent="0.35">
      <c r="L10036" s="3">
        <v>38958</v>
      </c>
      <c r="M10036">
        <v>19290000</v>
      </c>
      <c r="N10036">
        <v>4178830760.0803003</v>
      </c>
      <c r="O10036">
        <v>613.4</v>
      </c>
      <c r="P10036">
        <v>11041000000</v>
      </c>
      <c r="Q10036">
        <v>11041000000</v>
      </c>
    </row>
    <row r="10037" spans="12:17" x14ac:dyDescent="0.35">
      <c r="L10037" s="3">
        <v>38959</v>
      </c>
      <c r="M10037">
        <v>19290000</v>
      </c>
      <c r="N10037">
        <v>4178830760.0803003</v>
      </c>
      <c r="O10037">
        <v>617.75</v>
      </c>
      <c r="P10037">
        <v>11041000000</v>
      </c>
      <c r="Q10037">
        <v>11041000000</v>
      </c>
    </row>
    <row r="10038" spans="12:17" x14ac:dyDescent="0.35">
      <c r="L10038" s="3">
        <v>38960</v>
      </c>
      <c r="M10038">
        <v>19290000</v>
      </c>
      <c r="N10038">
        <v>4178830760.0803003</v>
      </c>
      <c r="O10038">
        <v>623.5</v>
      </c>
      <c r="P10038">
        <v>11041000000</v>
      </c>
      <c r="Q10038">
        <v>11041000000</v>
      </c>
    </row>
    <row r="10039" spans="12:17" x14ac:dyDescent="0.35">
      <c r="L10039" s="3">
        <v>38961</v>
      </c>
      <c r="M10039">
        <v>19290000</v>
      </c>
      <c r="N10039">
        <v>4178830760.0803003</v>
      </c>
      <c r="O10039">
        <v>621.04999999999995</v>
      </c>
      <c r="P10039">
        <v>11041000000</v>
      </c>
      <c r="Q10039">
        <v>11041000000</v>
      </c>
    </row>
    <row r="10040" spans="12:17" x14ac:dyDescent="0.35">
      <c r="L10040" s="3">
        <v>38964</v>
      </c>
      <c r="M10040">
        <v>19290000</v>
      </c>
      <c r="N10040">
        <v>4178830760.0803003</v>
      </c>
      <c r="O10040">
        <v>626.75</v>
      </c>
      <c r="P10040">
        <v>11041000000</v>
      </c>
      <c r="Q10040">
        <v>11041000000</v>
      </c>
    </row>
    <row r="10041" spans="12:17" x14ac:dyDescent="0.35">
      <c r="L10041" s="3">
        <v>38965</v>
      </c>
      <c r="M10041">
        <v>19290000</v>
      </c>
      <c r="N10041">
        <v>4178830760.0803003</v>
      </c>
      <c r="O10041">
        <v>637.75</v>
      </c>
      <c r="P10041">
        <v>11041000000</v>
      </c>
      <c r="Q10041">
        <v>11041000000</v>
      </c>
    </row>
    <row r="10042" spans="12:17" x14ac:dyDescent="0.35">
      <c r="L10042" s="3">
        <v>38966</v>
      </c>
      <c r="M10042">
        <v>19290000</v>
      </c>
      <c r="N10042">
        <v>4178830760.0803003</v>
      </c>
      <c r="O10042">
        <v>635.4</v>
      </c>
      <c r="P10042">
        <v>11041000000</v>
      </c>
      <c r="Q10042">
        <v>11041000000</v>
      </c>
    </row>
    <row r="10043" spans="12:17" x14ac:dyDescent="0.35">
      <c r="L10043" s="3">
        <v>38967</v>
      </c>
      <c r="M10043">
        <v>19290000</v>
      </c>
      <c r="N10043">
        <v>4178830760.0803003</v>
      </c>
      <c r="O10043">
        <v>621.5</v>
      </c>
      <c r="P10043">
        <v>11041000000</v>
      </c>
      <c r="Q10043">
        <v>11041000000</v>
      </c>
    </row>
    <row r="10044" spans="12:17" x14ac:dyDescent="0.35">
      <c r="L10044" s="3">
        <v>38968</v>
      </c>
      <c r="M10044">
        <v>19290000</v>
      </c>
      <c r="N10044">
        <v>4178830760.0803003</v>
      </c>
      <c r="O10044">
        <v>610</v>
      </c>
      <c r="P10044">
        <v>11041000000</v>
      </c>
      <c r="Q10044">
        <v>11041000000</v>
      </c>
    </row>
    <row r="10045" spans="12:17" x14ac:dyDescent="0.35">
      <c r="L10045" s="3">
        <v>38971</v>
      </c>
      <c r="M10045">
        <v>19290000</v>
      </c>
      <c r="N10045">
        <v>4178830760.0803003</v>
      </c>
      <c r="O10045">
        <v>588</v>
      </c>
      <c r="P10045">
        <v>11041000000</v>
      </c>
      <c r="Q10045">
        <v>11041000000</v>
      </c>
    </row>
    <row r="10046" spans="12:17" x14ac:dyDescent="0.35">
      <c r="L10046" s="3">
        <v>38972</v>
      </c>
      <c r="M10046">
        <v>19290000</v>
      </c>
      <c r="N10046">
        <v>4178830760.0803003</v>
      </c>
      <c r="O10046">
        <v>590.70000000000005</v>
      </c>
      <c r="P10046">
        <v>11041000000</v>
      </c>
      <c r="Q10046">
        <v>11041000000</v>
      </c>
    </row>
    <row r="10047" spans="12:17" x14ac:dyDescent="0.35">
      <c r="L10047" s="3">
        <v>38973</v>
      </c>
      <c r="M10047">
        <v>19290000</v>
      </c>
      <c r="N10047">
        <v>4178830760.0803003</v>
      </c>
      <c r="O10047">
        <v>589</v>
      </c>
      <c r="P10047">
        <v>11041000000</v>
      </c>
      <c r="Q10047">
        <v>11041000000</v>
      </c>
    </row>
    <row r="10048" spans="12:17" x14ac:dyDescent="0.35">
      <c r="L10048" s="3">
        <v>38974</v>
      </c>
      <c r="M10048">
        <v>19290000</v>
      </c>
      <c r="N10048">
        <v>4178830760.0803003</v>
      </c>
      <c r="O10048">
        <v>584.4</v>
      </c>
      <c r="P10048">
        <v>11041000000</v>
      </c>
      <c r="Q10048">
        <v>11041000000</v>
      </c>
    </row>
    <row r="10049" spans="12:17" x14ac:dyDescent="0.35">
      <c r="L10049" s="3">
        <v>38975</v>
      </c>
      <c r="M10049">
        <v>19290000</v>
      </c>
      <c r="N10049">
        <v>4178830760.0803003</v>
      </c>
      <c r="O10049">
        <v>573.6</v>
      </c>
      <c r="P10049">
        <v>11041000000</v>
      </c>
      <c r="Q10049">
        <v>11041000000</v>
      </c>
    </row>
    <row r="10050" spans="12:17" x14ac:dyDescent="0.35">
      <c r="L10050" s="3">
        <v>38978</v>
      </c>
      <c r="M10050">
        <v>19290000</v>
      </c>
      <c r="N10050">
        <v>4178830760.0803003</v>
      </c>
      <c r="O10050">
        <v>580.5</v>
      </c>
      <c r="P10050">
        <v>11041000000</v>
      </c>
      <c r="Q10050">
        <v>11041000000</v>
      </c>
    </row>
    <row r="10051" spans="12:17" x14ac:dyDescent="0.35">
      <c r="L10051" s="3">
        <v>38979</v>
      </c>
      <c r="M10051">
        <v>19290000</v>
      </c>
      <c r="N10051">
        <v>4178830760.0803003</v>
      </c>
      <c r="O10051">
        <v>583.5</v>
      </c>
      <c r="P10051">
        <v>11041000000</v>
      </c>
      <c r="Q10051">
        <v>11041000000</v>
      </c>
    </row>
    <row r="10052" spans="12:17" x14ac:dyDescent="0.35">
      <c r="L10052" s="3">
        <v>38980</v>
      </c>
      <c r="M10052">
        <v>19290000</v>
      </c>
      <c r="N10052">
        <v>4178830760.0803003</v>
      </c>
      <c r="O10052">
        <v>580.25</v>
      </c>
      <c r="P10052">
        <v>11041000000</v>
      </c>
      <c r="Q10052">
        <v>11041000000</v>
      </c>
    </row>
    <row r="10053" spans="12:17" x14ac:dyDescent="0.35">
      <c r="L10053" s="3">
        <v>38981</v>
      </c>
      <c r="M10053">
        <v>19290000</v>
      </c>
      <c r="N10053">
        <v>4178830760.0803003</v>
      </c>
      <c r="O10053">
        <v>578.75</v>
      </c>
      <c r="P10053">
        <v>11041000000</v>
      </c>
      <c r="Q10053">
        <v>11041000000</v>
      </c>
    </row>
    <row r="10054" spans="12:17" x14ac:dyDescent="0.35">
      <c r="L10054" s="3">
        <v>38982</v>
      </c>
      <c r="M10054">
        <v>19290000</v>
      </c>
      <c r="N10054">
        <v>4178830760.0803003</v>
      </c>
      <c r="O10054">
        <v>589</v>
      </c>
      <c r="P10054">
        <v>11041000000</v>
      </c>
      <c r="Q10054">
        <v>11041000000</v>
      </c>
    </row>
    <row r="10055" spans="12:17" x14ac:dyDescent="0.35">
      <c r="L10055" s="3">
        <v>38985</v>
      </c>
      <c r="M10055">
        <v>19290000</v>
      </c>
      <c r="N10055">
        <v>4178830760.0803003</v>
      </c>
      <c r="O10055">
        <v>584.75</v>
      </c>
      <c r="P10055">
        <v>11041000000</v>
      </c>
      <c r="Q10055">
        <v>11041000000</v>
      </c>
    </row>
    <row r="10056" spans="12:17" x14ac:dyDescent="0.35">
      <c r="L10056" s="3">
        <v>38986</v>
      </c>
      <c r="M10056">
        <v>19290000</v>
      </c>
      <c r="N10056">
        <v>4178830760.0803003</v>
      </c>
      <c r="O10056">
        <v>591</v>
      </c>
      <c r="P10056">
        <v>11041000000</v>
      </c>
      <c r="Q10056">
        <v>11041000000</v>
      </c>
    </row>
    <row r="10057" spans="12:17" x14ac:dyDescent="0.35">
      <c r="L10057" s="3">
        <v>38987</v>
      </c>
      <c r="M10057">
        <v>19290000</v>
      </c>
      <c r="N10057">
        <v>4178830760.0803003</v>
      </c>
      <c r="O10057">
        <v>593.75</v>
      </c>
      <c r="P10057">
        <v>11041000000</v>
      </c>
      <c r="Q10057">
        <v>11041000000</v>
      </c>
    </row>
    <row r="10058" spans="12:17" x14ac:dyDescent="0.35">
      <c r="L10058" s="3">
        <v>38988</v>
      </c>
      <c r="M10058">
        <v>19290000</v>
      </c>
      <c r="N10058">
        <v>4178830760.0803003</v>
      </c>
      <c r="O10058">
        <v>603</v>
      </c>
      <c r="P10058">
        <v>11041000000</v>
      </c>
      <c r="Q10058">
        <v>11041000000</v>
      </c>
    </row>
    <row r="10059" spans="12:17" x14ac:dyDescent="0.35">
      <c r="L10059" s="3">
        <v>38989</v>
      </c>
      <c r="M10059">
        <v>19290000</v>
      </c>
      <c r="N10059">
        <v>4178830760.0803003</v>
      </c>
      <c r="O10059">
        <v>599.25</v>
      </c>
      <c r="P10059">
        <v>11041000000</v>
      </c>
      <c r="Q10059">
        <v>11041000000</v>
      </c>
    </row>
    <row r="10060" spans="12:17" x14ac:dyDescent="0.35">
      <c r="L10060" s="3">
        <v>38992</v>
      </c>
      <c r="M10060">
        <v>19290000</v>
      </c>
      <c r="N10060">
        <v>4178830760.0803003</v>
      </c>
      <c r="O10060">
        <v>600.6</v>
      </c>
      <c r="P10060">
        <v>11041000000</v>
      </c>
      <c r="Q10060">
        <v>11041000000</v>
      </c>
    </row>
    <row r="10061" spans="12:17" x14ac:dyDescent="0.35">
      <c r="L10061" s="3">
        <v>38993</v>
      </c>
      <c r="M10061">
        <v>19290000</v>
      </c>
      <c r="N10061">
        <v>4178830760.0803003</v>
      </c>
      <c r="O10061">
        <v>582.25</v>
      </c>
      <c r="P10061">
        <v>11041000000</v>
      </c>
      <c r="Q10061">
        <v>11041000000</v>
      </c>
    </row>
    <row r="10062" spans="12:17" x14ac:dyDescent="0.35">
      <c r="L10062" s="3">
        <v>38994</v>
      </c>
      <c r="M10062">
        <v>19290000</v>
      </c>
      <c r="N10062">
        <v>4178830760.0803003</v>
      </c>
      <c r="O10062">
        <v>573.6</v>
      </c>
      <c r="P10062">
        <v>11041000000</v>
      </c>
      <c r="Q10062">
        <v>11041000000</v>
      </c>
    </row>
    <row r="10063" spans="12:17" x14ac:dyDescent="0.35">
      <c r="L10063" s="3">
        <v>38995</v>
      </c>
      <c r="M10063">
        <v>19290000</v>
      </c>
      <c r="N10063">
        <v>4178830760.0803003</v>
      </c>
      <c r="O10063">
        <v>573.29999999999995</v>
      </c>
      <c r="P10063">
        <v>11041000000</v>
      </c>
      <c r="Q10063">
        <v>11041000000</v>
      </c>
    </row>
    <row r="10064" spans="12:17" x14ac:dyDescent="0.35">
      <c r="L10064" s="3">
        <v>38996</v>
      </c>
      <c r="M10064">
        <v>19290000</v>
      </c>
      <c r="N10064">
        <v>4178830760.0803003</v>
      </c>
      <c r="O10064">
        <v>560.75</v>
      </c>
      <c r="P10064">
        <v>11041000000</v>
      </c>
      <c r="Q10064">
        <v>11041000000</v>
      </c>
    </row>
    <row r="10065" spans="12:17" x14ac:dyDescent="0.35">
      <c r="L10065" s="3">
        <v>38999</v>
      </c>
      <c r="M10065">
        <v>19290000</v>
      </c>
      <c r="N10065">
        <v>4178830760.0803003</v>
      </c>
      <c r="O10065">
        <v>575.25</v>
      </c>
      <c r="P10065">
        <v>11041000000</v>
      </c>
      <c r="Q10065">
        <v>11041000000</v>
      </c>
    </row>
    <row r="10066" spans="12:17" x14ac:dyDescent="0.35">
      <c r="L10066" s="3">
        <v>39000</v>
      </c>
      <c r="M10066">
        <v>19290000</v>
      </c>
      <c r="N10066">
        <v>4178830760.0803003</v>
      </c>
      <c r="O10066">
        <v>571.4</v>
      </c>
      <c r="P10066">
        <v>11041000000</v>
      </c>
      <c r="Q10066">
        <v>11041000000</v>
      </c>
    </row>
    <row r="10067" spans="12:17" x14ac:dyDescent="0.35">
      <c r="L10067" s="3">
        <v>39001</v>
      </c>
      <c r="M10067">
        <v>19290000</v>
      </c>
      <c r="N10067">
        <v>4178830760.0803003</v>
      </c>
      <c r="O10067">
        <v>574.1</v>
      </c>
      <c r="P10067">
        <v>11041000000</v>
      </c>
      <c r="Q10067">
        <v>11041000000</v>
      </c>
    </row>
    <row r="10068" spans="12:17" x14ac:dyDescent="0.35">
      <c r="L10068" s="3">
        <v>39002</v>
      </c>
      <c r="M10068">
        <v>19290000</v>
      </c>
      <c r="N10068">
        <v>4178830760.0803003</v>
      </c>
      <c r="O10068">
        <v>573</v>
      </c>
      <c r="P10068">
        <v>11041000000</v>
      </c>
      <c r="Q10068">
        <v>11041000000</v>
      </c>
    </row>
    <row r="10069" spans="12:17" x14ac:dyDescent="0.35">
      <c r="L10069" s="3">
        <v>39003</v>
      </c>
      <c r="M10069">
        <v>19290000</v>
      </c>
      <c r="N10069">
        <v>4178830760.0803003</v>
      </c>
      <c r="O10069">
        <v>586.1</v>
      </c>
      <c r="P10069">
        <v>11041000000</v>
      </c>
      <c r="Q10069">
        <v>11041000000</v>
      </c>
    </row>
    <row r="10070" spans="12:17" x14ac:dyDescent="0.35">
      <c r="L10070" s="3">
        <v>39006</v>
      </c>
      <c r="M10070">
        <v>19290000</v>
      </c>
      <c r="N10070">
        <v>4178830760.0803003</v>
      </c>
      <c r="O10070">
        <v>595.1</v>
      </c>
      <c r="P10070">
        <v>11041000000</v>
      </c>
      <c r="Q10070">
        <v>11041000000</v>
      </c>
    </row>
    <row r="10071" spans="12:17" x14ac:dyDescent="0.35">
      <c r="L10071" s="3">
        <v>39007</v>
      </c>
      <c r="M10071">
        <v>19290000</v>
      </c>
      <c r="N10071">
        <v>4178830760.0803003</v>
      </c>
      <c r="O10071">
        <v>590</v>
      </c>
      <c r="P10071">
        <v>11041000000</v>
      </c>
      <c r="Q10071">
        <v>11041000000</v>
      </c>
    </row>
    <row r="10072" spans="12:17" x14ac:dyDescent="0.35">
      <c r="L10072" s="3">
        <v>39008</v>
      </c>
      <c r="M10072">
        <v>19290000</v>
      </c>
      <c r="N10072">
        <v>4178830760.0803003</v>
      </c>
      <c r="O10072">
        <v>594</v>
      </c>
      <c r="P10072">
        <v>11041000000</v>
      </c>
      <c r="Q10072">
        <v>11041000000</v>
      </c>
    </row>
    <row r="10073" spans="12:17" x14ac:dyDescent="0.35">
      <c r="L10073" s="3">
        <v>39009</v>
      </c>
      <c r="M10073">
        <v>19290000</v>
      </c>
      <c r="N10073">
        <v>4178830760.0803003</v>
      </c>
      <c r="O10073">
        <v>597.25</v>
      </c>
      <c r="P10073">
        <v>11041000000</v>
      </c>
      <c r="Q10073">
        <v>11041000000</v>
      </c>
    </row>
    <row r="10074" spans="12:17" x14ac:dyDescent="0.35">
      <c r="L10074" s="3">
        <v>39010</v>
      </c>
      <c r="M10074">
        <v>19290000</v>
      </c>
      <c r="N10074">
        <v>4178830760.0803003</v>
      </c>
      <c r="O10074">
        <v>596.6</v>
      </c>
      <c r="P10074">
        <v>11041000000</v>
      </c>
      <c r="Q10074">
        <v>11041000000</v>
      </c>
    </row>
    <row r="10075" spans="12:17" x14ac:dyDescent="0.35">
      <c r="L10075" s="3">
        <v>39013</v>
      </c>
      <c r="M10075">
        <v>19290000</v>
      </c>
      <c r="N10075">
        <v>4178830760.0803003</v>
      </c>
      <c r="O10075">
        <v>582.75</v>
      </c>
      <c r="P10075">
        <v>11041000000</v>
      </c>
      <c r="Q10075">
        <v>11041000000</v>
      </c>
    </row>
    <row r="10076" spans="12:17" x14ac:dyDescent="0.35">
      <c r="L10076" s="3">
        <v>39014</v>
      </c>
      <c r="M10076">
        <v>19290000</v>
      </c>
      <c r="N10076">
        <v>4178830760.0803003</v>
      </c>
      <c r="O10076">
        <v>575.6</v>
      </c>
      <c r="P10076">
        <v>11041000000</v>
      </c>
      <c r="Q10076">
        <v>11041000000</v>
      </c>
    </row>
    <row r="10077" spans="12:17" x14ac:dyDescent="0.35">
      <c r="L10077" s="3">
        <v>39015</v>
      </c>
      <c r="M10077">
        <v>19290000</v>
      </c>
      <c r="N10077">
        <v>4178830760.0803003</v>
      </c>
      <c r="O10077">
        <v>580.75</v>
      </c>
      <c r="P10077">
        <v>11041000000</v>
      </c>
      <c r="Q10077">
        <v>11041000000</v>
      </c>
    </row>
    <row r="10078" spans="12:17" x14ac:dyDescent="0.35">
      <c r="L10078" s="3">
        <v>39016</v>
      </c>
      <c r="M10078">
        <v>19290000</v>
      </c>
      <c r="N10078">
        <v>4178830760.0803003</v>
      </c>
      <c r="O10078">
        <v>596.25</v>
      </c>
      <c r="P10078">
        <v>11041000000</v>
      </c>
      <c r="Q10078">
        <v>11041000000</v>
      </c>
    </row>
    <row r="10079" spans="12:17" x14ac:dyDescent="0.35">
      <c r="L10079" s="3">
        <v>39017</v>
      </c>
      <c r="M10079">
        <v>19290000</v>
      </c>
      <c r="N10079">
        <v>4178830760.0803003</v>
      </c>
      <c r="O10079">
        <v>596.25</v>
      </c>
      <c r="P10079">
        <v>11041000000</v>
      </c>
      <c r="Q10079">
        <v>11041000000</v>
      </c>
    </row>
    <row r="10080" spans="12:17" x14ac:dyDescent="0.35">
      <c r="L10080" s="3">
        <v>39020</v>
      </c>
      <c r="M10080">
        <v>19290000</v>
      </c>
      <c r="N10080">
        <v>4178830760.0803003</v>
      </c>
      <c r="O10080">
        <v>608.5</v>
      </c>
      <c r="P10080">
        <v>11041000000</v>
      </c>
      <c r="Q10080">
        <v>11041000000</v>
      </c>
    </row>
    <row r="10081" spans="12:17" x14ac:dyDescent="0.35">
      <c r="L10081" s="3">
        <v>39021</v>
      </c>
      <c r="M10081">
        <v>19290000</v>
      </c>
      <c r="N10081">
        <v>4178830760.0803003</v>
      </c>
      <c r="O10081">
        <v>603.75</v>
      </c>
      <c r="P10081">
        <v>11041000000</v>
      </c>
      <c r="Q10081">
        <v>11041000000</v>
      </c>
    </row>
    <row r="10082" spans="12:17" x14ac:dyDescent="0.35">
      <c r="L10082" s="3">
        <v>39022</v>
      </c>
      <c r="M10082">
        <v>19290000</v>
      </c>
      <c r="N10082">
        <v>4178830760.0803003</v>
      </c>
      <c r="O10082">
        <v>614.1</v>
      </c>
      <c r="P10082">
        <v>11041000000</v>
      </c>
      <c r="Q10082">
        <v>11041000000</v>
      </c>
    </row>
    <row r="10083" spans="12:17" x14ac:dyDescent="0.35">
      <c r="L10083" s="3">
        <v>39023</v>
      </c>
      <c r="M10083">
        <v>19290000</v>
      </c>
      <c r="N10083">
        <v>4178830760.0803003</v>
      </c>
      <c r="O10083">
        <v>620.75</v>
      </c>
      <c r="P10083">
        <v>11041000000</v>
      </c>
      <c r="Q10083">
        <v>11041000000</v>
      </c>
    </row>
    <row r="10084" spans="12:17" x14ac:dyDescent="0.35">
      <c r="L10084" s="3">
        <v>39024</v>
      </c>
      <c r="M10084">
        <v>19290000</v>
      </c>
      <c r="N10084">
        <v>4178830760.0803003</v>
      </c>
      <c r="O10084">
        <v>622.75</v>
      </c>
      <c r="P10084">
        <v>11041000000</v>
      </c>
      <c r="Q10084">
        <v>11041000000</v>
      </c>
    </row>
    <row r="10085" spans="12:17" x14ac:dyDescent="0.35">
      <c r="L10085" s="3">
        <v>39027</v>
      </c>
      <c r="M10085">
        <v>19290000</v>
      </c>
      <c r="N10085">
        <v>4178830760.0803003</v>
      </c>
      <c r="O10085">
        <v>626.1</v>
      </c>
      <c r="P10085">
        <v>11041000000</v>
      </c>
      <c r="Q10085">
        <v>11041000000</v>
      </c>
    </row>
    <row r="10086" spans="12:17" x14ac:dyDescent="0.35">
      <c r="L10086" s="3">
        <v>39028</v>
      </c>
      <c r="M10086">
        <v>19290000</v>
      </c>
      <c r="N10086">
        <v>4178830760.0803003</v>
      </c>
      <c r="O10086">
        <v>625.75</v>
      </c>
      <c r="P10086">
        <v>11041000000</v>
      </c>
      <c r="Q10086">
        <v>11041000000</v>
      </c>
    </row>
    <row r="10087" spans="12:17" x14ac:dyDescent="0.35">
      <c r="L10087" s="3">
        <v>39029</v>
      </c>
      <c r="M10087">
        <v>19290000</v>
      </c>
      <c r="N10087">
        <v>4178830760.0803003</v>
      </c>
      <c r="O10087">
        <v>623.20000000000005</v>
      </c>
      <c r="P10087">
        <v>11041000000</v>
      </c>
      <c r="Q10087">
        <v>11041000000</v>
      </c>
    </row>
    <row r="10088" spans="12:17" x14ac:dyDescent="0.35">
      <c r="L10088" s="3">
        <v>39030</v>
      </c>
      <c r="M10088">
        <v>19290000</v>
      </c>
      <c r="N10088">
        <v>4178830760.0803003</v>
      </c>
      <c r="O10088">
        <v>625.25</v>
      </c>
      <c r="P10088">
        <v>11041000000</v>
      </c>
      <c r="Q10088">
        <v>11041000000</v>
      </c>
    </row>
    <row r="10089" spans="12:17" x14ac:dyDescent="0.35">
      <c r="L10089" s="3">
        <v>39031</v>
      </c>
      <c r="M10089">
        <v>19290000</v>
      </c>
      <c r="N10089">
        <v>4178830760.0803003</v>
      </c>
      <c r="O10089">
        <v>629.29999999999995</v>
      </c>
      <c r="P10089">
        <v>11041000000</v>
      </c>
      <c r="Q10089">
        <v>11041000000</v>
      </c>
    </row>
    <row r="10090" spans="12:17" x14ac:dyDescent="0.35">
      <c r="L10090" s="3">
        <v>39034</v>
      </c>
      <c r="M10090">
        <v>19290000</v>
      </c>
      <c r="N10090">
        <v>4178830760.0803003</v>
      </c>
      <c r="O10090">
        <v>623.5</v>
      </c>
      <c r="P10090">
        <v>11041000000</v>
      </c>
      <c r="Q10090">
        <v>11041000000</v>
      </c>
    </row>
    <row r="10091" spans="12:17" x14ac:dyDescent="0.35">
      <c r="L10091" s="3">
        <v>39035</v>
      </c>
      <c r="M10091">
        <v>19290000</v>
      </c>
      <c r="N10091">
        <v>4178830760.0803003</v>
      </c>
      <c r="O10091">
        <v>627</v>
      </c>
      <c r="P10091">
        <v>11041000000</v>
      </c>
      <c r="Q10091">
        <v>11041000000</v>
      </c>
    </row>
    <row r="10092" spans="12:17" x14ac:dyDescent="0.35">
      <c r="L10092" s="3">
        <v>39036</v>
      </c>
      <c r="M10092">
        <v>19290000</v>
      </c>
      <c r="N10092">
        <v>4178830760.0803003</v>
      </c>
      <c r="O10092">
        <v>617.75</v>
      </c>
      <c r="P10092">
        <v>11041000000</v>
      </c>
      <c r="Q10092">
        <v>11041000000</v>
      </c>
    </row>
    <row r="10093" spans="12:17" x14ac:dyDescent="0.35">
      <c r="L10093" s="3">
        <v>39037</v>
      </c>
      <c r="M10093">
        <v>19290000</v>
      </c>
      <c r="N10093">
        <v>4178830760.0803003</v>
      </c>
      <c r="O10093">
        <v>624.75</v>
      </c>
      <c r="P10093">
        <v>11041000000</v>
      </c>
      <c r="Q10093">
        <v>11041000000</v>
      </c>
    </row>
    <row r="10094" spans="12:17" x14ac:dyDescent="0.35">
      <c r="L10094" s="3">
        <v>39038</v>
      </c>
      <c r="M10094">
        <v>19290000</v>
      </c>
      <c r="N10094">
        <v>4178830760.0803003</v>
      </c>
      <c r="O10094">
        <v>620.5</v>
      </c>
      <c r="P10094">
        <v>11041000000</v>
      </c>
      <c r="Q10094">
        <v>11041000000</v>
      </c>
    </row>
    <row r="10095" spans="12:17" x14ac:dyDescent="0.35">
      <c r="L10095" s="3">
        <v>39041</v>
      </c>
      <c r="M10095">
        <v>19290000</v>
      </c>
      <c r="N10095">
        <v>4178830760.0803003</v>
      </c>
      <c r="O10095">
        <v>625.5</v>
      </c>
      <c r="P10095">
        <v>11041000000</v>
      </c>
      <c r="Q10095">
        <v>11041000000</v>
      </c>
    </row>
    <row r="10096" spans="12:17" x14ac:dyDescent="0.35">
      <c r="L10096" s="3">
        <v>39042</v>
      </c>
      <c r="M10096">
        <v>19290000</v>
      </c>
      <c r="N10096">
        <v>4178830760.0803003</v>
      </c>
      <c r="O10096">
        <v>624.5</v>
      </c>
      <c r="P10096">
        <v>11041000000</v>
      </c>
      <c r="Q10096">
        <v>11041000000</v>
      </c>
    </row>
    <row r="10097" spans="12:17" x14ac:dyDescent="0.35">
      <c r="L10097" s="3">
        <v>39043</v>
      </c>
      <c r="M10097">
        <v>19290000</v>
      </c>
      <c r="N10097">
        <v>4178830760.0803003</v>
      </c>
      <c r="O10097">
        <v>631.79999999999995</v>
      </c>
      <c r="P10097">
        <v>11041000000</v>
      </c>
      <c r="Q10097">
        <v>11041000000</v>
      </c>
    </row>
    <row r="10098" spans="12:17" x14ac:dyDescent="0.35">
      <c r="L10098" s="3">
        <v>39044</v>
      </c>
      <c r="M10098">
        <v>19290000</v>
      </c>
      <c r="N10098">
        <v>4178830760.0803003</v>
      </c>
      <c r="O10098">
        <v>630.25</v>
      </c>
      <c r="P10098">
        <v>11041000000</v>
      </c>
      <c r="Q10098">
        <v>11041000000</v>
      </c>
    </row>
    <row r="10099" spans="12:17" x14ac:dyDescent="0.35">
      <c r="L10099" s="3">
        <v>39045</v>
      </c>
      <c r="M10099">
        <v>19290000</v>
      </c>
      <c r="N10099">
        <v>4178830760.0803003</v>
      </c>
      <c r="O10099">
        <v>639.5</v>
      </c>
      <c r="P10099">
        <v>11041000000</v>
      </c>
      <c r="Q10099">
        <v>11041000000</v>
      </c>
    </row>
    <row r="10100" spans="12:17" x14ac:dyDescent="0.35">
      <c r="L10100" s="3">
        <v>39048</v>
      </c>
      <c r="M10100">
        <v>19290000</v>
      </c>
      <c r="N10100">
        <v>4178830760.0803003</v>
      </c>
      <c r="O10100">
        <v>638.75</v>
      </c>
      <c r="P10100">
        <v>11041000000</v>
      </c>
      <c r="Q10100">
        <v>11041000000</v>
      </c>
    </row>
    <row r="10101" spans="12:17" x14ac:dyDescent="0.35">
      <c r="L10101" s="3">
        <v>39049</v>
      </c>
      <c r="M10101">
        <v>19290000</v>
      </c>
      <c r="N10101">
        <v>4178830760.0803003</v>
      </c>
      <c r="O10101">
        <v>637</v>
      </c>
      <c r="P10101">
        <v>11041000000</v>
      </c>
      <c r="Q10101">
        <v>11041000000</v>
      </c>
    </row>
    <row r="10102" spans="12:17" x14ac:dyDescent="0.35">
      <c r="L10102" s="3">
        <v>39050</v>
      </c>
      <c r="M10102">
        <v>19290000</v>
      </c>
      <c r="N10102">
        <v>4178830760.0803003</v>
      </c>
      <c r="O10102">
        <v>637.5</v>
      </c>
      <c r="P10102">
        <v>11041000000</v>
      </c>
      <c r="Q10102">
        <v>11041000000</v>
      </c>
    </row>
    <row r="10103" spans="12:17" x14ac:dyDescent="0.35">
      <c r="L10103" s="3">
        <v>39051</v>
      </c>
      <c r="M10103">
        <v>19290000</v>
      </c>
      <c r="N10103">
        <v>4178830760.0803003</v>
      </c>
      <c r="O10103">
        <v>646.70000000000005</v>
      </c>
      <c r="P10103">
        <v>11041000000</v>
      </c>
      <c r="Q10103">
        <v>11041000000</v>
      </c>
    </row>
    <row r="10104" spans="12:17" x14ac:dyDescent="0.35">
      <c r="L10104" s="3">
        <v>39052</v>
      </c>
      <c r="M10104">
        <v>19290000</v>
      </c>
      <c r="N10104">
        <v>12274227000</v>
      </c>
      <c r="O10104">
        <v>648.75</v>
      </c>
      <c r="P10104">
        <v>11041000000</v>
      </c>
      <c r="Q10104">
        <v>11041000000</v>
      </c>
    </row>
    <row r="10105" spans="12:17" x14ac:dyDescent="0.35">
      <c r="L10105" s="3">
        <v>39055</v>
      </c>
      <c r="M10105">
        <v>19290000</v>
      </c>
      <c r="N10105">
        <v>12274227000</v>
      </c>
      <c r="O10105">
        <v>646</v>
      </c>
      <c r="P10105">
        <v>11041000000</v>
      </c>
      <c r="Q10105">
        <v>11041000000</v>
      </c>
    </row>
    <row r="10106" spans="12:17" x14ac:dyDescent="0.35">
      <c r="L10106" s="3">
        <v>39056</v>
      </c>
      <c r="M10106">
        <v>19290000</v>
      </c>
      <c r="N10106">
        <v>12274227000</v>
      </c>
      <c r="O10106">
        <v>645.9</v>
      </c>
      <c r="P10106">
        <v>11041000000</v>
      </c>
      <c r="Q10106">
        <v>11041000000</v>
      </c>
    </row>
    <row r="10107" spans="12:17" x14ac:dyDescent="0.35">
      <c r="L10107" s="3">
        <v>39057</v>
      </c>
      <c r="M10107">
        <v>19290000</v>
      </c>
      <c r="N10107">
        <v>12274227000</v>
      </c>
      <c r="O10107">
        <v>636</v>
      </c>
      <c r="P10107">
        <v>11041000000</v>
      </c>
      <c r="Q10107">
        <v>11041000000</v>
      </c>
    </row>
    <row r="10108" spans="12:17" x14ac:dyDescent="0.35">
      <c r="L10108" s="3">
        <v>39058</v>
      </c>
      <c r="M10108">
        <v>19290000</v>
      </c>
      <c r="N10108">
        <v>12274227000</v>
      </c>
      <c r="O10108">
        <v>627.75</v>
      </c>
      <c r="P10108">
        <v>11041000000</v>
      </c>
      <c r="Q10108">
        <v>11041000000</v>
      </c>
    </row>
    <row r="10109" spans="12:17" x14ac:dyDescent="0.35">
      <c r="L10109" s="3">
        <v>39059</v>
      </c>
      <c r="M10109">
        <v>19290000</v>
      </c>
      <c r="N10109">
        <v>12274227000</v>
      </c>
      <c r="O10109">
        <v>637.4</v>
      </c>
      <c r="P10109">
        <v>11041000000</v>
      </c>
      <c r="Q10109">
        <v>11041000000</v>
      </c>
    </row>
    <row r="10110" spans="12:17" x14ac:dyDescent="0.35">
      <c r="L10110" s="3">
        <v>39062</v>
      </c>
      <c r="M10110">
        <v>19290000</v>
      </c>
      <c r="N10110">
        <v>12274227000</v>
      </c>
      <c r="O10110">
        <v>626.75</v>
      </c>
      <c r="P10110">
        <v>11041000000</v>
      </c>
      <c r="Q10110">
        <v>11041000000</v>
      </c>
    </row>
    <row r="10111" spans="12:17" x14ac:dyDescent="0.35">
      <c r="L10111" s="3">
        <v>39063</v>
      </c>
      <c r="M10111">
        <v>19290000</v>
      </c>
      <c r="N10111">
        <v>12274227000</v>
      </c>
      <c r="O10111">
        <v>628</v>
      </c>
      <c r="P10111">
        <v>11041000000</v>
      </c>
      <c r="Q10111">
        <v>11041000000</v>
      </c>
    </row>
    <row r="10112" spans="12:17" x14ac:dyDescent="0.35">
      <c r="L10112" s="3">
        <v>39064</v>
      </c>
      <c r="M10112">
        <v>19290000</v>
      </c>
      <c r="N10112">
        <v>12274227000</v>
      </c>
      <c r="O10112">
        <v>624</v>
      </c>
      <c r="P10112">
        <v>11041000000</v>
      </c>
      <c r="Q10112">
        <v>11041000000</v>
      </c>
    </row>
    <row r="10113" spans="12:17" x14ac:dyDescent="0.35">
      <c r="L10113" s="3">
        <v>39065</v>
      </c>
      <c r="M10113">
        <v>19290000</v>
      </c>
      <c r="N10113">
        <v>12274227000</v>
      </c>
      <c r="O10113">
        <v>627.4</v>
      </c>
      <c r="P10113">
        <v>11041000000</v>
      </c>
      <c r="Q10113">
        <v>11041000000</v>
      </c>
    </row>
    <row r="10114" spans="12:17" x14ac:dyDescent="0.35">
      <c r="L10114" s="3">
        <v>39066</v>
      </c>
      <c r="M10114">
        <v>19290000</v>
      </c>
      <c r="N10114">
        <v>12274227000</v>
      </c>
      <c r="O10114">
        <v>623.75</v>
      </c>
      <c r="P10114">
        <v>11041000000</v>
      </c>
      <c r="Q10114">
        <v>11041000000</v>
      </c>
    </row>
    <row r="10115" spans="12:17" x14ac:dyDescent="0.35">
      <c r="L10115" s="3">
        <v>39069</v>
      </c>
      <c r="M10115">
        <v>19290000</v>
      </c>
      <c r="N10115">
        <v>12274227000</v>
      </c>
      <c r="O10115">
        <v>614</v>
      </c>
      <c r="P10115">
        <v>11041000000</v>
      </c>
      <c r="Q10115">
        <v>11041000000</v>
      </c>
    </row>
    <row r="10116" spans="12:17" x14ac:dyDescent="0.35">
      <c r="L10116" s="3">
        <v>39070</v>
      </c>
      <c r="M10116">
        <v>19290000</v>
      </c>
      <c r="N10116">
        <v>12274227000</v>
      </c>
      <c r="O10116">
        <v>620.5</v>
      </c>
      <c r="P10116">
        <v>11041000000</v>
      </c>
      <c r="Q10116">
        <v>11041000000</v>
      </c>
    </row>
    <row r="10117" spans="12:17" x14ac:dyDescent="0.35">
      <c r="L10117" s="3">
        <v>39071</v>
      </c>
      <c r="M10117">
        <v>19290000</v>
      </c>
      <c r="N10117">
        <v>12274227000</v>
      </c>
      <c r="O10117">
        <v>619.25</v>
      </c>
      <c r="P10117">
        <v>11041000000</v>
      </c>
      <c r="Q10117">
        <v>11041000000</v>
      </c>
    </row>
    <row r="10118" spans="12:17" x14ac:dyDescent="0.35">
      <c r="L10118" s="3">
        <v>39072</v>
      </c>
      <c r="M10118">
        <v>19290000</v>
      </c>
      <c r="N10118">
        <v>12274227000</v>
      </c>
      <c r="O10118">
        <v>620.5</v>
      </c>
      <c r="P10118">
        <v>11041000000</v>
      </c>
      <c r="Q10118">
        <v>11041000000</v>
      </c>
    </row>
    <row r="10119" spans="12:17" x14ac:dyDescent="0.35">
      <c r="L10119" s="3">
        <v>39073</v>
      </c>
      <c r="M10119">
        <v>19290000</v>
      </c>
      <c r="N10119">
        <v>12274227000</v>
      </c>
      <c r="O10119">
        <v>620.5</v>
      </c>
      <c r="P10119">
        <v>11041000000</v>
      </c>
      <c r="Q10119">
        <v>11041000000</v>
      </c>
    </row>
    <row r="10120" spans="12:17" x14ac:dyDescent="0.35">
      <c r="L10120" s="3">
        <v>39076</v>
      </c>
      <c r="M10120">
        <v>19290000</v>
      </c>
      <c r="N10120">
        <v>12274227000</v>
      </c>
      <c r="O10120">
        <v>620.5</v>
      </c>
      <c r="P10120">
        <v>11041000000</v>
      </c>
      <c r="Q10120">
        <v>11041000000</v>
      </c>
    </row>
    <row r="10121" spans="12:17" x14ac:dyDescent="0.35">
      <c r="L10121" s="3">
        <v>39077</v>
      </c>
      <c r="M10121">
        <v>19290000</v>
      </c>
      <c r="N10121">
        <v>12274227000</v>
      </c>
      <c r="O10121">
        <v>620.5</v>
      </c>
      <c r="P10121">
        <v>11041000000</v>
      </c>
      <c r="Q10121">
        <v>11041000000</v>
      </c>
    </row>
    <row r="10122" spans="12:17" x14ac:dyDescent="0.35">
      <c r="L10122" s="3">
        <v>39078</v>
      </c>
      <c r="M10122">
        <v>19290000</v>
      </c>
      <c r="N10122">
        <v>12274227000</v>
      </c>
      <c r="O10122">
        <v>628.5</v>
      </c>
      <c r="P10122">
        <v>11041000000</v>
      </c>
      <c r="Q10122">
        <v>11041000000</v>
      </c>
    </row>
    <row r="10123" spans="12:17" x14ac:dyDescent="0.35">
      <c r="L10123" s="3">
        <v>39079</v>
      </c>
      <c r="M10123">
        <v>19290000</v>
      </c>
      <c r="N10123">
        <v>12274227000</v>
      </c>
      <c r="O10123">
        <v>632</v>
      </c>
      <c r="P10123">
        <v>11041000000</v>
      </c>
      <c r="Q10123">
        <v>11041000000</v>
      </c>
    </row>
    <row r="10124" spans="12:17" x14ac:dyDescent="0.35">
      <c r="L10124" s="3">
        <v>39080</v>
      </c>
      <c r="M10124">
        <v>19290000</v>
      </c>
      <c r="N10124">
        <v>12274227000</v>
      </c>
      <c r="O10124">
        <v>632</v>
      </c>
      <c r="P10124">
        <v>11041000000</v>
      </c>
      <c r="Q10124">
        <v>11041000000</v>
      </c>
    </row>
    <row r="10125" spans="12:17" x14ac:dyDescent="0.35">
      <c r="L10125" s="3">
        <v>39083</v>
      </c>
      <c r="M10125">
        <v>19290000</v>
      </c>
      <c r="N10125">
        <v>12274227000</v>
      </c>
      <c r="O10125">
        <v>632</v>
      </c>
      <c r="P10125">
        <v>11041000000</v>
      </c>
      <c r="Q10125">
        <v>11041000000</v>
      </c>
    </row>
    <row r="10126" spans="12:17" x14ac:dyDescent="0.35">
      <c r="L10126" s="3">
        <v>39084</v>
      </c>
      <c r="M10126">
        <v>19290000</v>
      </c>
      <c r="N10126">
        <v>12274227000</v>
      </c>
      <c r="O10126">
        <v>639.75</v>
      </c>
      <c r="P10126">
        <v>11041000000</v>
      </c>
      <c r="Q10126">
        <v>11041000000</v>
      </c>
    </row>
    <row r="10127" spans="12:17" x14ac:dyDescent="0.35">
      <c r="L10127" s="3">
        <v>39085</v>
      </c>
      <c r="M10127">
        <v>19290000</v>
      </c>
      <c r="N10127">
        <v>12274227000</v>
      </c>
      <c r="O10127">
        <v>642.6</v>
      </c>
      <c r="P10127">
        <v>11041000000</v>
      </c>
      <c r="Q10127">
        <v>11041000000</v>
      </c>
    </row>
    <row r="10128" spans="12:17" x14ac:dyDescent="0.35">
      <c r="L10128" s="3">
        <v>39086</v>
      </c>
      <c r="M10128">
        <v>19290000</v>
      </c>
      <c r="N10128">
        <v>12274227000</v>
      </c>
      <c r="O10128">
        <v>628.70000000000005</v>
      </c>
      <c r="P10128">
        <v>11041000000</v>
      </c>
      <c r="Q10128">
        <v>11041000000</v>
      </c>
    </row>
    <row r="10129" spans="12:17" x14ac:dyDescent="0.35">
      <c r="L10129" s="3">
        <v>39087</v>
      </c>
      <c r="M10129">
        <v>19290000</v>
      </c>
      <c r="N10129">
        <v>12274227000</v>
      </c>
      <c r="O10129">
        <v>609.5</v>
      </c>
      <c r="P10129">
        <v>11041000000</v>
      </c>
      <c r="Q10129">
        <v>11041000000</v>
      </c>
    </row>
    <row r="10130" spans="12:17" x14ac:dyDescent="0.35">
      <c r="L10130" s="3">
        <v>39090</v>
      </c>
      <c r="M10130">
        <v>19290000</v>
      </c>
      <c r="N10130">
        <v>12274227000</v>
      </c>
      <c r="O10130">
        <v>609.5</v>
      </c>
      <c r="P10130">
        <v>11041000000</v>
      </c>
      <c r="Q10130">
        <v>11041000000</v>
      </c>
    </row>
    <row r="10131" spans="12:17" x14ac:dyDescent="0.35">
      <c r="L10131" s="3">
        <v>39091</v>
      </c>
      <c r="M10131">
        <v>19290000</v>
      </c>
      <c r="N10131">
        <v>12274227000</v>
      </c>
      <c r="O10131">
        <v>609.6</v>
      </c>
      <c r="P10131">
        <v>11041000000</v>
      </c>
      <c r="Q10131">
        <v>11041000000</v>
      </c>
    </row>
    <row r="10132" spans="12:17" x14ac:dyDescent="0.35">
      <c r="L10132" s="3">
        <v>39092</v>
      </c>
      <c r="M10132">
        <v>19290000</v>
      </c>
      <c r="N10132">
        <v>12274227000</v>
      </c>
      <c r="O10132">
        <v>608.4</v>
      </c>
      <c r="P10132">
        <v>11041000000</v>
      </c>
      <c r="Q10132">
        <v>11041000000</v>
      </c>
    </row>
    <row r="10133" spans="12:17" x14ac:dyDescent="0.35">
      <c r="L10133" s="3">
        <v>39093</v>
      </c>
      <c r="M10133">
        <v>19290000</v>
      </c>
      <c r="N10133">
        <v>12274227000</v>
      </c>
      <c r="O10133">
        <v>612</v>
      </c>
      <c r="P10133">
        <v>11041000000</v>
      </c>
      <c r="Q10133">
        <v>11041000000</v>
      </c>
    </row>
    <row r="10134" spans="12:17" x14ac:dyDescent="0.35">
      <c r="L10134" s="3">
        <v>39094</v>
      </c>
      <c r="M10134">
        <v>19290000</v>
      </c>
      <c r="N10134">
        <v>12274227000</v>
      </c>
      <c r="O10134">
        <v>619.75</v>
      </c>
      <c r="P10134">
        <v>11041000000</v>
      </c>
      <c r="Q10134">
        <v>11041000000</v>
      </c>
    </row>
    <row r="10135" spans="12:17" x14ac:dyDescent="0.35">
      <c r="L10135" s="3">
        <v>39097</v>
      </c>
      <c r="M10135">
        <v>19290000</v>
      </c>
      <c r="N10135">
        <v>12274227000</v>
      </c>
      <c r="O10135">
        <v>627</v>
      </c>
      <c r="P10135">
        <v>11041000000</v>
      </c>
      <c r="Q10135">
        <v>11041000000</v>
      </c>
    </row>
    <row r="10136" spans="12:17" x14ac:dyDescent="0.35">
      <c r="L10136" s="3">
        <v>39098</v>
      </c>
      <c r="M10136">
        <v>19290000</v>
      </c>
      <c r="N10136">
        <v>12274227000</v>
      </c>
      <c r="O10136">
        <v>627.04999999999995</v>
      </c>
      <c r="P10136">
        <v>11041000000</v>
      </c>
      <c r="Q10136">
        <v>11041000000</v>
      </c>
    </row>
    <row r="10137" spans="12:17" x14ac:dyDescent="0.35">
      <c r="L10137" s="3">
        <v>39099</v>
      </c>
      <c r="M10137">
        <v>19290000</v>
      </c>
      <c r="N10137">
        <v>12274227000</v>
      </c>
      <c r="O10137">
        <v>626.5</v>
      </c>
      <c r="P10137">
        <v>11041000000</v>
      </c>
      <c r="Q10137">
        <v>11041000000</v>
      </c>
    </row>
    <row r="10138" spans="12:17" x14ac:dyDescent="0.35">
      <c r="L10138" s="3">
        <v>39100</v>
      </c>
      <c r="M10138">
        <v>19290000</v>
      </c>
      <c r="N10138">
        <v>12274227000</v>
      </c>
      <c r="O10138">
        <v>635</v>
      </c>
      <c r="P10138">
        <v>11041000000</v>
      </c>
      <c r="Q10138">
        <v>11041000000</v>
      </c>
    </row>
    <row r="10139" spans="12:17" x14ac:dyDescent="0.35">
      <c r="L10139" s="3">
        <v>39101</v>
      </c>
      <c r="M10139">
        <v>19290000</v>
      </c>
      <c r="N10139">
        <v>12274227000</v>
      </c>
      <c r="O10139">
        <v>629</v>
      </c>
      <c r="P10139">
        <v>11041000000</v>
      </c>
      <c r="Q10139">
        <v>11041000000</v>
      </c>
    </row>
    <row r="10140" spans="12:17" x14ac:dyDescent="0.35">
      <c r="L10140" s="3">
        <v>39104</v>
      </c>
      <c r="M10140">
        <v>19290000</v>
      </c>
      <c r="N10140">
        <v>12274227000</v>
      </c>
      <c r="O10140">
        <v>639</v>
      </c>
      <c r="P10140">
        <v>11041000000</v>
      </c>
      <c r="Q10140">
        <v>11041000000</v>
      </c>
    </row>
    <row r="10141" spans="12:17" x14ac:dyDescent="0.35">
      <c r="L10141" s="3">
        <v>39105</v>
      </c>
      <c r="M10141">
        <v>19290000</v>
      </c>
      <c r="N10141">
        <v>12274227000</v>
      </c>
      <c r="O10141">
        <v>642.5</v>
      </c>
      <c r="P10141">
        <v>11041000000</v>
      </c>
      <c r="Q10141">
        <v>11041000000</v>
      </c>
    </row>
    <row r="10142" spans="12:17" x14ac:dyDescent="0.35">
      <c r="L10142" s="3">
        <v>39106</v>
      </c>
      <c r="M10142">
        <v>19290000</v>
      </c>
      <c r="N10142">
        <v>12274227000</v>
      </c>
      <c r="O10142">
        <v>642.1</v>
      </c>
      <c r="P10142">
        <v>11041000000</v>
      </c>
      <c r="Q10142">
        <v>11041000000</v>
      </c>
    </row>
    <row r="10143" spans="12:17" x14ac:dyDescent="0.35">
      <c r="L10143" s="3">
        <v>39107</v>
      </c>
      <c r="M10143">
        <v>19290000</v>
      </c>
      <c r="N10143">
        <v>12274227000</v>
      </c>
      <c r="O10143">
        <v>651.75</v>
      </c>
      <c r="P10143">
        <v>11041000000</v>
      </c>
      <c r="Q10143">
        <v>11041000000</v>
      </c>
    </row>
    <row r="10144" spans="12:17" x14ac:dyDescent="0.35">
      <c r="L10144" s="3">
        <v>39108</v>
      </c>
      <c r="M10144">
        <v>19290000</v>
      </c>
      <c r="N10144">
        <v>12274227000</v>
      </c>
      <c r="O10144">
        <v>645.5</v>
      </c>
      <c r="P10144">
        <v>11041000000</v>
      </c>
      <c r="Q10144">
        <v>11041000000</v>
      </c>
    </row>
    <row r="10145" spans="12:17" x14ac:dyDescent="0.35">
      <c r="L10145" s="3">
        <v>39111</v>
      </c>
      <c r="M10145">
        <v>19290000</v>
      </c>
      <c r="N10145">
        <v>12274227000</v>
      </c>
      <c r="O10145">
        <v>644.75</v>
      </c>
      <c r="P10145">
        <v>11041000000</v>
      </c>
      <c r="Q10145">
        <v>11041000000</v>
      </c>
    </row>
    <row r="10146" spans="12:17" x14ac:dyDescent="0.35">
      <c r="L10146" s="3">
        <v>39112</v>
      </c>
      <c r="M10146">
        <v>19290000</v>
      </c>
      <c r="N10146">
        <v>12274227000</v>
      </c>
      <c r="O10146">
        <v>645.20000000000005</v>
      </c>
      <c r="P10146">
        <v>11041000000</v>
      </c>
      <c r="Q10146">
        <v>11041000000</v>
      </c>
    </row>
    <row r="10147" spans="12:17" x14ac:dyDescent="0.35">
      <c r="L10147" s="3">
        <v>39113</v>
      </c>
      <c r="M10147">
        <v>19290000</v>
      </c>
      <c r="N10147">
        <v>12274227000</v>
      </c>
      <c r="O10147">
        <v>650.5</v>
      </c>
      <c r="P10147">
        <v>11041000000</v>
      </c>
      <c r="Q10147">
        <v>11041000000</v>
      </c>
    </row>
    <row r="10148" spans="12:17" x14ac:dyDescent="0.35">
      <c r="L10148" s="3">
        <v>39114</v>
      </c>
      <c r="M10148">
        <v>19290000</v>
      </c>
      <c r="N10148">
        <v>12274227000</v>
      </c>
      <c r="O10148">
        <v>660.2</v>
      </c>
      <c r="P10148">
        <v>11041000000</v>
      </c>
      <c r="Q10148">
        <v>11041000000</v>
      </c>
    </row>
    <row r="10149" spans="12:17" x14ac:dyDescent="0.35">
      <c r="L10149" s="3">
        <v>39115</v>
      </c>
      <c r="M10149">
        <v>19290000</v>
      </c>
      <c r="N10149">
        <v>12274227000</v>
      </c>
      <c r="O10149">
        <v>645.70000000000005</v>
      </c>
      <c r="P10149">
        <v>11041000000</v>
      </c>
      <c r="Q10149">
        <v>11041000000</v>
      </c>
    </row>
    <row r="10150" spans="12:17" x14ac:dyDescent="0.35">
      <c r="L10150" s="3">
        <v>39118</v>
      </c>
      <c r="M10150">
        <v>19290000</v>
      </c>
      <c r="N10150">
        <v>12274227000</v>
      </c>
      <c r="O10150">
        <v>649.4</v>
      </c>
      <c r="P10150">
        <v>11041000000</v>
      </c>
      <c r="Q10150">
        <v>11041000000</v>
      </c>
    </row>
    <row r="10151" spans="12:17" x14ac:dyDescent="0.35">
      <c r="L10151" s="3">
        <v>39119</v>
      </c>
      <c r="M10151">
        <v>19290000</v>
      </c>
      <c r="N10151">
        <v>12274227000</v>
      </c>
      <c r="O10151">
        <v>653.25</v>
      </c>
      <c r="P10151">
        <v>11041000000</v>
      </c>
      <c r="Q10151">
        <v>11041000000</v>
      </c>
    </row>
    <row r="10152" spans="12:17" x14ac:dyDescent="0.35">
      <c r="L10152" s="3">
        <v>39120</v>
      </c>
      <c r="M10152">
        <v>19290000</v>
      </c>
      <c r="N10152">
        <v>12274227000</v>
      </c>
      <c r="O10152">
        <v>653.75</v>
      </c>
      <c r="P10152">
        <v>11041000000</v>
      </c>
      <c r="Q10152">
        <v>11041000000</v>
      </c>
    </row>
    <row r="10153" spans="12:17" x14ac:dyDescent="0.35">
      <c r="L10153" s="3">
        <v>39121</v>
      </c>
      <c r="M10153">
        <v>19290000</v>
      </c>
      <c r="N10153">
        <v>12274227000</v>
      </c>
      <c r="O10153">
        <v>656</v>
      </c>
      <c r="P10153">
        <v>11041000000</v>
      </c>
      <c r="Q10153">
        <v>11041000000</v>
      </c>
    </row>
    <row r="10154" spans="12:17" x14ac:dyDescent="0.35">
      <c r="L10154" s="3">
        <v>39122</v>
      </c>
      <c r="M10154">
        <v>19290000</v>
      </c>
      <c r="N10154">
        <v>12274227000</v>
      </c>
      <c r="O10154">
        <v>664.5</v>
      </c>
      <c r="P10154">
        <v>11041000000</v>
      </c>
      <c r="Q10154">
        <v>11041000000</v>
      </c>
    </row>
    <row r="10155" spans="12:17" x14ac:dyDescent="0.35">
      <c r="L10155" s="3">
        <v>39125</v>
      </c>
      <c r="M10155">
        <v>19290000</v>
      </c>
      <c r="N10155">
        <v>12274227000</v>
      </c>
      <c r="O10155">
        <v>664.55</v>
      </c>
      <c r="P10155">
        <v>11041000000</v>
      </c>
      <c r="Q10155">
        <v>11041000000</v>
      </c>
    </row>
    <row r="10156" spans="12:17" x14ac:dyDescent="0.35">
      <c r="L10156" s="3">
        <v>39126</v>
      </c>
      <c r="M10156">
        <v>19290000</v>
      </c>
      <c r="N10156">
        <v>12274227000</v>
      </c>
      <c r="O10156">
        <v>667.8</v>
      </c>
      <c r="P10156">
        <v>11041000000</v>
      </c>
      <c r="Q10156">
        <v>11041000000</v>
      </c>
    </row>
    <row r="10157" spans="12:17" x14ac:dyDescent="0.35">
      <c r="L10157" s="3">
        <v>39127</v>
      </c>
      <c r="M10157">
        <v>19290000</v>
      </c>
      <c r="N10157">
        <v>12274227000</v>
      </c>
      <c r="O10157">
        <v>668.25</v>
      </c>
      <c r="P10157">
        <v>11041000000</v>
      </c>
      <c r="Q10157">
        <v>11041000000</v>
      </c>
    </row>
    <row r="10158" spans="12:17" x14ac:dyDescent="0.35">
      <c r="L10158" s="3">
        <v>39128</v>
      </c>
      <c r="M10158">
        <v>19290000</v>
      </c>
      <c r="N10158">
        <v>12274227000</v>
      </c>
      <c r="O10158">
        <v>664.75</v>
      </c>
      <c r="P10158">
        <v>11041000000</v>
      </c>
      <c r="Q10158">
        <v>11041000000</v>
      </c>
    </row>
    <row r="10159" spans="12:17" x14ac:dyDescent="0.35">
      <c r="L10159" s="3">
        <v>39129</v>
      </c>
      <c r="M10159">
        <v>19290000</v>
      </c>
      <c r="N10159">
        <v>12274227000</v>
      </c>
      <c r="O10159">
        <v>665.1</v>
      </c>
      <c r="P10159">
        <v>11041000000</v>
      </c>
      <c r="Q10159">
        <v>11041000000</v>
      </c>
    </row>
    <row r="10160" spans="12:17" x14ac:dyDescent="0.35">
      <c r="L10160" s="3">
        <v>39132</v>
      </c>
      <c r="M10160">
        <v>19290000</v>
      </c>
      <c r="N10160">
        <v>12274227000</v>
      </c>
      <c r="O10160">
        <v>670.75</v>
      </c>
      <c r="P10160">
        <v>11041000000</v>
      </c>
      <c r="Q10160">
        <v>11041000000</v>
      </c>
    </row>
    <row r="10161" spans="12:17" x14ac:dyDescent="0.35">
      <c r="L10161" s="3">
        <v>39133</v>
      </c>
      <c r="M10161">
        <v>19290000</v>
      </c>
      <c r="N10161">
        <v>12274227000</v>
      </c>
      <c r="O10161">
        <v>663.9</v>
      </c>
      <c r="P10161">
        <v>11041000000</v>
      </c>
      <c r="Q10161">
        <v>11041000000</v>
      </c>
    </row>
    <row r="10162" spans="12:17" x14ac:dyDescent="0.35">
      <c r="L10162" s="3">
        <v>39134</v>
      </c>
      <c r="M10162">
        <v>19290000</v>
      </c>
      <c r="N10162">
        <v>12274227000</v>
      </c>
      <c r="O10162">
        <v>661.25</v>
      </c>
      <c r="P10162">
        <v>11041000000</v>
      </c>
      <c r="Q10162">
        <v>11041000000</v>
      </c>
    </row>
    <row r="10163" spans="12:17" x14ac:dyDescent="0.35">
      <c r="L10163" s="3">
        <v>39135</v>
      </c>
      <c r="M10163">
        <v>19290000</v>
      </c>
      <c r="N10163">
        <v>12274227000</v>
      </c>
      <c r="O10163">
        <v>676.6</v>
      </c>
      <c r="P10163">
        <v>11041000000</v>
      </c>
      <c r="Q10163">
        <v>11041000000</v>
      </c>
    </row>
    <row r="10164" spans="12:17" x14ac:dyDescent="0.35">
      <c r="L10164" s="3">
        <v>39136</v>
      </c>
      <c r="M10164">
        <v>19290000</v>
      </c>
      <c r="N10164">
        <v>12274227000</v>
      </c>
      <c r="O10164">
        <v>683</v>
      </c>
      <c r="P10164">
        <v>11041000000</v>
      </c>
      <c r="Q10164">
        <v>11041000000</v>
      </c>
    </row>
    <row r="10165" spans="12:17" x14ac:dyDescent="0.35">
      <c r="L10165" s="3">
        <v>39139</v>
      </c>
      <c r="M10165">
        <v>19290000</v>
      </c>
      <c r="N10165">
        <v>12274227000</v>
      </c>
      <c r="O10165">
        <v>685.75</v>
      </c>
      <c r="P10165">
        <v>11041000000</v>
      </c>
      <c r="Q10165">
        <v>11041000000</v>
      </c>
    </row>
    <row r="10166" spans="12:17" x14ac:dyDescent="0.35">
      <c r="L10166" s="3">
        <v>39140</v>
      </c>
      <c r="M10166">
        <v>19290000</v>
      </c>
      <c r="N10166">
        <v>12274227000</v>
      </c>
      <c r="O10166">
        <v>676.2</v>
      </c>
      <c r="P10166">
        <v>11041000000</v>
      </c>
      <c r="Q10166">
        <v>11041000000</v>
      </c>
    </row>
    <row r="10167" spans="12:17" x14ac:dyDescent="0.35">
      <c r="L10167" s="3">
        <v>39141</v>
      </c>
      <c r="M10167">
        <v>19290000</v>
      </c>
      <c r="N10167">
        <v>12274227000</v>
      </c>
      <c r="O10167">
        <v>664.2</v>
      </c>
      <c r="P10167">
        <v>11041000000</v>
      </c>
      <c r="Q10167">
        <v>11041000000</v>
      </c>
    </row>
    <row r="10168" spans="12:17" x14ac:dyDescent="0.35">
      <c r="L10168" s="3">
        <v>39142</v>
      </c>
      <c r="M10168">
        <v>19290000</v>
      </c>
      <c r="N10168">
        <v>12274227000</v>
      </c>
      <c r="O10168">
        <v>670.4</v>
      </c>
      <c r="P10168">
        <v>11041000000</v>
      </c>
      <c r="Q10168">
        <v>11041000000</v>
      </c>
    </row>
    <row r="10169" spans="12:17" x14ac:dyDescent="0.35">
      <c r="L10169" s="3">
        <v>39143</v>
      </c>
      <c r="M10169">
        <v>19290000</v>
      </c>
      <c r="N10169">
        <v>12274227000</v>
      </c>
      <c r="O10169">
        <v>651.9</v>
      </c>
      <c r="P10169">
        <v>11041000000</v>
      </c>
      <c r="Q10169">
        <v>11041000000</v>
      </c>
    </row>
    <row r="10170" spans="12:17" x14ac:dyDescent="0.35">
      <c r="L10170" s="3">
        <v>39146</v>
      </c>
      <c r="M10170">
        <v>19290000</v>
      </c>
      <c r="N10170">
        <v>12274227000</v>
      </c>
      <c r="O10170">
        <v>636.75</v>
      </c>
      <c r="P10170">
        <v>11041000000</v>
      </c>
      <c r="Q10170">
        <v>11041000000</v>
      </c>
    </row>
    <row r="10171" spans="12:17" x14ac:dyDescent="0.35">
      <c r="L10171" s="3">
        <v>39147</v>
      </c>
      <c r="M10171">
        <v>19290000</v>
      </c>
      <c r="N10171">
        <v>12274227000</v>
      </c>
      <c r="O10171">
        <v>643.75</v>
      </c>
      <c r="P10171">
        <v>11041000000</v>
      </c>
      <c r="Q10171">
        <v>11041000000</v>
      </c>
    </row>
    <row r="10172" spans="12:17" x14ac:dyDescent="0.35">
      <c r="L10172" s="3">
        <v>39148</v>
      </c>
      <c r="M10172">
        <v>19290000</v>
      </c>
      <c r="N10172">
        <v>12274227000</v>
      </c>
      <c r="O10172">
        <v>646.4</v>
      </c>
      <c r="P10172">
        <v>11041000000</v>
      </c>
      <c r="Q10172">
        <v>11041000000</v>
      </c>
    </row>
    <row r="10173" spans="12:17" x14ac:dyDescent="0.35">
      <c r="L10173" s="3">
        <v>39149</v>
      </c>
      <c r="M10173">
        <v>19290000</v>
      </c>
      <c r="N10173">
        <v>12274227000</v>
      </c>
      <c r="O10173">
        <v>654.25</v>
      </c>
      <c r="P10173">
        <v>11041000000</v>
      </c>
      <c r="Q10173">
        <v>11041000000</v>
      </c>
    </row>
    <row r="10174" spans="12:17" x14ac:dyDescent="0.35">
      <c r="L10174" s="3">
        <v>39150</v>
      </c>
      <c r="M10174">
        <v>19290000</v>
      </c>
      <c r="N10174">
        <v>12274227000</v>
      </c>
      <c r="O10174">
        <v>652.25</v>
      </c>
      <c r="P10174">
        <v>11041000000</v>
      </c>
      <c r="Q10174">
        <v>11041000000</v>
      </c>
    </row>
    <row r="10175" spans="12:17" x14ac:dyDescent="0.35">
      <c r="L10175" s="3">
        <v>39153</v>
      </c>
      <c r="M10175">
        <v>19290000</v>
      </c>
      <c r="N10175">
        <v>12274227000</v>
      </c>
      <c r="O10175">
        <v>647.75</v>
      </c>
      <c r="P10175">
        <v>11041000000</v>
      </c>
      <c r="Q10175">
        <v>11041000000</v>
      </c>
    </row>
    <row r="10176" spans="12:17" x14ac:dyDescent="0.35">
      <c r="L10176" s="3">
        <v>39154</v>
      </c>
      <c r="M10176">
        <v>19290000</v>
      </c>
      <c r="N10176">
        <v>12274227000</v>
      </c>
      <c r="O10176">
        <v>650.79999999999995</v>
      </c>
      <c r="P10176">
        <v>11041000000</v>
      </c>
      <c r="Q10176">
        <v>11041000000</v>
      </c>
    </row>
    <row r="10177" spans="12:17" x14ac:dyDescent="0.35">
      <c r="L10177" s="3">
        <v>39155</v>
      </c>
      <c r="M10177">
        <v>19290000</v>
      </c>
      <c r="N10177">
        <v>12274227000</v>
      </c>
      <c r="O10177">
        <v>643.25</v>
      </c>
      <c r="P10177">
        <v>11041000000</v>
      </c>
      <c r="Q10177">
        <v>11041000000</v>
      </c>
    </row>
    <row r="10178" spans="12:17" x14ac:dyDescent="0.35">
      <c r="L10178" s="3">
        <v>39156</v>
      </c>
      <c r="M10178">
        <v>19290000</v>
      </c>
      <c r="N10178">
        <v>12274227000</v>
      </c>
      <c r="O10178">
        <v>648.5</v>
      </c>
      <c r="P10178">
        <v>11041000000</v>
      </c>
      <c r="Q10178">
        <v>11041000000</v>
      </c>
    </row>
    <row r="10179" spans="12:17" x14ac:dyDescent="0.35">
      <c r="L10179" s="3">
        <v>39157</v>
      </c>
      <c r="M10179">
        <v>19290000</v>
      </c>
      <c r="N10179">
        <v>12274227000</v>
      </c>
      <c r="O10179">
        <v>653.20000000000005</v>
      </c>
      <c r="P10179">
        <v>11041000000</v>
      </c>
      <c r="Q10179">
        <v>11041000000</v>
      </c>
    </row>
    <row r="10180" spans="12:17" x14ac:dyDescent="0.35">
      <c r="L10180" s="3">
        <v>39160</v>
      </c>
      <c r="M10180">
        <v>19290000</v>
      </c>
      <c r="N10180">
        <v>12274227000</v>
      </c>
      <c r="O10180">
        <v>655</v>
      </c>
      <c r="P10180">
        <v>11041000000</v>
      </c>
      <c r="Q10180">
        <v>11041000000</v>
      </c>
    </row>
    <row r="10181" spans="12:17" x14ac:dyDescent="0.35">
      <c r="L10181" s="3">
        <v>39161</v>
      </c>
      <c r="M10181">
        <v>19290000</v>
      </c>
      <c r="N10181">
        <v>12274227000</v>
      </c>
      <c r="O10181">
        <v>659</v>
      </c>
      <c r="P10181">
        <v>11041000000</v>
      </c>
      <c r="Q10181">
        <v>11041000000</v>
      </c>
    </row>
    <row r="10182" spans="12:17" x14ac:dyDescent="0.35">
      <c r="L10182" s="3">
        <v>39162</v>
      </c>
      <c r="M10182">
        <v>19290000</v>
      </c>
      <c r="N10182">
        <v>12274227000</v>
      </c>
      <c r="O10182">
        <v>658.75</v>
      </c>
      <c r="P10182">
        <v>11041000000</v>
      </c>
      <c r="Q10182">
        <v>11041000000</v>
      </c>
    </row>
    <row r="10183" spans="12:17" x14ac:dyDescent="0.35">
      <c r="L10183" s="3">
        <v>39163</v>
      </c>
      <c r="M10183">
        <v>19290000</v>
      </c>
      <c r="N10183">
        <v>12274227000</v>
      </c>
      <c r="O10183">
        <v>663</v>
      </c>
      <c r="P10183">
        <v>11041000000</v>
      </c>
      <c r="Q10183">
        <v>11041000000</v>
      </c>
    </row>
    <row r="10184" spans="12:17" x14ac:dyDescent="0.35">
      <c r="L10184" s="3">
        <v>39164</v>
      </c>
      <c r="M10184">
        <v>19290000</v>
      </c>
      <c r="N10184">
        <v>12274227000</v>
      </c>
      <c r="O10184">
        <v>656.25</v>
      </c>
      <c r="P10184">
        <v>11041000000</v>
      </c>
      <c r="Q10184">
        <v>11041000000</v>
      </c>
    </row>
    <row r="10185" spans="12:17" x14ac:dyDescent="0.35">
      <c r="L10185" s="3">
        <v>39167</v>
      </c>
      <c r="M10185">
        <v>19290000</v>
      </c>
      <c r="N10185">
        <v>12274227000</v>
      </c>
      <c r="O10185">
        <v>663</v>
      </c>
      <c r="P10185">
        <v>11041000000</v>
      </c>
      <c r="Q10185">
        <v>11041000000</v>
      </c>
    </row>
    <row r="10186" spans="12:17" x14ac:dyDescent="0.35">
      <c r="L10186" s="3">
        <v>39168</v>
      </c>
      <c r="M10186">
        <v>19290000</v>
      </c>
      <c r="N10186">
        <v>12274227000</v>
      </c>
      <c r="O10186">
        <v>664</v>
      </c>
      <c r="P10186">
        <v>11041000000</v>
      </c>
      <c r="Q10186">
        <v>11041000000</v>
      </c>
    </row>
    <row r="10187" spans="12:17" x14ac:dyDescent="0.35">
      <c r="L10187" s="3">
        <v>39169</v>
      </c>
      <c r="M10187">
        <v>19290000</v>
      </c>
      <c r="N10187">
        <v>12274227000</v>
      </c>
      <c r="O10187">
        <v>666.75</v>
      </c>
      <c r="P10187">
        <v>11041000000</v>
      </c>
      <c r="Q10187">
        <v>11041000000</v>
      </c>
    </row>
    <row r="10188" spans="12:17" x14ac:dyDescent="0.35">
      <c r="L10188" s="3">
        <v>39170</v>
      </c>
      <c r="M10188">
        <v>19290000</v>
      </c>
      <c r="N10188">
        <v>12274227000</v>
      </c>
      <c r="O10188">
        <v>661</v>
      </c>
      <c r="P10188">
        <v>11041000000</v>
      </c>
      <c r="Q10188">
        <v>11041000000</v>
      </c>
    </row>
    <row r="10189" spans="12:17" x14ac:dyDescent="0.35">
      <c r="L10189" s="3">
        <v>39171</v>
      </c>
      <c r="M10189">
        <v>19290000</v>
      </c>
      <c r="N10189">
        <v>12274227000</v>
      </c>
      <c r="O10189">
        <v>661.75</v>
      </c>
      <c r="P10189">
        <v>11041000000</v>
      </c>
      <c r="Q10189">
        <v>11041000000</v>
      </c>
    </row>
    <row r="10190" spans="12:17" x14ac:dyDescent="0.35">
      <c r="L10190" s="3">
        <v>39174</v>
      </c>
      <c r="M10190">
        <v>19290000</v>
      </c>
      <c r="N10190">
        <v>12274227000</v>
      </c>
      <c r="O10190">
        <v>658.25</v>
      </c>
      <c r="P10190">
        <v>11041000000</v>
      </c>
      <c r="Q10190">
        <v>11041000000</v>
      </c>
    </row>
    <row r="10191" spans="12:17" x14ac:dyDescent="0.35">
      <c r="L10191" s="3">
        <v>39175</v>
      </c>
      <c r="M10191">
        <v>19290000</v>
      </c>
      <c r="N10191">
        <v>12274227000</v>
      </c>
      <c r="O10191">
        <v>664.25</v>
      </c>
      <c r="P10191">
        <v>11041000000</v>
      </c>
      <c r="Q10191">
        <v>11041000000</v>
      </c>
    </row>
    <row r="10192" spans="12:17" x14ac:dyDescent="0.35">
      <c r="L10192" s="3">
        <v>39176</v>
      </c>
      <c r="M10192">
        <v>19290000</v>
      </c>
      <c r="N10192">
        <v>12274227000</v>
      </c>
      <c r="O10192">
        <v>672.25</v>
      </c>
      <c r="P10192">
        <v>11041000000</v>
      </c>
      <c r="Q10192">
        <v>11041000000</v>
      </c>
    </row>
    <row r="10193" spans="12:17" x14ac:dyDescent="0.35">
      <c r="L10193" s="3">
        <v>39177</v>
      </c>
      <c r="M10193">
        <v>19290000</v>
      </c>
      <c r="N10193">
        <v>12274227000</v>
      </c>
      <c r="O10193">
        <v>673.5</v>
      </c>
      <c r="P10193">
        <v>11041000000</v>
      </c>
      <c r="Q10193">
        <v>11041000000</v>
      </c>
    </row>
    <row r="10194" spans="12:17" x14ac:dyDescent="0.35">
      <c r="L10194" s="3">
        <v>39178</v>
      </c>
      <c r="M10194">
        <v>19290000</v>
      </c>
      <c r="N10194">
        <v>12274227000</v>
      </c>
      <c r="O10194">
        <v>673.5</v>
      </c>
      <c r="P10194">
        <v>11041000000</v>
      </c>
      <c r="Q10194">
        <v>11041000000</v>
      </c>
    </row>
    <row r="10195" spans="12:17" x14ac:dyDescent="0.35">
      <c r="L10195" s="3">
        <v>39181</v>
      </c>
      <c r="M10195">
        <v>19290000</v>
      </c>
      <c r="N10195">
        <v>12274227000</v>
      </c>
      <c r="O10195">
        <v>673.5</v>
      </c>
      <c r="P10195">
        <v>11041000000</v>
      </c>
      <c r="Q10195">
        <v>11041000000</v>
      </c>
    </row>
    <row r="10196" spans="12:17" x14ac:dyDescent="0.35">
      <c r="L10196" s="3">
        <v>39182</v>
      </c>
      <c r="M10196">
        <v>19290000</v>
      </c>
      <c r="N10196">
        <v>12274227000</v>
      </c>
      <c r="O10196">
        <v>677.4</v>
      </c>
      <c r="P10196">
        <v>11041000000</v>
      </c>
      <c r="Q10196">
        <v>11041000000</v>
      </c>
    </row>
    <row r="10197" spans="12:17" x14ac:dyDescent="0.35">
      <c r="L10197" s="3">
        <v>39183</v>
      </c>
      <c r="M10197">
        <v>19290000</v>
      </c>
      <c r="N10197">
        <v>12274227000</v>
      </c>
      <c r="O10197">
        <v>678.2</v>
      </c>
      <c r="P10197">
        <v>11041000000</v>
      </c>
      <c r="Q10197">
        <v>11041000000</v>
      </c>
    </row>
    <row r="10198" spans="12:17" x14ac:dyDescent="0.35">
      <c r="L10198" s="3">
        <v>39184</v>
      </c>
      <c r="M10198">
        <v>19290000</v>
      </c>
      <c r="N10198">
        <v>12274227000</v>
      </c>
      <c r="O10198">
        <v>677.25</v>
      </c>
      <c r="P10198">
        <v>11041000000</v>
      </c>
      <c r="Q10198">
        <v>11041000000</v>
      </c>
    </row>
    <row r="10199" spans="12:17" x14ac:dyDescent="0.35">
      <c r="L10199" s="3">
        <v>39185</v>
      </c>
      <c r="M10199">
        <v>19290000</v>
      </c>
      <c r="N10199">
        <v>12274227000</v>
      </c>
      <c r="O10199">
        <v>681.75</v>
      </c>
      <c r="P10199">
        <v>11041000000</v>
      </c>
      <c r="Q10199">
        <v>11041000000</v>
      </c>
    </row>
    <row r="10200" spans="12:17" x14ac:dyDescent="0.35">
      <c r="L10200" s="3">
        <v>39188</v>
      </c>
      <c r="M10200">
        <v>19290000</v>
      </c>
      <c r="N10200">
        <v>12274227000</v>
      </c>
      <c r="O10200">
        <v>686.5</v>
      </c>
      <c r="P10200">
        <v>11041000000</v>
      </c>
      <c r="Q10200">
        <v>11041000000</v>
      </c>
    </row>
    <row r="10201" spans="12:17" x14ac:dyDescent="0.35">
      <c r="L10201" s="3">
        <v>39189</v>
      </c>
      <c r="M10201">
        <v>19290000</v>
      </c>
      <c r="N10201">
        <v>12274227000</v>
      </c>
      <c r="O10201">
        <v>688</v>
      </c>
      <c r="P10201">
        <v>11041000000</v>
      </c>
      <c r="Q10201">
        <v>11041000000</v>
      </c>
    </row>
    <row r="10202" spans="12:17" x14ac:dyDescent="0.35">
      <c r="L10202" s="3">
        <v>39190</v>
      </c>
      <c r="M10202">
        <v>19290000</v>
      </c>
      <c r="N10202">
        <v>12274227000</v>
      </c>
      <c r="O10202">
        <v>688.75</v>
      </c>
      <c r="P10202">
        <v>11041000000</v>
      </c>
      <c r="Q10202">
        <v>11041000000</v>
      </c>
    </row>
    <row r="10203" spans="12:17" x14ac:dyDescent="0.35">
      <c r="L10203" s="3">
        <v>39191</v>
      </c>
      <c r="M10203">
        <v>19290000</v>
      </c>
      <c r="N10203">
        <v>12274227000</v>
      </c>
      <c r="O10203">
        <v>681.9</v>
      </c>
      <c r="P10203">
        <v>11041000000</v>
      </c>
      <c r="Q10203">
        <v>11041000000</v>
      </c>
    </row>
    <row r="10204" spans="12:17" x14ac:dyDescent="0.35">
      <c r="L10204" s="3">
        <v>39192</v>
      </c>
      <c r="M10204">
        <v>19290000</v>
      </c>
      <c r="N10204">
        <v>12274227000</v>
      </c>
      <c r="O10204">
        <v>691.4</v>
      </c>
      <c r="P10204">
        <v>11041000000</v>
      </c>
      <c r="Q10204">
        <v>11041000000</v>
      </c>
    </row>
    <row r="10205" spans="12:17" x14ac:dyDescent="0.35">
      <c r="L10205" s="3">
        <v>39195</v>
      </c>
      <c r="M10205">
        <v>19290000</v>
      </c>
      <c r="N10205">
        <v>12274227000</v>
      </c>
      <c r="O10205">
        <v>688.7</v>
      </c>
      <c r="P10205">
        <v>11041000000</v>
      </c>
      <c r="Q10205">
        <v>11041000000</v>
      </c>
    </row>
    <row r="10206" spans="12:17" x14ac:dyDescent="0.35">
      <c r="L10206" s="3">
        <v>39196</v>
      </c>
      <c r="M10206">
        <v>19290000</v>
      </c>
      <c r="N10206">
        <v>12274227000</v>
      </c>
      <c r="O10206">
        <v>688.4</v>
      </c>
      <c r="P10206">
        <v>11041000000</v>
      </c>
      <c r="Q10206">
        <v>11041000000</v>
      </c>
    </row>
    <row r="10207" spans="12:17" x14ac:dyDescent="0.35">
      <c r="L10207" s="3">
        <v>39197</v>
      </c>
      <c r="M10207">
        <v>19290000</v>
      </c>
      <c r="N10207">
        <v>12274227000</v>
      </c>
      <c r="O10207">
        <v>684</v>
      </c>
      <c r="P10207">
        <v>11041000000</v>
      </c>
      <c r="Q10207">
        <v>11041000000</v>
      </c>
    </row>
    <row r="10208" spans="12:17" x14ac:dyDescent="0.35">
      <c r="L10208" s="3">
        <v>39198</v>
      </c>
      <c r="M10208">
        <v>19290000</v>
      </c>
      <c r="N10208">
        <v>12274227000</v>
      </c>
      <c r="O10208">
        <v>673</v>
      </c>
      <c r="P10208">
        <v>11041000000</v>
      </c>
      <c r="Q10208">
        <v>11041000000</v>
      </c>
    </row>
    <row r="10209" spans="12:17" x14ac:dyDescent="0.35">
      <c r="L10209" s="3">
        <v>39199</v>
      </c>
      <c r="M10209">
        <v>19290000</v>
      </c>
      <c r="N10209">
        <v>12274227000</v>
      </c>
      <c r="O10209">
        <v>677.5</v>
      </c>
      <c r="P10209">
        <v>11041000000</v>
      </c>
      <c r="Q10209">
        <v>11041000000</v>
      </c>
    </row>
    <row r="10210" spans="12:17" x14ac:dyDescent="0.35">
      <c r="L10210" s="3">
        <v>39202</v>
      </c>
      <c r="M10210">
        <v>19290000</v>
      </c>
      <c r="N10210">
        <v>12274227000</v>
      </c>
      <c r="O10210">
        <v>677</v>
      </c>
      <c r="P10210">
        <v>11041000000</v>
      </c>
      <c r="Q10210">
        <v>11041000000</v>
      </c>
    </row>
    <row r="10211" spans="12:17" x14ac:dyDescent="0.35">
      <c r="L10211" s="3">
        <v>39203</v>
      </c>
      <c r="M10211">
        <v>19290000</v>
      </c>
      <c r="N10211">
        <v>12274227000</v>
      </c>
      <c r="O10211">
        <v>673.6</v>
      </c>
      <c r="P10211">
        <v>11041000000</v>
      </c>
      <c r="Q10211">
        <v>11041000000</v>
      </c>
    </row>
    <row r="10212" spans="12:17" x14ac:dyDescent="0.35">
      <c r="L10212" s="3">
        <v>39204</v>
      </c>
      <c r="M10212">
        <v>19290000</v>
      </c>
      <c r="N10212">
        <v>12274227000</v>
      </c>
      <c r="O10212">
        <v>669.5</v>
      </c>
      <c r="P10212">
        <v>11041000000</v>
      </c>
      <c r="Q10212">
        <v>11041000000</v>
      </c>
    </row>
    <row r="10213" spans="12:17" x14ac:dyDescent="0.35">
      <c r="L10213" s="3">
        <v>39205</v>
      </c>
      <c r="M10213">
        <v>19290000</v>
      </c>
      <c r="N10213">
        <v>12274227000</v>
      </c>
      <c r="O10213">
        <v>674.2</v>
      </c>
      <c r="P10213">
        <v>11041000000</v>
      </c>
      <c r="Q10213">
        <v>11041000000</v>
      </c>
    </row>
    <row r="10214" spans="12:17" x14ac:dyDescent="0.35">
      <c r="L10214" s="3">
        <v>39206</v>
      </c>
      <c r="M10214">
        <v>19290000</v>
      </c>
      <c r="N10214">
        <v>12274227000</v>
      </c>
      <c r="O10214">
        <v>688.8</v>
      </c>
      <c r="P10214">
        <v>11041000000</v>
      </c>
      <c r="Q10214">
        <v>11041000000</v>
      </c>
    </row>
    <row r="10215" spans="12:17" x14ac:dyDescent="0.35">
      <c r="L10215" s="3">
        <v>39209</v>
      </c>
      <c r="M10215">
        <v>19290000</v>
      </c>
      <c r="N10215">
        <v>12274227000</v>
      </c>
      <c r="O10215">
        <v>688.8</v>
      </c>
      <c r="P10215">
        <v>11041000000</v>
      </c>
      <c r="Q10215">
        <v>11041000000</v>
      </c>
    </row>
    <row r="10216" spans="12:17" x14ac:dyDescent="0.35">
      <c r="L10216" s="3">
        <v>39210</v>
      </c>
      <c r="M10216">
        <v>19290000</v>
      </c>
      <c r="N10216">
        <v>12274227000</v>
      </c>
      <c r="O10216">
        <v>684.25</v>
      </c>
      <c r="P10216">
        <v>11041000000</v>
      </c>
      <c r="Q10216">
        <v>11041000000</v>
      </c>
    </row>
    <row r="10217" spans="12:17" x14ac:dyDescent="0.35">
      <c r="L10217" s="3">
        <v>39211</v>
      </c>
      <c r="M10217">
        <v>19290000</v>
      </c>
      <c r="N10217">
        <v>12274227000</v>
      </c>
      <c r="O10217">
        <v>683</v>
      </c>
      <c r="P10217">
        <v>11041000000</v>
      </c>
      <c r="Q10217">
        <v>11041000000</v>
      </c>
    </row>
    <row r="10218" spans="12:17" x14ac:dyDescent="0.35">
      <c r="L10218" s="3">
        <v>39212</v>
      </c>
      <c r="M10218">
        <v>19290000</v>
      </c>
      <c r="N10218">
        <v>12274227000</v>
      </c>
      <c r="O10218">
        <v>673.5</v>
      </c>
      <c r="P10218">
        <v>11041000000</v>
      </c>
      <c r="Q10218">
        <v>11041000000</v>
      </c>
    </row>
    <row r="10219" spans="12:17" x14ac:dyDescent="0.35">
      <c r="L10219" s="3">
        <v>39213</v>
      </c>
      <c r="M10219">
        <v>19290000</v>
      </c>
      <c r="N10219">
        <v>12274227000</v>
      </c>
      <c r="O10219">
        <v>669</v>
      </c>
      <c r="P10219">
        <v>11041000000</v>
      </c>
      <c r="Q10219">
        <v>11041000000</v>
      </c>
    </row>
    <row r="10220" spans="12:17" x14ac:dyDescent="0.35">
      <c r="L10220" s="3">
        <v>39216</v>
      </c>
      <c r="M10220">
        <v>19290000</v>
      </c>
      <c r="N10220">
        <v>12274227000</v>
      </c>
      <c r="O10220">
        <v>670.2</v>
      </c>
      <c r="P10220">
        <v>11041000000</v>
      </c>
      <c r="Q10220">
        <v>11041000000</v>
      </c>
    </row>
    <row r="10221" spans="12:17" x14ac:dyDescent="0.35">
      <c r="L10221" s="3">
        <v>39217</v>
      </c>
      <c r="M10221">
        <v>19290000</v>
      </c>
      <c r="N10221">
        <v>12274227000</v>
      </c>
      <c r="O10221">
        <v>668.25</v>
      </c>
      <c r="P10221">
        <v>11041000000</v>
      </c>
      <c r="Q10221">
        <v>11041000000</v>
      </c>
    </row>
    <row r="10222" spans="12:17" x14ac:dyDescent="0.35">
      <c r="L10222" s="3">
        <v>39218</v>
      </c>
      <c r="M10222">
        <v>19290000</v>
      </c>
      <c r="N10222">
        <v>12274227000</v>
      </c>
      <c r="O10222">
        <v>667.75</v>
      </c>
      <c r="P10222">
        <v>11041000000</v>
      </c>
      <c r="Q10222">
        <v>11041000000</v>
      </c>
    </row>
    <row r="10223" spans="12:17" x14ac:dyDescent="0.35">
      <c r="L10223" s="3">
        <v>39219</v>
      </c>
      <c r="M10223">
        <v>19290000</v>
      </c>
      <c r="N10223">
        <v>12274227000</v>
      </c>
      <c r="O10223">
        <v>656.75</v>
      </c>
      <c r="P10223">
        <v>11041000000</v>
      </c>
      <c r="Q10223">
        <v>11041000000</v>
      </c>
    </row>
    <row r="10224" spans="12:17" x14ac:dyDescent="0.35">
      <c r="L10224" s="3">
        <v>39220</v>
      </c>
      <c r="M10224">
        <v>19290000</v>
      </c>
      <c r="N10224">
        <v>12274227000</v>
      </c>
      <c r="O10224">
        <v>657</v>
      </c>
      <c r="P10224">
        <v>11041000000</v>
      </c>
      <c r="Q10224">
        <v>11041000000</v>
      </c>
    </row>
    <row r="10225" spans="12:17" x14ac:dyDescent="0.35">
      <c r="L10225" s="3">
        <v>39223</v>
      </c>
      <c r="M10225">
        <v>19290000</v>
      </c>
      <c r="N10225">
        <v>12274227000</v>
      </c>
      <c r="O10225">
        <v>658</v>
      </c>
      <c r="P10225">
        <v>11041000000</v>
      </c>
      <c r="Q10225">
        <v>11041000000</v>
      </c>
    </row>
    <row r="10226" spans="12:17" x14ac:dyDescent="0.35">
      <c r="L10226" s="3">
        <v>39224</v>
      </c>
      <c r="M10226">
        <v>19290000</v>
      </c>
      <c r="N10226">
        <v>12274227000</v>
      </c>
      <c r="O10226">
        <v>662</v>
      </c>
      <c r="P10226">
        <v>11041000000</v>
      </c>
      <c r="Q10226">
        <v>11041000000</v>
      </c>
    </row>
    <row r="10227" spans="12:17" x14ac:dyDescent="0.35">
      <c r="L10227" s="3">
        <v>39225</v>
      </c>
      <c r="M10227">
        <v>19290000</v>
      </c>
      <c r="N10227">
        <v>12274227000</v>
      </c>
      <c r="O10227">
        <v>662.05</v>
      </c>
      <c r="P10227">
        <v>11041000000</v>
      </c>
      <c r="Q10227">
        <v>11041000000</v>
      </c>
    </row>
    <row r="10228" spans="12:17" x14ac:dyDescent="0.35">
      <c r="L10228" s="3">
        <v>39226</v>
      </c>
      <c r="M10228">
        <v>19290000</v>
      </c>
      <c r="N10228">
        <v>12274227000</v>
      </c>
      <c r="O10228">
        <v>659</v>
      </c>
      <c r="P10228">
        <v>11041000000</v>
      </c>
      <c r="Q10228">
        <v>11041000000</v>
      </c>
    </row>
    <row r="10229" spans="12:17" x14ac:dyDescent="0.35">
      <c r="L10229" s="3">
        <v>39227</v>
      </c>
      <c r="M10229">
        <v>19290000</v>
      </c>
      <c r="N10229">
        <v>12274227000</v>
      </c>
      <c r="O10229">
        <v>655.29999999999995</v>
      </c>
      <c r="P10229">
        <v>11041000000</v>
      </c>
      <c r="Q10229">
        <v>11041000000</v>
      </c>
    </row>
    <row r="10230" spans="12:17" x14ac:dyDescent="0.35">
      <c r="L10230" s="3">
        <v>39230</v>
      </c>
      <c r="M10230">
        <v>19290000</v>
      </c>
      <c r="N10230">
        <v>12274227000</v>
      </c>
      <c r="O10230">
        <v>655.29999999999995</v>
      </c>
      <c r="P10230">
        <v>11041000000</v>
      </c>
      <c r="Q10230">
        <v>11041000000</v>
      </c>
    </row>
    <row r="10231" spans="12:17" x14ac:dyDescent="0.35">
      <c r="L10231" s="3">
        <v>39231</v>
      </c>
      <c r="M10231">
        <v>19290000</v>
      </c>
      <c r="N10231">
        <v>12274227000</v>
      </c>
      <c r="O10231">
        <v>660.15</v>
      </c>
      <c r="P10231">
        <v>11041000000</v>
      </c>
      <c r="Q10231">
        <v>11041000000</v>
      </c>
    </row>
    <row r="10232" spans="12:17" x14ac:dyDescent="0.35">
      <c r="L10232" s="3">
        <v>39232</v>
      </c>
      <c r="M10232">
        <v>19290000</v>
      </c>
      <c r="N10232">
        <v>12274227000</v>
      </c>
      <c r="O10232">
        <v>652.65</v>
      </c>
      <c r="P10232">
        <v>11041000000</v>
      </c>
      <c r="Q10232">
        <v>11041000000</v>
      </c>
    </row>
    <row r="10233" spans="12:17" x14ac:dyDescent="0.35">
      <c r="L10233" s="3">
        <v>39233</v>
      </c>
      <c r="M10233">
        <v>19290000</v>
      </c>
      <c r="N10233">
        <v>12274227000</v>
      </c>
      <c r="O10233">
        <v>659.1</v>
      </c>
      <c r="P10233">
        <v>11041000000</v>
      </c>
      <c r="Q10233">
        <v>11041000000</v>
      </c>
    </row>
    <row r="10234" spans="12:17" x14ac:dyDescent="0.35">
      <c r="L10234" s="3">
        <v>39234</v>
      </c>
      <c r="M10234">
        <v>19290000</v>
      </c>
      <c r="N10234">
        <v>12274227000</v>
      </c>
      <c r="O10234">
        <v>666.5</v>
      </c>
      <c r="P10234">
        <v>11041000000</v>
      </c>
      <c r="Q10234">
        <v>11041000000</v>
      </c>
    </row>
    <row r="10235" spans="12:17" x14ac:dyDescent="0.35">
      <c r="L10235" s="3">
        <v>39237</v>
      </c>
      <c r="M10235">
        <v>19290000</v>
      </c>
      <c r="N10235">
        <v>12274227000</v>
      </c>
      <c r="O10235">
        <v>671.1</v>
      </c>
      <c r="P10235">
        <v>11041000000</v>
      </c>
      <c r="Q10235">
        <v>11041000000</v>
      </c>
    </row>
    <row r="10236" spans="12:17" x14ac:dyDescent="0.35">
      <c r="L10236" s="3">
        <v>39238</v>
      </c>
      <c r="M10236">
        <v>19290000</v>
      </c>
      <c r="N10236">
        <v>12274227000</v>
      </c>
      <c r="O10236">
        <v>671.5</v>
      </c>
      <c r="P10236">
        <v>11041000000</v>
      </c>
      <c r="Q10236">
        <v>11041000000</v>
      </c>
    </row>
    <row r="10237" spans="12:17" x14ac:dyDescent="0.35">
      <c r="L10237" s="3">
        <v>39239</v>
      </c>
      <c r="M10237">
        <v>19290000</v>
      </c>
      <c r="N10237">
        <v>12274227000</v>
      </c>
      <c r="O10237">
        <v>669.7</v>
      </c>
      <c r="P10237">
        <v>11041000000</v>
      </c>
      <c r="Q10237">
        <v>11041000000</v>
      </c>
    </row>
    <row r="10238" spans="12:17" x14ac:dyDescent="0.35">
      <c r="L10238" s="3">
        <v>39240</v>
      </c>
      <c r="M10238">
        <v>19290000</v>
      </c>
      <c r="N10238">
        <v>12274227000</v>
      </c>
      <c r="O10238">
        <v>668.75</v>
      </c>
      <c r="P10238">
        <v>11041000000</v>
      </c>
      <c r="Q10238">
        <v>11041000000</v>
      </c>
    </row>
    <row r="10239" spans="12:17" x14ac:dyDescent="0.35">
      <c r="L10239" s="3">
        <v>39241</v>
      </c>
      <c r="M10239">
        <v>19290000</v>
      </c>
      <c r="N10239">
        <v>12274227000</v>
      </c>
      <c r="O10239">
        <v>655.25</v>
      </c>
      <c r="P10239">
        <v>11041000000</v>
      </c>
      <c r="Q10239">
        <v>11041000000</v>
      </c>
    </row>
    <row r="10240" spans="12:17" x14ac:dyDescent="0.35">
      <c r="L10240" s="3">
        <v>39244</v>
      </c>
      <c r="M10240">
        <v>19290000</v>
      </c>
      <c r="N10240">
        <v>12274227000</v>
      </c>
      <c r="O10240">
        <v>650.29999999999995</v>
      </c>
      <c r="P10240">
        <v>11041000000</v>
      </c>
      <c r="Q10240">
        <v>11041000000</v>
      </c>
    </row>
    <row r="10241" spans="12:17" x14ac:dyDescent="0.35">
      <c r="L10241" s="3">
        <v>39245</v>
      </c>
      <c r="M10241">
        <v>19290000</v>
      </c>
      <c r="N10241">
        <v>12274227000</v>
      </c>
      <c r="O10241">
        <v>647.25</v>
      </c>
      <c r="P10241">
        <v>11041000000</v>
      </c>
      <c r="Q10241">
        <v>11041000000</v>
      </c>
    </row>
    <row r="10242" spans="12:17" x14ac:dyDescent="0.35">
      <c r="L10242" s="3">
        <v>39246</v>
      </c>
      <c r="M10242">
        <v>19290000</v>
      </c>
      <c r="N10242">
        <v>12274227000</v>
      </c>
      <c r="O10242">
        <v>647.65</v>
      </c>
      <c r="P10242">
        <v>11041000000</v>
      </c>
      <c r="Q10242">
        <v>11041000000</v>
      </c>
    </row>
    <row r="10243" spans="12:17" x14ac:dyDescent="0.35">
      <c r="L10243" s="3">
        <v>39247</v>
      </c>
      <c r="M10243">
        <v>19290000</v>
      </c>
      <c r="N10243">
        <v>12274227000</v>
      </c>
      <c r="O10243">
        <v>653.25</v>
      </c>
      <c r="P10243">
        <v>11041000000</v>
      </c>
      <c r="Q10243">
        <v>11041000000</v>
      </c>
    </row>
    <row r="10244" spans="12:17" x14ac:dyDescent="0.35">
      <c r="L10244" s="3">
        <v>39248</v>
      </c>
      <c r="M10244">
        <v>19290000</v>
      </c>
      <c r="N10244">
        <v>12274227000</v>
      </c>
      <c r="O10244">
        <v>653.1</v>
      </c>
      <c r="P10244">
        <v>11041000000</v>
      </c>
      <c r="Q10244">
        <v>11041000000</v>
      </c>
    </row>
    <row r="10245" spans="12:17" x14ac:dyDescent="0.35">
      <c r="L10245" s="3">
        <v>39251</v>
      </c>
      <c r="M10245">
        <v>19290000</v>
      </c>
      <c r="N10245">
        <v>12274227000</v>
      </c>
      <c r="O10245">
        <v>656</v>
      </c>
      <c r="P10245">
        <v>11041000000</v>
      </c>
      <c r="Q10245">
        <v>11041000000</v>
      </c>
    </row>
    <row r="10246" spans="12:17" x14ac:dyDescent="0.35">
      <c r="L10246" s="3">
        <v>39252</v>
      </c>
      <c r="M10246">
        <v>19290000</v>
      </c>
      <c r="N10246">
        <v>12274227000</v>
      </c>
      <c r="O10246">
        <v>656.3</v>
      </c>
      <c r="P10246">
        <v>11041000000</v>
      </c>
      <c r="Q10246">
        <v>11041000000</v>
      </c>
    </row>
    <row r="10247" spans="12:17" x14ac:dyDescent="0.35">
      <c r="L10247" s="3">
        <v>39253</v>
      </c>
      <c r="M10247">
        <v>19290000</v>
      </c>
      <c r="N10247">
        <v>12274227000</v>
      </c>
      <c r="O10247">
        <v>657.7</v>
      </c>
      <c r="P10247">
        <v>11041000000</v>
      </c>
      <c r="Q10247">
        <v>11041000000</v>
      </c>
    </row>
    <row r="10248" spans="12:17" x14ac:dyDescent="0.35">
      <c r="L10248" s="3">
        <v>39254</v>
      </c>
      <c r="M10248">
        <v>19290000</v>
      </c>
      <c r="N10248">
        <v>12274227000</v>
      </c>
      <c r="O10248">
        <v>650.5</v>
      </c>
      <c r="P10248">
        <v>11041000000</v>
      </c>
      <c r="Q10248">
        <v>11041000000</v>
      </c>
    </row>
    <row r="10249" spans="12:17" x14ac:dyDescent="0.35">
      <c r="L10249" s="3">
        <v>39255</v>
      </c>
      <c r="M10249">
        <v>19290000</v>
      </c>
      <c r="N10249">
        <v>12274227000</v>
      </c>
      <c r="O10249">
        <v>652.85</v>
      </c>
      <c r="P10249">
        <v>11041000000</v>
      </c>
      <c r="Q10249">
        <v>11041000000</v>
      </c>
    </row>
    <row r="10250" spans="12:17" x14ac:dyDescent="0.35">
      <c r="L10250" s="3">
        <v>39258</v>
      </c>
      <c r="M10250">
        <v>19290000</v>
      </c>
      <c r="N10250">
        <v>12274227000</v>
      </c>
      <c r="O10250">
        <v>650.75</v>
      </c>
      <c r="P10250">
        <v>11041000000</v>
      </c>
      <c r="Q10250">
        <v>11041000000</v>
      </c>
    </row>
    <row r="10251" spans="12:17" x14ac:dyDescent="0.35">
      <c r="L10251" s="3">
        <v>39259</v>
      </c>
      <c r="M10251">
        <v>19290000</v>
      </c>
      <c r="N10251">
        <v>12274227000</v>
      </c>
      <c r="O10251">
        <v>647</v>
      </c>
      <c r="P10251">
        <v>11041000000</v>
      </c>
      <c r="Q10251">
        <v>11041000000</v>
      </c>
    </row>
    <row r="10252" spans="12:17" x14ac:dyDescent="0.35">
      <c r="L10252" s="3">
        <v>39260</v>
      </c>
      <c r="M10252">
        <v>19290000</v>
      </c>
      <c r="N10252">
        <v>12274227000</v>
      </c>
      <c r="O10252">
        <v>642.1</v>
      </c>
      <c r="P10252">
        <v>11041000000</v>
      </c>
      <c r="Q10252">
        <v>11041000000</v>
      </c>
    </row>
    <row r="10253" spans="12:17" x14ac:dyDescent="0.35">
      <c r="L10253" s="3">
        <v>39261</v>
      </c>
      <c r="M10253">
        <v>19290000</v>
      </c>
      <c r="N10253">
        <v>12274227000</v>
      </c>
      <c r="O10253">
        <v>647.25</v>
      </c>
      <c r="P10253">
        <v>11041000000</v>
      </c>
      <c r="Q10253">
        <v>11041000000</v>
      </c>
    </row>
    <row r="10254" spans="12:17" x14ac:dyDescent="0.35">
      <c r="L10254" s="3">
        <v>39262</v>
      </c>
      <c r="M10254">
        <v>19290000</v>
      </c>
      <c r="N10254">
        <v>12274227000</v>
      </c>
      <c r="O10254">
        <v>650.5</v>
      </c>
      <c r="P10254">
        <v>11041000000</v>
      </c>
      <c r="Q10254">
        <v>11041000000</v>
      </c>
    </row>
    <row r="10255" spans="12:17" x14ac:dyDescent="0.35">
      <c r="L10255" s="3">
        <v>39265</v>
      </c>
      <c r="M10255">
        <v>19290000</v>
      </c>
      <c r="N10255">
        <v>12274227000</v>
      </c>
      <c r="O10255">
        <v>654.75</v>
      </c>
      <c r="P10255">
        <v>11041000000</v>
      </c>
      <c r="Q10255">
        <v>11041000000</v>
      </c>
    </row>
    <row r="10256" spans="12:17" x14ac:dyDescent="0.35">
      <c r="L10256" s="3">
        <v>39266</v>
      </c>
      <c r="M10256">
        <v>19290000</v>
      </c>
      <c r="N10256">
        <v>12274227000</v>
      </c>
      <c r="O10256">
        <v>654.25</v>
      </c>
      <c r="P10256">
        <v>11041000000</v>
      </c>
      <c r="Q10256">
        <v>11041000000</v>
      </c>
    </row>
    <row r="10257" spans="12:17" x14ac:dyDescent="0.35">
      <c r="L10257" s="3">
        <v>39267</v>
      </c>
      <c r="M10257">
        <v>19290000</v>
      </c>
      <c r="N10257">
        <v>12274227000</v>
      </c>
      <c r="O10257">
        <v>654.15</v>
      </c>
      <c r="P10257">
        <v>11041000000</v>
      </c>
      <c r="Q10257">
        <v>11041000000</v>
      </c>
    </row>
    <row r="10258" spans="12:17" x14ac:dyDescent="0.35">
      <c r="L10258" s="3">
        <v>39268</v>
      </c>
      <c r="M10258">
        <v>19290000</v>
      </c>
      <c r="N10258">
        <v>12274227000</v>
      </c>
      <c r="O10258">
        <v>651</v>
      </c>
      <c r="P10258">
        <v>11041000000</v>
      </c>
      <c r="Q10258">
        <v>11041000000</v>
      </c>
    </row>
    <row r="10259" spans="12:17" x14ac:dyDescent="0.35">
      <c r="L10259" s="3">
        <v>39269</v>
      </c>
      <c r="M10259">
        <v>19290000</v>
      </c>
      <c r="N10259">
        <v>12274227000</v>
      </c>
      <c r="O10259">
        <v>648.75</v>
      </c>
      <c r="P10259">
        <v>11041000000</v>
      </c>
      <c r="Q10259">
        <v>11041000000</v>
      </c>
    </row>
    <row r="10260" spans="12:17" x14ac:dyDescent="0.35">
      <c r="L10260" s="3">
        <v>39272</v>
      </c>
      <c r="M10260">
        <v>19290000</v>
      </c>
      <c r="N10260">
        <v>12274227000</v>
      </c>
      <c r="O10260">
        <v>661.25</v>
      </c>
      <c r="P10260">
        <v>11041000000</v>
      </c>
      <c r="Q10260">
        <v>11041000000</v>
      </c>
    </row>
    <row r="10261" spans="12:17" x14ac:dyDescent="0.35">
      <c r="L10261" s="3">
        <v>39273</v>
      </c>
      <c r="M10261">
        <v>19290000</v>
      </c>
      <c r="N10261">
        <v>12274227000</v>
      </c>
      <c r="O10261">
        <v>661.7</v>
      </c>
      <c r="P10261">
        <v>11041000000</v>
      </c>
      <c r="Q10261">
        <v>11041000000</v>
      </c>
    </row>
    <row r="10262" spans="12:17" x14ac:dyDescent="0.35">
      <c r="L10262" s="3">
        <v>39274</v>
      </c>
      <c r="M10262">
        <v>19290000</v>
      </c>
      <c r="N10262">
        <v>12274227000</v>
      </c>
      <c r="O10262">
        <v>663</v>
      </c>
      <c r="P10262">
        <v>11041000000</v>
      </c>
      <c r="Q10262">
        <v>11041000000</v>
      </c>
    </row>
    <row r="10263" spans="12:17" x14ac:dyDescent="0.35">
      <c r="L10263" s="3">
        <v>39275</v>
      </c>
      <c r="M10263">
        <v>19290000</v>
      </c>
      <c r="N10263">
        <v>12274227000</v>
      </c>
      <c r="O10263">
        <v>667.25</v>
      </c>
      <c r="P10263">
        <v>11041000000</v>
      </c>
      <c r="Q10263">
        <v>11041000000</v>
      </c>
    </row>
    <row r="10264" spans="12:17" x14ac:dyDescent="0.35">
      <c r="L10264" s="3">
        <v>39276</v>
      </c>
      <c r="M10264">
        <v>19290000</v>
      </c>
      <c r="N10264">
        <v>12274227000</v>
      </c>
      <c r="O10264">
        <v>666.5</v>
      </c>
      <c r="P10264">
        <v>11041000000</v>
      </c>
      <c r="Q10264">
        <v>11041000000</v>
      </c>
    </row>
    <row r="10265" spans="12:17" x14ac:dyDescent="0.35">
      <c r="L10265" s="3">
        <v>39279</v>
      </c>
      <c r="M10265">
        <v>19290000</v>
      </c>
      <c r="N10265">
        <v>12274227000</v>
      </c>
      <c r="O10265">
        <v>666</v>
      </c>
      <c r="P10265">
        <v>11041000000</v>
      </c>
      <c r="Q10265">
        <v>11041000000</v>
      </c>
    </row>
    <row r="10266" spans="12:17" x14ac:dyDescent="0.35">
      <c r="L10266" s="3">
        <v>39280</v>
      </c>
      <c r="M10266">
        <v>19290000</v>
      </c>
      <c r="N10266">
        <v>12274227000</v>
      </c>
      <c r="O10266">
        <v>666.5</v>
      </c>
      <c r="P10266">
        <v>11041000000</v>
      </c>
      <c r="Q10266">
        <v>11041000000</v>
      </c>
    </row>
    <row r="10267" spans="12:17" x14ac:dyDescent="0.35">
      <c r="L10267" s="3">
        <v>39281</v>
      </c>
      <c r="M10267">
        <v>19290000</v>
      </c>
      <c r="N10267">
        <v>12274227000</v>
      </c>
      <c r="O10267">
        <v>666.75</v>
      </c>
      <c r="P10267">
        <v>11041000000</v>
      </c>
      <c r="Q10267">
        <v>11041000000</v>
      </c>
    </row>
    <row r="10268" spans="12:17" x14ac:dyDescent="0.35">
      <c r="L10268" s="3">
        <v>39282</v>
      </c>
      <c r="M10268">
        <v>19290000</v>
      </c>
      <c r="N10268">
        <v>12274227000</v>
      </c>
      <c r="O10268">
        <v>674.5</v>
      </c>
      <c r="P10268">
        <v>11041000000</v>
      </c>
      <c r="Q10268">
        <v>11041000000</v>
      </c>
    </row>
    <row r="10269" spans="12:17" x14ac:dyDescent="0.35">
      <c r="L10269" s="3">
        <v>39283</v>
      </c>
      <c r="M10269">
        <v>19290000</v>
      </c>
      <c r="N10269">
        <v>12274227000</v>
      </c>
      <c r="O10269">
        <v>681.6</v>
      </c>
      <c r="P10269">
        <v>11041000000</v>
      </c>
      <c r="Q10269">
        <v>11041000000</v>
      </c>
    </row>
    <row r="10270" spans="12:17" x14ac:dyDescent="0.35">
      <c r="L10270" s="3">
        <v>39286</v>
      </c>
      <c r="M10270">
        <v>19290000</v>
      </c>
      <c r="N10270">
        <v>12274227000</v>
      </c>
      <c r="O10270">
        <v>682</v>
      </c>
      <c r="P10270">
        <v>11041000000</v>
      </c>
      <c r="Q10270">
        <v>11041000000</v>
      </c>
    </row>
    <row r="10271" spans="12:17" x14ac:dyDescent="0.35">
      <c r="L10271" s="3">
        <v>39287</v>
      </c>
      <c r="M10271">
        <v>19290000</v>
      </c>
      <c r="N10271">
        <v>12274227000</v>
      </c>
      <c r="O10271">
        <v>684.3</v>
      </c>
      <c r="P10271">
        <v>11041000000</v>
      </c>
      <c r="Q10271">
        <v>11041000000</v>
      </c>
    </row>
    <row r="10272" spans="12:17" x14ac:dyDescent="0.35">
      <c r="L10272" s="3">
        <v>39288</v>
      </c>
      <c r="M10272">
        <v>19290000</v>
      </c>
      <c r="N10272">
        <v>12274227000</v>
      </c>
      <c r="O10272">
        <v>674.75</v>
      </c>
      <c r="P10272">
        <v>11041000000</v>
      </c>
      <c r="Q10272">
        <v>11041000000</v>
      </c>
    </row>
    <row r="10273" spans="12:17" x14ac:dyDescent="0.35">
      <c r="L10273" s="3">
        <v>39289</v>
      </c>
      <c r="M10273">
        <v>19290000</v>
      </c>
      <c r="N10273">
        <v>12274227000</v>
      </c>
      <c r="O10273">
        <v>670</v>
      </c>
      <c r="P10273">
        <v>11041000000</v>
      </c>
      <c r="Q10273">
        <v>11041000000</v>
      </c>
    </row>
    <row r="10274" spans="12:17" x14ac:dyDescent="0.35">
      <c r="L10274" s="3">
        <v>39290</v>
      </c>
      <c r="M10274">
        <v>19290000</v>
      </c>
      <c r="N10274">
        <v>12274227000</v>
      </c>
      <c r="O10274">
        <v>660.5</v>
      </c>
      <c r="P10274">
        <v>11041000000</v>
      </c>
      <c r="Q10274">
        <v>11041000000</v>
      </c>
    </row>
    <row r="10275" spans="12:17" x14ac:dyDescent="0.35">
      <c r="L10275" s="3">
        <v>39293</v>
      </c>
      <c r="M10275">
        <v>19290000</v>
      </c>
      <c r="N10275">
        <v>12274227000</v>
      </c>
      <c r="O10275">
        <v>661.5</v>
      </c>
      <c r="P10275">
        <v>11041000000</v>
      </c>
      <c r="Q10275">
        <v>11041000000</v>
      </c>
    </row>
    <row r="10276" spans="12:17" x14ac:dyDescent="0.35">
      <c r="L10276" s="3">
        <v>39294</v>
      </c>
      <c r="M10276">
        <v>19290000</v>
      </c>
      <c r="N10276">
        <v>12274227000</v>
      </c>
      <c r="O10276">
        <v>665.5</v>
      </c>
      <c r="P10276">
        <v>11041000000</v>
      </c>
      <c r="Q10276">
        <v>11041000000</v>
      </c>
    </row>
    <row r="10277" spans="12:17" x14ac:dyDescent="0.35">
      <c r="L10277" s="3">
        <v>39295</v>
      </c>
      <c r="M10277">
        <v>19290000</v>
      </c>
      <c r="N10277">
        <v>12274227000</v>
      </c>
      <c r="O10277">
        <v>665.75</v>
      </c>
      <c r="P10277">
        <v>11041000000</v>
      </c>
      <c r="Q10277">
        <v>11041000000</v>
      </c>
    </row>
    <row r="10278" spans="12:17" x14ac:dyDescent="0.35">
      <c r="L10278" s="3">
        <v>39296</v>
      </c>
      <c r="M10278">
        <v>19290000</v>
      </c>
      <c r="N10278">
        <v>12274227000</v>
      </c>
      <c r="O10278">
        <v>666.25</v>
      </c>
      <c r="P10278">
        <v>11041000000</v>
      </c>
      <c r="Q10278">
        <v>11041000000</v>
      </c>
    </row>
    <row r="10279" spans="12:17" x14ac:dyDescent="0.35">
      <c r="L10279" s="3">
        <v>39297</v>
      </c>
      <c r="M10279">
        <v>19290000</v>
      </c>
      <c r="N10279">
        <v>12274227000</v>
      </c>
      <c r="O10279">
        <v>670.5</v>
      </c>
      <c r="P10279">
        <v>11041000000</v>
      </c>
      <c r="Q10279">
        <v>11041000000</v>
      </c>
    </row>
    <row r="10280" spans="12:17" x14ac:dyDescent="0.35">
      <c r="L10280" s="3">
        <v>39300</v>
      </c>
      <c r="M10280">
        <v>19290000</v>
      </c>
      <c r="N10280">
        <v>12274227000</v>
      </c>
      <c r="O10280">
        <v>671.5</v>
      </c>
      <c r="P10280">
        <v>11041000000</v>
      </c>
      <c r="Q10280">
        <v>11041000000</v>
      </c>
    </row>
    <row r="10281" spans="12:17" x14ac:dyDescent="0.35">
      <c r="L10281" s="3">
        <v>39301</v>
      </c>
      <c r="M10281">
        <v>19290000</v>
      </c>
      <c r="N10281">
        <v>12274227000</v>
      </c>
      <c r="O10281">
        <v>668</v>
      </c>
      <c r="P10281">
        <v>11041000000</v>
      </c>
      <c r="Q10281">
        <v>11041000000</v>
      </c>
    </row>
    <row r="10282" spans="12:17" x14ac:dyDescent="0.35">
      <c r="L10282" s="3">
        <v>39302</v>
      </c>
      <c r="M10282">
        <v>19290000</v>
      </c>
      <c r="N10282">
        <v>12274227000</v>
      </c>
      <c r="O10282">
        <v>675.5</v>
      </c>
      <c r="P10282">
        <v>11041000000</v>
      </c>
      <c r="Q10282">
        <v>11041000000</v>
      </c>
    </row>
    <row r="10283" spans="12:17" x14ac:dyDescent="0.35">
      <c r="L10283" s="3">
        <v>39303</v>
      </c>
      <c r="M10283">
        <v>19290000</v>
      </c>
      <c r="N10283">
        <v>12274227000</v>
      </c>
      <c r="O10283">
        <v>662.6</v>
      </c>
      <c r="P10283">
        <v>11041000000</v>
      </c>
      <c r="Q10283">
        <v>11041000000</v>
      </c>
    </row>
    <row r="10284" spans="12:17" x14ac:dyDescent="0.35">
      <c r="L10284" s="3">
        <v>39304</v>
      </c>
      <c r="M10284">
        <v>19290000</v>
      </c>
      <c r="N10284">
        <v>12274227000</v>
      </c>
      <c r="O10284">
        <v>668.5</v>
      </c>
      <c r="P10284">
        <v>11041000000</v>
      </c>
      <c r="Q10284">
        <v>11041000000</v>
      </c>
    </row>
    <row r="10285" spans="12:17" x14ac:dyDescent="0.35">
      <c r="L10285" s="3">
        <v>39307</v>
      </c>
      <c r="M10285">
        <v>19290000</v>
      </c>
      <c r="N10285">
        <v>12274227000</v>
      </c>
      <c r="O10285">
        <v>668.75</v>
      </c>
      <c r="P10285">
        <v>11041000000</v>
      </c>
      <c r="Q10285">
        <v>11041000000</v>
      </c>
    </row>
    <row r="10286" spans="12:17" x14ac:dyDescent="0.35">
      <c r="L10286" s="3">
        <v>39308</v>
      </c>
      <c r="M10286">
        <v>19290000</v>
      </c>
      <c r="N10286">
        <v>12274227000</v>
      </c>
      <c r="O10286">
        <v>668.35</v>
      </c>
      <c r="P10286">
        <v>11041000000</v>
      </c>
      <c r="Q10286">
        <v>11041000000</v>
      </c>
    </row>
    <row r="10287" spans="12:17" x14ac:dyDescent="0.35">
      <c r="L10287" s="3">
        <v>39309</v>
      </c>
      <c r="M10287">
        <v>19290000</v>
      </c>
      <c r="N10287">
        <v>12274227000</v>
      </c>
      <c r="O10287">
        <v>667.25</v>
      </c>
      <c r="P10287">
        <v>11041000000</v>
      </c>
      <c r="Q10287">
        <v>11041000000</v>
      </c>
    </row>
    <row r="10288" spans="12:17" x14ac:dyDescent="0.35">
      <c r="L10288" s="3">
        <v>39310</v>
      </c>
      <c r="M10288">
        <v>19290000</v>
      </c>
      <c r="N10288">
        <v>12274227000</v>
      </c>
      <c r="O10288">
        <v>662.25</v>
      </c>
      <c r="P10288">
        <v>11041000000</v>
      </c>
      <c r="Q10288">
        <v>11041000000</v>
      </c>
    </row>
    <row r="10289" spans="12:17" x14ac:dyDescent="0.35">
      <c r="L10289" s="3">
        <v>39311</v>
      </c>
      <c r="M10289">
        <v>19290000</v>
      </c>
      <c r="N10289">
        <v>12274227000</v>
      </c>
      <c r="O10289">
        <v>657.5</v>
      </c>
      <c r="P10289">
        <v>11041000000</v>
      </c>
      <c r="Q10289">
        <v>11041000000</v>
      </c>
    </row>
    <row r="10290" spans="12:17" x14ac:dyDescent="0.35">
      <c r="L10290" s="3">
        <v>39314</v>
      </c>
      <c r="M10290">
        <v>19290000</v>
      </c>
      <c r="N10290">
        <v>12274227000</v>
      </c>
      <c r="O10290">
        <v>659.5</v>
      </c>
      <c r="P10290">
        <v>11041000000</v>
      </c>
      <c r="Q10290">
        <v>11041000000</v>
      </c>
    </row>
    <row r="10291" spans="12:17" x14ac:dyDescent="0.35">
      <c r="L10291" s="3">
        <v>39315</v>
      </c>
      <c r="M10291">
        <v>19290000</v>
      </c>
      <c r="N10291">
        <v>12274227000</v>
      </c>
      <c r="O10291">
        <v>657.5</v>
      </c>
      <c r="P10291">
        <v>11041000000</v>
      </c>
      <c r="Q10291">
        <v>11041000000</v>
      </c>
    </row>
    <row r="10292" spans="12:17" x14ac:dyDescent="0.35">
      <c r="L10292" s="3">
        <v>39316</v>
      </c>
      <c r="M10292">
        <v>19290000</v>
      </c>
      <c r="N10292">
        <v>12274227000</v>
      </c>
      <c r="O10292">
        <v>659.5</v>
      </c>
      <c r="P10292">
        <v>11041000000</v>
      </c>
      <c r="Q10292">
        <v>11041000000</v>
      </c>
    </row>
    <row r="10293" spans="12:17" x14ac:dyDescent="0.35">
      <c r="L10293" s="3">
        <v>39317</v>
      </c>
      <c r="M10293">
        <v>19290000</v>
      </c>
      <c r="N10293">
        <v>12274227000</v>
      </c>
      <c r="O10293">
        <v>660.75</v>
      </c>
      <c r="P10293">
        <v>11041000000</v>
      </c>
      <c r="Q10293">
        <v>11041000000</v>
      </c>
    </row>
    <row r="10294" spans="12:17" x14ac:dyDescent="0.35">
      <c r="L10294" s="3">
        <v>39318</v>
      </c>
      <c r="M10294">
        <v>19290000</v>
      </c>
      <c r="N10294">
        <v>12274227000</v>
      </c>
      <c r="O10294">
        <v>660.85</v>
      </c>
      <c r="P10294">
        <v>11041000000</v>
      </c>
      <c r="Q10294">
        <v>11041000000</v>
      </c>
    </row>
    <row r="10295" spans="12:17" x14ac:dyDescent="0.35">
      <c r="L10295" s="3">
        <v>39321</v>
      </c>
      <c r="M10295">
        <v>19290000</v>
      </c>
      <c r="N10295">
        <v>12274227000</v>
      </c>
      <c r="O10295">
        <v>660.85</v>
      </c>
      <c r="P10295">
        <v>11041000000</v>
      </c>
      <c r="Q10295">
        <v>11041000000</v>
      </c>
    </row>
    <row r="10296" spans="12:17" x14ac:dyDescent="0.35">
      <c r="L10296" s="3">
        <v>39322</v>
      </c>
      <c r="M10296">
        <v>19290000</v>
      </c>
      <c r="N10296">
        <v>12274227000</v>
      </c>
      <c r="O10296">
        <v>666</v>
      </c>
      <c r="P10296">
        <v>11041000000</v>
      </c>
      <c r="Q10296">
        <v>11041000000</v>
      </c>
    </row>
    <row r="10297" spans="12:17" x14ac:dyDescent="0.35">
      <c r="L10297" s="3">
        <v>39323</v>
      </c>
      <c r="M10297">
        <v>19290000</v>
      </c>
      <c r="N10297">
        <v>12274227000</v>
      </c>
      <c r="O10297">
        <v>664.25</v>
      </c>
      <c r="P10297">
        <v>11041000000</v>
      </c>
      <c r="Q10297">
        <v>11041000000</v>
      </c>
    </row>
    <row r="10298" spans="12:17" x14ac:dyDescent="0.35">
      <c r="L10298" s="3">
        <v>39324</v>
      </c>
      <c r="M10298">
        <v>19290000</v>
      </c>
      <c r="N10298">
        <v>12274227000</v>
      </c>
      <c r="O10298">
        <v>666</v>
      </c>
      <c r="P10298">
        <v>11041000000</v>
      </c>
      <c r="Q10298">
        <v>11041000000</v>
      </c>
    </row>
    <row r="10299" spans="12:17" x14ac:dyDescent="0.35">
      <c r="L10299" s="3">
        <v>39325</v>
      </c>
      <c r="M10299">
        <v>19290000</v>
      </c>
      <c r="N10299">
        <v>12274227000</v>
      </c>
      <c r="O10299">
        <v>672</v>
      </c>
      <c r="P10299">
        <v>11041000000</v>
      </c>
      <c r="Q10299">
        <v>11041000000</v>
      </c>
    </row>
    <row r="10300" spans="12:17" x14ac:dyDescent="0.35">
      <c r="L10300" s="3">
        <v>39328</v>
      </c>
      <c r="M10300">
        <v>19290000</v>
      </c>
      <c r="N10300">
        <v>12274227000</v>
      </c>
      <c r="O10300">
        <v>672</v>
      </c>
      <c r="P10300">
        <v>11041000000</v>
      </c>
      <c r="Q10300">
        <v>11041000000</v>
      </c>
    </row>
    <row r="10301" spans="12:17" x14ac:dyDescent="0.35">
      <c r="L10301" s="3">
        <v>39329</v>
      </c>
      <c r="M10301">
        <v>19290000</v>
      </c>
      <c r="N10301">
        <v>12274227000</v>
      </c>
      <c r="O10301">
        <v>678.75</v>
      </c>
      <c r="P10301">
        <v>11041000000</v>
      </c>
      <c r="Q10301">
        <v>11041000000</v>
      </c>
    </row>
    <row r="10302" spans="12:17" x14ac:dyDescent="0.35">
      <c r="L10302" s="3">
        <v>39330</v>
      </c>
      <c r="M10302">
        <v>19290000</v>
      </c>
      <c r="N10302">
        <v>12274227000</v>
      </c>
      <c r="O10302">
        <v>680.25</v>
      </c>
      <c r="P10302">
        <v>11041000000</v>
      </c>
      <c r="Q10302">
        <v>11041000000</v>
      </c>
    </row>
    <row r="10303" spans="12:17" x14ac:dyDescent="0.35">
      <c r="L10303" s="3">
        <v>39331</v>
      </c>
      <c r="M10303">
        <v>19290000</v>
      </c>
      <c r="N10303">
        <v>12274227000</v>
      </c>
      <c r="O10303">
        <v>688.15</v>
      </c>
      <c r="P10303">
        <v>11041000000</v>
      </c>
      <c r="Q10303">
        <v>11041000000</v>
      </c>
    </row>
    <row r="10304" spans="12:17" x14ac:dyDescent="0.35">
      <c r="L10304" s="3">
        <v>39332</v>
      </c>
      <c r="M10304">
        <v>19290000</v>
      </c>
      <c r="N10304">
        <v>12274227000</v>
      </c>
      <c r="O10304">
        <v>701</v>
      </c>
      <c r="P10304">
        <v>11041000000</v>
      </c>
      <c r="Q10304">
        <v>11041000000</v>
      </c>
    </row>
    <row r="10305" spans="12:17" x14ac:dyDescent="0.35">
      <c r="L10305" s="3">
        <v>39335</v>
      </c>
      <c r="M10305">
        <v>19290000</v>
      </c>
      <c r="N10305">
        <v>12274227000</v>
      </c>
      <c r="O10305">
        <v>703.5</v>
      </c>
      <c r="P10305">
        <v>11041000000</v>
      </c>
      <c r="Q10305">
        <v>11041000000</v>
      </c>
    </row>
    <row r="10306" spans="12:17" x14ac:dyDescent="0.35">
      <c r="L10306" s="3">
        <v>39336</v>
      </c>
      <c r="M10306">
        <v>19290000</v>
      </c>
      <c r="N10306">
        <v>12274227000</v>
      </c>
      <c r="O10306">
        <v>704.15</v>
      </c>
      <c r="P10306">
        <v>11041000000</v>
      </c>
      <c r="Q10306">
        <v>11041000000</v>
      </c>
    </row>
    <row r="10307" spans="12:17" x14ac:dyDescent="0.35">
      <c r="L10307" s="3">
        <v>39337</v>
      </c>
      <c r="M10307">
        <v>19290000</v>
      </c>
      <c r="N10307">
        <v>12274227000</v>
      </c>
      <c r="O10307">
        <v>706</v>
      </c>
      <c r="P10307">
        <v>11041000000</v>
      </c>
      <c r="Q10307">
        <v>11041000000</v>
      </c>
    </row>
    <row r="10308" spans="12:17" x14ac:dyDescent="0.35">
      <c r="L10308" s="3">
        <v>39338</v>
      </c>
      <c r="M10308">
        <v>19290000</v>
      </c>
      <c r="N10308">
        <v>12274227000</v>
      </c>
      <c r="O10308">
        <v>704.5</v>
      </c>
      <c r="P10308">
        <v>11041000000</v>
      </c>
      <c r="Q10308">
        <v>11041000000</v>
      </c>
    </row>
    <row r="10309" spans="12:17" x14ac:dyDescent="0.35">
      <c r="L10309" s="3">
        <v>39339</v>
      </c>
      <c r="M10309">
        <v>19290000</v>
      </c>
      <c r="N10309">
        <v>12274227000</v>
      </c>
      <c r="O10309">
        <v>716.35</v>
      </c>
      <c r="P10309">
        <v>11041000000</v>
      </c>
      <c r="Q10309">
        <v>11041000000</v>
      </c>
    </row>
    <row r="10310" spans="12:17" x14ac:dyDescent="0.35">
      <c r="L10310" s="3">
        <v>39342</v>
      </c>
      <c r="M10310">
        <v>19290000</v>
      </c>
      <c r="N10310">
        <v>12274227000</v>
      </c>
      <c r="O10310">
        <v>719</v>
      </c>
      <c r="P10310">
        <v>11041000000</v>
      </c>
      <c r="Q10310">
        <v>11041000000</v>
      </c>
    </row>
    <row r="10311" spans="12:17" x14ac:dyDescent="0.35">
      <c r="L10311" s="3">
        <v>39343</v>
      </c>
      <c r="M10311">
        <v>19290000</v>
      </c>
      <c r="N10311">
        <v>12274227000</v>
      </c>
      <c r="O10311">
        <v>714.75</v>
      </c>
      <c r="P10311">
        <v>11041000000</v>
      </c>
      <c r="Q10311">
        <v>11041000000</v>
      </c>
    </row>
    <row r="10312" spans="12:17" x14ac:dyDescent="0.35">
      <c r="L10312" s="3">
        <v>39344</v>
      </c>
      <c r="M10312">
        <v>19290000</v>
      </c>
      <c r="N10312">
        <v>12274227000</v>
      </c>
      <c r="O10312">
        <v>725.15</v>
      </c>
      <c r="P10312">
        <v>11041000000</v>
      </c>
      <c r="Q10312">
        <v>11041000000</v>
      </c>
    </row>
    <row r="10313" spans="12:17" x14ac:dyDescent="0.35">
      <c r="L10313" s="3">
        <v>39345</v>
      </c>
      <c r="M10313">
        <v>19290000</v>
      </c>
      <c r="N10313">
        <v>12274227000</v>
      </c>
      <c r="O10313">
        <v>734.5</v>
      </c>
      <c r="P10313">
        <v>11041000000</v>
      </c>
      <c r="Q10313">
        <v>11041000000</v>
      </c>
    </row>
    <row r="10314" spans="12:17" x14ac:dyDescent="0.35">
      <c r="L10314" s="3">
        <v>39346</v>
      </c>
      <c r="M10314">
        <v>19290000</v>
      </c>
      <c r="N10314">
        <v>12274227000</v>
      </c>
      <c r="O10314">
        <v>737</v>
      </c>
      <c r="P10314">
        <v>11041000000</v>
      </c>
      <c r="Q10314">
        <v>11041000000</v>
      </c>
    </row>
    <row r="10315" spans="12:17" x14ac:dyDescent="0.35">
      <c r="L10315" s="3">
        <v>39349</v>
      </c>
      <c r="M10315">
        <v>19290000</v>
      </c>
      <c r="N10315">
        <v>12274227000</v>
      </c>
      <c r="O10315">
        <v>730</v>
      </c>
      <c r="P10315">
        <v>11041000000</v>
      </c>
      <c r="Q10315">
        <v>11041000000</v>
      </c>
    </row>
    <row r="10316" spans="12:17" x14ac:dyDescent="0.35">
      <c r="L10316" s="3">
        <v>39350</v>
      </c>
      <c r="M10316">
        <v>19290000</v>
      </c>
      <c r="N10316">
        <v>12274227000</v>
      </c>
      <c r="O10316">
        <v>728.5</v>
      </c>
      <c r="P10316">
        <v>11041000000</v>
      </c>
      <c r="Q10316">
        <v>11041000000</v>
      </c>
    </row>
    <row r="10317" spans="12:17" x14ac:dyDescent="0.35">
      <c r="L10317" s="3">
        <v>39351</v>
      </c>
      <c r="M10317">
        <v>19290000</v>
      </c>
      <c r="N10317">
        <v>12274227000</v>
      </c>
      <c r="O10317">
        <v>734.75</v>
      </c>
      <c r="P10317">
        <v>11041000000</v>
      </c>
      <c r="Q10317">
        <v>11041000000</v>
      </c>
    </row>
    <row r="10318" spans="12:17" x14ac:dyDescent="0.35">
      <c r="L10318" s="3">
        <v>39352</v>
      </c>
      <c r="M10318">
        <v>19290000</v>
      </c>
      <c r="N10318">
        <v>12274227000</v>
      </c>
      <c r="O10318">
        <v>731.75</v>
      </c>
      <c r="P10318">
        <v>11041000000</v>
      </c>
      <c r="Q10318">
        <v>11041000000</v>
      </c>
    </row>
    <row r="10319" spans="12:17" x14ac:dyDescent="0.35">
      <c r="L10319" s="3">
        <v>39353</v>
      </c>
      <c r="M10319">
        <v>19290000</v>
      </c>
      <c r="N10319">
        <v>12274227000</v>
      </c>
      <c r="O10319">
        <v>743</v>
      </c>
      <c r="P10319">
        <v>11041000000</v>
      </c>
      <c r="Q10319">
        <v>11041000000</v>
      </c>
    </row>
    <row r="10320" spans="12:17" x14ac:dyDescent="0.35">
      <c r="L10320" s="3">
        <v>39356</v>
      </c>
      <c r="M10320">
        <v>19290000</v>
      </c>
      <c r="N10320">
        <v>12274227000</v>
      </c>
      <c r="O10320">
        <v>742.5</v>
      </c>
      <c r="P10320">
        <v>11041000000</v>
      </c>
      <c r="Q10320">
        <v>11041000000</v>
      </c>
    </row>
    <row r="10321" spans="12:17" x14ac:dyDescent="0.35">
      <c r="L10321" s="3">
        <v>39357</v>
      </c>
      <c r="M10321">
        <v>19290000</v>
      </c>
      <c r="N10321">
        <v>12274227000</v>
      </c>
      <c r="O10321">
        <v>731</v>
      </c>
      <c r="P10321">
        <v>11041000000</v>
      </c>
      <c r="Q10321">
        <v>11041000000</v>
      </c>
    </row>
    <row r="10322" spans="12:17" x14ac:dyDescent="0.35">
      <c r="L10322" s="3">
        <v>39358</v>
      </c>
      <c r="M10322">
        <v>19290000</v>
      </c>
      <c r="N10322">
        <v>12274227000</v>
      </c>
      <c r="O10322">
        <v>730.25</v>
      </c>
      <c r="P10322">
        <v>11041000000</v>
      </c>
      <c r="Q10322">
        <v>11041000000</v>
      </c>
    </row>
    <row r="10323" spans="12:17" x14ac:dyDescent="0.35">
      <c r="L10323" s="3">
        <v>39359</v>
      </c>
      <c r="M10323">
        <v>19290000</v>
      </c>
      <c r="N10323">
        <v>12274227000</v>
      </c>
      <c r="O10323">
        <v>725.5</v>
      </c>
      <c r="P10323">
        <v>11041000000</v>
      </c>
      <c r="Q10323">
        <v>11041000000</v>
      </c>
    </row>
    <row r="10324" spans="12:17" x14ac:dyDescent="0.35">
      <c r="L10324" s="3">
        <v>39360</v>
      </c>
      <c r="M10324">
        <v>19290000</v>
      </c>
      <c r="N10324">
        <v>12274227000</v>
      </c>
      <c r="O10324">
        <v>737</v>
      </c>
      <c r="P10324">
        <v>11041000000</v>
      </c>
      <c r="Q10324">
        <v>11041000000</v>
      </c>
    </row>
    <row r="10325" spans="12:17" x14ac:dyDescent="0.35">
      <c r="L10325" s="3">
        <v>39363</v>
      </c>
      <c r="M10325">
        <v>19290000</v>
      </c>
      <c r="N10325">
        <v>12274227000</v>
      </c>
      <c r="O10325">
        <v>733.75</v>
      </c>
      <c r="P10325">
        <v>11041000000</v>
      </c>
      <c r="Q10325">
        <v>11041000000</v>
      </c>
    </row>
    <row r="10326" spans="12:17" x14ac:dyDescent="0.35">
      <c r="L10326" s="3">
        <v>39364</v>
      </c>
      <c r="M10326">
        <v>19290000</v>
      </c>
      <c r="N10326">
        <v>12274227000</v>
      </c>
      <c r="O10326">
        <v>736</v>
      </c>
      <c r="P10326">
        <v>11041000000</v>
      </c>
      <c r="Q10326">
        <v>11041000000</v>
      </c>
    </row>
    <row r="10327" spans="12:17" x14ac:dyDescent="0.35">
      <c r="L10327" s="3">
        <v>39365</v>
      </c>
      <c r="M10327">
        <v>19290000</v>
      </c>
      <c r="N10327">
        <v>12274227000</v>
      </c>
      <c r="O10327">
        <v>741.25</v>
      </c>
      <c r="P10327">
        <v>11041000000</v>
      </c>
      <c r="Q10327">
        <v>11041000000</v>
      </c>
    </row>
    <row r="10328" spans="12:17" x14ac:dyDescent="0.35">
      <c r="L10328" s="3">
        <v>39366</v>
      </c>
      <c r="M10328">
        <v>19290000</v>
      </c>
      <c r="N10328">
        <v>12274227000</v>
      </c>
      <c r="O10328">
        <v>749</v>
      </c>
      <c r="P10328">
        <v>11041000000</v>
      </c>
      <c r="Q10328">
        <v>11041000000</v>
      </c>
    </row>
    <row r="10329" spans="12:17" x14ac:dyDescent="0.35">
      <c r="L10329" s="3">
        <v>39367</v>
      </c>
      <c r="M10329">
        <v>19290000</v>
      </c>
      <c r="N10329">
        <v>12274227000</v>
      </c>
      <c r="O10329">
        <v>749.5</v>
      </c>
      <c r="P10329">
        <v>11041000000</v>
      </c>
      <c r="Q10329">
        <v>11041000000</v>
      </c>
    </row>
    <row r="10330" spans="12:17" x14ac:dyDescent="0.35">
      <c r="L10330" s="3">
        <v>39370</v>
      </c>
      <c r="M10330">
        <v>19290000</v>
      </c>
      <c r="N10330">
        <v>12274227000</v>
      </c>
      <c r="O10330">
        <v>758.85</v>
      </c>
      <c r="P10330">
        <v>11041000000</v>
      </c>
      <c r="Q10330">
        <v>11041000000</v>
      </c>
    </row>
    <row r="10331" spans="12:17" x14ac:dyDescent="0.35">
      <c r="L10331" s="3">
        <v>39371</v>
      </c>
      <c r="M10331">
        <v>19290000</v>
      </c>
      <c r="N10331">
        <v>12274227000</v>
      </c>
      <c r="O10331">
        <v>756.75</v>
      </c>
      <c r="P10331">
        <v>11041000000</v>
      </c>
      <c r="Q10331">
        <v>11041000000</v>
      </c>
    </row>
    <row r="10332" spans="12:17" x14ac:dyDescent="0.35">
      <c r="L10332" s="3">
        <v>39372</v>
      </c>
      <c r="M10332">
        <v>19290000</v>
      </c>
      <c r="N10332">
        <v>12274227000</v>
      </c>
      <c r="O10332">
        <v>762.5</v>
      </c>
      <c r="P10332">
        <v>11041000000</v>
      </c>
      <c r="Q10332">
        <v>11041000000</v>
      </c>
    </row>
    <row r="10333" spans="12:17" x14ac:dyDescent="0.35">
      <c r="L10333" s="3">
        <v>39373</v>
      </c>
      <c r="M10333">
        <v>19290000</v>
      </c>
      <c r="N10333">
        <v>12274227000</v>
      </c>
      <c r="O10333">
        <v>764.15</v>
      </c>
      <c r="P10333">
        <v>11041000000</v>
      </c>
      <c r="Q10333">
        <v>11041000000</v>
      </c>
    </row>
    <row r="10334" spans="12:17" x14ac:dyDescent="0.35">
      <c r="L10334" s="3">
        <v>39374</v>
      </c>
      <c r="M10334">
        <v>19290000</v>
      </c>
      <c r="N10334">
        <v>12274227000</v>
      </c>
      <c r="O10334">
        <v>763</v>
      </c>
      <c r="P10334">
        <v>11041000000</v>
      </c>
      <c r="Q10334">
        <v>11041000000</v>
      </c>
    </row>
    <row r="10335" spans="12:17" x14ac:dyDescent="0.35">
      <c r="L10335" s="3">
        <v>39377</v>
      </c>
      <c r="M10335">
        <v>19290000</v>
      </c>
      <c r="N10335">
        <v>12274227000</v>
      </c>
      <c r="O10335">
        <v>751.25</v>
      </c>
      <c r="P10335">
        <v>11041000000</v>
      </c>
      <c r="Q10335">
        <v>11041000000</v>
      </c>
    </row>
    <row r="10336" spans="12:17" x14ac:dyDescent="0.35">
      <c r="L10336" s="3">
        <v>39378</v>
      </c>
      <c r="M10336">
        <v>19290000</v>
      </c>
      <c r="N10336">
        <v>12274227000</v>
      </c>
      <c r="O10336">
        <v>758.25</v>
      </c>
      <c r="P10336">
        <v>11041000000</v>
      </c>
      <c r="Q10336">
        <v>11041000000</v>
      </c>
    </row>
    <row r="10337" spans="12:17" x14ac:dyDescent="0.35">
      <c r="L10337" s="3">
        <v>39379</v>
      </c>
      <c r="M10337">
        <v>19290000</v>
      </c>
      <c r="N10337">
        <v>12274227000</v>
      </c>
      <c r="O10337">
        <v>757.5</v>
      </c>
      <c r="P10337">
        <v>11041000000</v>
      </c>
      <c r="Q10337">
        <v>11041000000</v>
      </c>
    </row>
    <row r="10338" spans="12:17" x14ac:dyDescent="0.35">
      <c r="L10338" s="3">
        <v>39380</v>
      </c>
      <c r="M10338">
        <v>19290000</v>
      </c>
      <c r="N10338">
        <v>12274227000</v>
      </c>
      <c r="O10338">
        <v>767.5</v>
      </c>
      <c r="P10338">
        <v>11041000000</v>
      </c>
      <c r="Q10338">
        <v>11041000000</v>
      </c>
    </row>
    <row r="10339" spans="12:17" x14ac:dyDescent="0.35">
      <c r="L10339" s="3">
        <v>39381</v>
      </c>
      <c r="M10339">
        <v>19290000</v>
      </c>
      <c r="N10339">
        <v>12274227000</v>
      </c>
      <c r="O10339">
        <v>779.15</v>
      </c>
      <c r="P10339">
        <v>11041000000</v>
      </c>
      <c r="Q10339">
        <v>11041000000</v>
      </c>
    </row>
    <row r="10340" spans="12:17" x14ac:dyDescent="0.35">
      <c r="L10340" s="3">
        <v>39384</v>
      </c>
      <c r="M10340">
        <v>19290000</v>
      </c>
      <c r="N10340">
        <v>12274227000</v>
      </c>
      <c r="O10340">
        <v>788.5</v>
      </c>
      <c r="P10340">
        <v>11041000000</v>
      </c>
      <c r="Q10340">
        <v>11041000000</v>
      </c>
    </row>
    <row r="10341" spans="12:17" x14ac:dyDescent="0.35">
      <c r="L10341" s="3">
        <v>39385</v>
      </c>
      <c r="M10341">
        <v>19290000</v>
      </c>
      <c r="N10341">
        <v>12274227000</v>
      </c>
      <c r="O10341">
        <v>783.25</v>
      </c>
      <c r="P10341">
        <v>11041000000</v>
      </c>
      <c r="Q10341">
        <v>11041000000</v>
      </c>
    </row>
    <row r="10342" spans="12:17" x14ac:dyDescent="0.35">
      <c r="L10342" s="3">
        <v>39386</v>
      </c>
      <c r="M10342">
        <v>19290000</v>
      </c>
      <c r="N10342">
        <v>12274227000</v>
      </c>
      <c r="O10342">
        <v>789.5</v>
      </c>
      <c r="P10342">
        <v>11041000000</v>
      </c>
      <c r="Q10342">
        <v>11041000000</v>
      </c>
    </row>
    <row r="10343" spans="12:17" x14ac:dyDescent="0.35">
      <c r="L10343" s="3">
        <v>39387</v>
      </c>
      <c r="M10343">
        <v>19290000</v>
      </c>
      <c r="N10343">
        <v>12274227000</v>
      </c>
      <c r="O10343">
        <v>790.25</v>
      </c>
      <c r="P10343">
        <v>11041000000</v>
      </c>
      <c r="Q10343">
        <v>11041000000</v>
      </c>
    </row>
    <row r="10344" spans="12:17" x14ac:dyDescent="0.35">
      <c r="L10344" s="3">
        <v>39388</v>
      </c>
      <c r="M10344">
        <v>19290000</v>
      </c>
      <c r="N10344">
        <v>12274227000</v>
      </c>
      <c r="O10344">
        <v>796.5</v>
      </c>
      <c r="P10344">
        <v>11041000000</v>
      </c>
      <c r="Q10344">
        <v>11041000000</v>
      </c>
    </row>
    <row r="10345" spans="12:17" x14ac:dyDescent="0.35">
      <c r="L10345" s="3">
        <v>39391</v>
      </c>
      <c r="M10345">
        <v>19290000</v>
      </c>
      <c r="N10345">
        <v>12274227000</v>
      </c>
      <c r="O10345">
        <v>804.75</v>
      </c>
      <c r="P10345">
        <v>11041000000</v>
      </c>
      <c r="Q10345">
        <v>11041000000</v>
      </c>
    </row>
    <row r="10346" spans="12:17" x14ac:dyDescent="0.35">
      <c r="L10346" s="3">
        <v>39392</v>
      </c>
      <c r="M10346">
        <v>19290000</v>
      </c>
      <c r="N10346">
        <v>12274227000</v>
      </c>
      <c r="O10346">
        <v>822.5</v>
      </c>
      <c r="P10346">
        <v>11041000000</v>
      </c>
      <c r="Q10346">
        <v>11041000000</v>
      </c>
    </row>
    <row r="10347" spans="12:17" x14ac:dyDescent="0.35">
      <c r="L10347" s="3">
        <v>39393</v>
      </c>
      <c r="M10347">
        <v>19290000</v>
      </c>
      <c r="N10347">
        <v>12274227000</v>
      </c>
      <c r="O10347">
        <v>834.5</v>
      </c>
      <c r="P10347">
        <v>11041000000</v>
      </c>
      <c r="Q10347">
        <v>11041000000</v>
      </c>
    </row>
    <row r="10348" spans="12:17" x14ac:dyDescent="0.35">
      <c r="L10348" s="3">
        <v>39394</v>
      </c>
      <c r="M10348">
        <v>19290000</v>
      </c>
      <c r="N10348">
        <v>12274227000</v>
      </c>
      <c r="O10348">
        <v>841.1</v>
      </c>
      <c r="P10348">
        <v>11041000000</v>
      </c>
      <c r="Q10348">
        <v>11041000000</v>
      </c>
    </row>
    <row r="10349" spans="12:17" x14ac:dyDescent="0.35">
      <c r="L10349" s="3">
        <v>39395</v>
      </c>
      <c r="M10349">
        <v>19290000</v>
      </c>
      <c r="N10349">
        <v>12274227000</v>
      </c>
      <c r="O10349">
        <v>831.5</v>
      </c>
      <c r="P10349">
        <v>11041000000</v>
      </c>
      <c r="Q10349">
        <v>11041000000</v>
      </c>
    </row>
    <row r="10350" spans="12:17" x14ac:dyDescent="0.35">
      <c r="L10350" s="3">
        <v>39398</v>
      </c>
      <c r="M10350">
        <v>19290000</v>
      </c>
      <c r="N10350">
        <v>12274227000</v>
      </c>
      <c r="O10350">
        <v>803.5</v>
      </c>
      <c r="P10350">
        <v>11041000000</v>
      </c>
      <c r="Q10350">
        <v>11041000000</v>
      </c>
    </row>
    <row r="10351" spans="12:17" x14ac:dyDescent="0.35">
      <c r="L10351" s="3">
        <v>39399</v>
      </c>
      <c r="M10351">
        <v>19290000</v>
      </c>
      <c r="N10351">
        <v>12274227000</v>
      </c>
      <c r="O10351">
        <v>804.25</v>
      </c>
      <c r="P10351">
        <v>11041000000</v>
      </c>
      <c r="Q10351">
        <v>11041000000</v>
      </c>
    </row>
    <row r="10352" spans="12:17" x14ac:dyDescent="0.35">
      <c r="L10352" s="3">
        <v>39400</v>
      </c>
      <c r="M10352">
        <v>19290000</v>
      </c>
      <c r="N10352">
        <v>12274227000</v>
      </c>
      <c r="O10352">
        <v>813.5</v>
      </c>
      <c r="P10352">
        <v>11041000000</v>
      </c>
      <c r="Q10352">
        <v>11041000000</v>
      </c>
    </row>
    <row r="10353" spans="12:17" x14ac:dyDescent="0.35">
      <c r="L10353" s="3">
        <v>39401</v>
      </c>
      <c r="M10353">
        <v>19290000</v>
      </c>
      <c r="N10353">
        <v>12274227000</v>
      </c>
      <c r="O10353">
        <v>794</v>
      </c>
      <c r="P10353">
        <v>11041000000</v>
      </c>
      <c r="Q10353">
        <v>11041000000</v>
      </c>
    </row>
    <row r="10354" spans="12:17" x14ac:dyDescent="0.35">
      <c r="L10354" s="3">
        <v>39402</v>
      </c>
      <c r="M10354">
        <v>19290000</v>
      </c>
      <c r="N10354">
        <v>12274227000</v>
      </c>
      <c r="O10354">
        <v>789.75</v>
      </c>
      <c r="P10354">
        <v>11041000000</v>
      </c>
      <c r="Q10354">
        <v>11041000000</v>
      </c>
    </row>
    <row r="10355" spans="12:17" x14ac:dyDescent="0.35">
      <c r="L10355" s="3">
        <v>39405</v>
      </c>
      <c r="M10355">
        <v>19290000</v>
      </c>
      <c r="N10355">
        <v>12274227000</v>
      </c>
      <c r="O10355">
        <v>778.85</v>
      </c>
      <c r="P10355">
        <v>11041000000</v>
      </c>
      <c r="Q10355">
        <v>11041000000</v>
      </c>
    </row>
    <row r="10356" spans="12:17" x14ac:dyDescent="0.35">
      <c r="L10356" s="3">
        <v>39406</v>
      </c>
      <c r="M10356">
        <v>19290000</v>
      </c>
      <c r="N10356">
        <v>12274227000</v>
      </c>
      <c r="O10356">
        <v>795.5</v>
      </c>
      <c r="P10356">
        <v>11041000000</v>
      </c>
      <c r="Q10356">
        <v>11041000000</v>
      </c>
    </row>
    <row r="10357" spans="12:17" x14ac:dyDescent="0.35">
      <c r="L10357" s="3">
        <v>39407</v>
      </c>
      <c r="M10357">
        <v>19290000</v>
      </c>
      <c r="N10357">
        <v>12274227000</v>
      </c>
      <c r="O10357">
        <v>798</v>
      </c>
      <c r="P10357">
        <v>11041000000</v>
      </c>
      <c r="Q10357">
        <v>11041000000</v>
      </c>
    </row>
    <row r="10358" spans="12:17" x14ac:dyDescent="0.35">
      <c r="L10358" s="3">
        <v>39408</v>
      </c>
      <c r="M10358">
        <v>19290000</v>
      </c>
      <c r="N10358">
        <v>12274227000</v>
      </c>
      <c r="O10358">
        <v>803.25</v>
      </c>
      <c r="P10358">
        <v>11041000000</v>
      </c>
      <c r="Q10358">
        <v>11041000000</v>
      </c>
    </row>
    <row r="10359" spans="12:17" x14ac:dyDescent="0.35">
      <c r="L10359" s="3">
        <v>39409</v>
      </c>
      <c r="M10359">
        <v>19290000</v>
      </c>
      <c r="N10359">
        <v>12274227000</v>
      </c>
      <c r="O10359">
        <v>815.25</v>
      </c>
      <c r="P10359">
        <v>11041000000</v>
      </c>
      <c r="Q10359">
        <v>11041000000</v>
      </c>
    </row>
    <row r="10360" spans="12:17" x14ac:dyDescent="0.35">
      <c r="L10360" s="3">
        <v>39412</v>
      </c>
      <c r="M10360">
        <v>19290000</v>
      </c>
      <c r="N10360">
        <v>12274227000</v>
      </c>
      <c r="O10360">
        <v>830</v>
      </c>
      <c r="P10360">
        <v>11041000000</v>
      </c>
      <c r="Q10360">
        <v>11041000000</v>
      </c>
    </row>
    <row r="10361" spans="12:17" x14ac:dyDescent="0.35">
      <c r="L10361" s="3">
        <v>39413</v>
      </c>
      <c r="M10361">
        <v>19290000</v>
      </c>
      <c r="N10361">
        <v>12274227000</v>
      </c>
      <c r="O10361">
        <v>810.75</v>
      </c>
      <c r="P10361">
        <v>11041000000</v>
      </c>
      <c r="Q10361">
        <v>11041000000</v>
      </c>
    </row>
    <row r="10362" spans="12:17" x14ac:dyDescent="0.35">
      <c r="L10362" s="3">
        <v>39414</v>
      </c>
      <c r="M10362">
        <v>19290000</v>
      </c>
      <c r="N10362">
        <v>12274227000</v>
      </c>
      <c r="O10362">
        <v>801.75</v>
      </c>
      <c r="P10362">
        <v>11041000000</v>
      </c>
      <c r="Q10362">
        <v>11041000000</v>
      </c>
    </row>
    <row r="10363" spans="12:17" x14ac:dyDescent="0.35">
      <c r="L10363" s="3">
        <v>39415</v>
      </c>
      <c r="M10363">
        <v>19290000</v>
      </c>
      <c r="N10363">
        <v>12274227000</v>
      </c>
      <c r="O10363">
        <v>794.5</v>
      </c>
      <c r="P10363">
        <v>11041000000</v>
      </c>
      <c r="Q10363">
        <v>11041000000</v>
      </c>
    </row>
    <row r="10364" spans="12:17" x14ac:dyDescent="0.35">
      <c r="L10364" s="3">
        <v>39416</v>
      </c>
      <c r="M10364">
        <v>19290000</v>
      </c>
      <c r="N10364">
        <v>12274227000</v>
      </c>
      <c r="O10364">
        <v>783.5</v>
      </c>
      <c r="P10364">
        <v>11041000000</v>
      </c>
      <c r="Q10364">
        <v>11041000000</v>
      </c>
    </row>
    <row r="10365" spans="12:17" x14ac:dyDescent="0.35">
      <c r="L10365" s="3">
        <v>39419</v>
      </c>
      <c r="M10365">
        <v>19290000</v>
      </c>
      <c r="N10365">
        <v>17036928000</v>
      </c>
      <c r="O10365">
        <v>784.25</v>
      </c>
      <c r="P10365">
        <v>11041000000</v>
      </c>
      <c r="Q10365">
        <v>11041000000</v>
      </c>
    </row>
    <row r="10366" spans="12:17" x14ac:dyDescent="0.35">
      <c r="L10366" s="3">
        <v>39420</v>
      </c>
      <c r="M10366">
        <v>19290000</v>
      </c>
      <c r="N10366">
        <v>17036928000</v>
      </c>
      <c r="O10366">
        <v>797.5</v>
      </c>
      <c r="P10366">
        <v>11041000000</v>
      </c>
      <c r="Q10366">
        <v>11041000000</v>
      </c>
    </row>
    <row r="10367" spans="12:17" x14ac:dyDescent="0.35">
      <c r="L10367" s="3">
        <v>39421</v>
      </c>
      <c r="M10367">
        <v>19290000</v>
      </c>
      <c r="N10367">
        <v>17036928000</v>
      </c>
      <c r="O10367">
        <v>793</v>
      </c>
      <c r="P10367">
        <v>11041000000</v>
      </c>
      <c r="Q10367">
        <v>11041000000</v>
      </c>
    </row>
    <row r="10368" spans="12:17" x14ac:dyDescent="0.35">
      <c r="L10368" s="3">
        <v>39422</v>
      </c>
      <c r="M10368">
        <v>19290000</v>
      </c>
      <c r="N10368">
        <v>17036928000</v>
      </c>
      <c r="O10368">
        <v>801.5</v>
      </c>
      <c r="P10368">
        <v>11041000000</v>
      </c>
      <c r="Q10368">
        <v>11041000000</v>
      </c>
    </row>
    <row r="10369" spans="12:17" x14ac:dyDescent="0.35">
      <c r="L10369" s="3">
        <v>39423</v>
      </c>
      <c r="M10369">
        <v>19290000</v>
      </c>
      <c r="N10369">
        <v>17036928000</v>
      </c>
      <c r="O10369">
        <v>792.5</v>
      </c>
      <c r="P10369">
        <v>11041000000</v>
      </c>
      <c r="Q10369">
        <v>11041000000</v>
      </c>
    </row>
    <row r="10370" spans="12:17" x14ac:dyDescent="0.35">
      <c r="L10370" s="3">
        <v>39426</v>
      </c>
      <c r="M10370">
        <v>19290000</v>
      </c>
      <c r="N10370">
        <v>17036928000</v>
      </c>
      <c r="O10370">
        <v>809.5</v>
      </c>
      <c r="P10370">
        <v>11041000000</v>
      </c>
      <c r="Q10370">
        <v>11041000000</v>
      </c>
    </row>
    <row r="10371" spans="12:17" x14ac:dyDescent="0.35">
      <c r="L10371" s="3">
        <v>39427</v>
      </c>
      <c r="M10371">
        <v>19290000</v>
      </c>
      <c r="N10371">
        <v>17036928000</v>
      </c>
      <c r="O10371">
        <v>808.75</v>
      </c>
      <c r="P10371">
        <v>11041000000</v>
      </c>
      <c r="Q10371">
        <v>11041000000</v>
      </c>
    </row>
    <row r="10372" spans="12:17" x14ac:dyDescent="0.35">
      <c r="L10372" s="3">
        <v>39428</v>
      </c>
      <c r="M10372">
        <v>19290000</v>
      </c>
      <c r="N10372">
        <v>17036928000</v>
      </c>
      <c r="O10372">
        <v>814</v>
      </c>
      <c r="P10372">
        <v>11041000000</v>
      </c>
      <c r="Q10372">
        <v>11041000000</v>
      </c>
    </row>
    <row r="10373" spans="12:17" x14ac:dyDescent="0.35">
      <c r="L10373" s="3">
        <v>39429</v>
      </c>
      <c r="M10373">
        <v>19290000</v>
      </c>
      <c r="N10373">
        <v>17036928000</v>
      </c>
      <c r="O10373">
        <v>800.7</v>
      </c>
      <c r="P10373">
        <v>11041000000</v>
      </c>
      <c r="Q10373">
        <v>11041000000</v>
      </c>
    </row>
    <row r="10374" spans="12:17" x14ac:dyDescent="0.35">
      <c r="L10374" s="3">
        <v>39430</v>
      </c>
      <c r="M10374">
        <v>19290000</v>
      </c>
      <c r="N10374">
        <v>17036928000</v>
      </c>
      <c r="O10374">
        <v>789.5</v>
      </c>
      <c r="P10374">
        <v>11041000000</v>
      </c>
      <c r="Q10374">
        <v>11041000000</v>
      </c>
    </row>
    <row r="10375" spans="12:17" x14ac:dyDescent="0.35">
      <c r="L10375" s="3">
        <v>39433</v>
      </c>
      <c r="M10375">
        <v>19290000</v>
      </c>
      <c r="N10375">
        <v>17036928000</v>
      </c>
      <c r="O10375">
        <v>790.75</v>
      </c>
      <c r="P10375">
        <v>11041000000</v>
      </c>
      <c r="Q10375">
        <v>11041000000</v>
      </c>
    </row>
    <row r="10376" spans="12:17" x14ac:dyDescent="0.35">
      <c r="L10376" s="3">
        <v>39434</v>
      </c>
      <c r="M10376">
        <v>19290000</v>
      </c>
      <c r="N10376">
        <v>17036928000</v>
      </c>
      <c r="O10376">
        <v>804.25</v>
      </c>
      <c r="P10376">
        <v>11041000000</v>
      </c>
      <c r="Q10376">
        <v>11041000000</v>
      </c>
    </row>
    <row r="10377" spans="12:17" x14ac:dyDescent="0.35">
      <c r="L10377" s="3">
        <v>39435</v>
      </c>
      <c r="M10377">
        <v>19290000</v>
      </c>
      <c r="N10377">
        <v>17036928000</v>
      </c>
      <c r="O10377">
        <v>799.75</v>
      </c>
      <c r="P10377">
        <v>11041000000</v>
      </c>
      <c r="Q10377">
        <v>11041000000</v>
      </c>
    </row>
    <row r="10378" spans="12:17" x14ac:dyDescent="0.35">
      <c r="L10378" s="3">
        <v>39436</v>
      </c>
      <c r="M10378">
        <v>19290000</v>
      </c>
      <c r="N10378">
        <v>17036928000</v>
      </c>
      <c r="O10378">
        <v>795.25</v>
      </c>
      <c r="P10378">
        <v>11041000000</v>
      </c>
      <c r="Q10378">
        <v>11041000000</v>
      </c>
    </row>
    <row r="10379" spans="12:17" x14ac:dyDescent="0.35">
      <c r="L10379" s="3">
        <v>39437</v>
      </c>
      <c r="M10379">
        <v>19290000</v>
      </c>
      <c r="N10379">
        <v>17036928000</v>
      </c>
      <c r="O10379">
        <v>810.5</v>
      </c>
      <c r="P10379">
        <v>11041000000</v>
      </c>
      <c r="Q10379">
        <v>11041000000</v>
      </c>
    </row>
    <row r="10380" spans="12:17" x14ac:dyDescent="0.35">
      <c r="L10380" s="3">
        <v>39440</v>
      </c>
      <c r="M10380">
        <v>19290000</v>
      </c>
      <c r="N10380">
        <v>17036928000</v>
      </c>
      <c r="O10380">
        <v>810.5</v>
      </c>
      <c r="P10380">
        <v>11041000000</v>
      </c>
      <c r="Q10380">
        <v>11041000000</v>
      </c>
    </row>
    <row r="10381" spans="12:17" x14ac:dyDescent="0.35">
      <c r="L10381" s="3">
        <v>39441</v>
      </c>
      <c r="M10381">
        <v>19290000</v>
      </c>
      <c r="N10381">
        <v>17036928000</v>
      </c>
      <c r="O10381">
        <v>810.5</v>
      </c>
      <c r="P10381">
        <v>11041000000</v>
      </c>
      <c r="Q10381">
        <v>11041000000</v>
      </c>
    </row>
    <row r="10382" spans="12:17" x14ac:dyDescent="0.35">
      <c r="L10382" s="3">
        <v>39442</v>
      </c>
      <c r="M10382">
        <v>19290000</v>
      </c>
      <c r="N10382">
        <v>17036928000</v>
      </c>
      <c r="O10382">
        <v>810.5</v>
      </c>
      <c r="P10382">
        <v>11041000000</v>
      </c>
      <c r="Q10382">
        <v>11041000000</v>
      </c>
    </row>
    <row r="10383" spans="12:17" x14ac:dyDescent="0.35">
      <c r="L10383" s="3">
        <v>39443</v>
      </c>
      <c r="M10383">
        <v>19290000</v>
      </c>
      <c r="N10383">
        <v>17036928000</v>
      </c>
      <c r="O10383">
        <v>829</v>
      </c>
      <c r="P10383">
        <v>11041000000</v>
      </c>
      <c r="Q10383">
        <v>11041000000</v>
      </c>
    </row>
    <row r="10384" spans="12:17" x14ac:dyDescent="0.35">
      <c r="L10384" s="3">
        <v>39444</v>
      </c>
      <c r="M10384">
        <v>19290000</v>
      </c>
      <c r="N10384">
        <v>17036928000</v>
      </c>
      <c r="O10384">
        <v>833.75</v>
      </c>
      <c r="P10384">
        <v>11041000000</v>
      </c>
      <c r="Q10384">
        <v>11041000000</v>
      </c>
    </row>
    <row r="10385" spans="12:17" x14ac:dyDescent="0.35">
      <c r="L10385" s="3">
        <v>39447</v>
      </c>
      <c r="M10385">
        <v>19290000</v>
      </c>
      <c r="N10385">
        <v>17036928000</v>
      </c>
      <c r="O10385">
        <v>833.75</v>
      </c>
      <c r="P10385">
        <v>11041000000</v>
      </c>
      <c r="Q10385">
        <v>11041000000</v>
      </c>
    </row>
    <row r="10386" spans="12:17" x14ac:dyDescent="0.35">
      <c r="L10386" s="3">
        <v>39448</v>
      </c>
      <c r="M10386">
        <v>19290000</v>
      </c>
      <c r="N10386">
        <v>17036928000</v>
      </c>
      <c r="O10386">
        <v>833.75</v>
      </c>
      <c r="P10386">
        <v>11041000000</v>
      </c>
      <c r="Q10386">
        <v>11041000000</v>
      </c>
    </row>
    <row r="10387" spans="12:17" x14ac:dyDescent="0.35">
      <c r="L10387" s="3">
        <v>39449</v>
      </c>
      <c r="M10387">
        <v>19290000</v>
      </c>
      <c r="N10387">
        <v>17036928000</v>
      </c>
      <c r="O10387">
        <v>846.75</v>
      </c>
      <c r="P10387">
        <v>11041000000</v>
      </c>
      <c r="Q10387">
        <v>11041000000</v>
      </c>
    </row>
    <row r="10388" spans="12:17" x14ac:dyDescent="0.35">
      <c r="L10388" s="3">
        <v>39450</v>
      </c>
      <c r="M10388">
        <v>19290000</v>
      </c>
      <c r="N10388">
        <v>17036928000</v>
      </c>
      <c r="O10388">
        <v>858.85</v>
      </c>
      <c r="P10388">
        <v>11041000000</v>
      </c>
      <c r="Q10388">
        <v>11041000000</v>
      </c>
    </row>
    <row r="10389" spans="12:17" x14ac:dyDescent="0.35">
      <c r="L10389" s="3">
        <v>39451</v>
      </c>
      <c r="M10389">
        <v>19290000</v>
      </c>
      <c r="N10389">
        <v>17036928000</v>
      </c>
      <c r="O10389">
        <v>855</v>
      </c>
      <c r="P10389">
        <v>11041000000</v>
      </c>
      <c r="Q10389">
        <v>11041000000</v>
      </c>
    </row>
    <row r="10390" spans="12:17" x14ac:dyDescent="0.35">
      <c r="L10390" s="3">
        <v>39454</v>
      </c>
      <c r="M10390">
        <v>19290000</v>
      </c>
      <c r="N10390">
        <v>17036928000</v>
      </c>
      <c r="O10390">
        <v>859.25</v>
      </c>
      <c r="P10390">
        <v>11041000000</v>
      </c>
      <c r="Q10390">
        <v>11041000000</v>
      </c>
    </row>
    <row r="10391" spans="12:17" x14ac:dyDescent="0.35">
      <c r="L10391" s="3">
        <v>39455</v>
      </c>
      <c r="M10391">
        <v>19290000</v>
      </c>
      <c r="N10391">
        <v>17036928000</v>
      </c>
      <c r="O10391">
        <v>873.5</v>
      </c>
      <c r="P10391">
        <v>11041000000</v>
      </c>
      <c r="Q10391">
        <v>11041000000</v>
      </c>
    </row>
    <row r="10392" spans="12:17" x14ac:dyDescent="0.35">
      <c r="L10392" s="3">
        <v>39456</v>
      </c>
      <c r="M10392">
        <v>19290000</v>
      </c>
      <c r="N10392">
        <v>17036928000</v>
      </c>
      <c r="O10392">
        <v>877</v>
      </c>
      <c r="P10392">
        <v>11041000000</v>
      </c>
      <c r="Q10392">
        <v>11041000000</v>
      </c>
    </row>
    <row r="10393" spans="12:17" x14ac:dyDescent="0.35">
      <c r="L10393" s="3">
        <v>39457</v>
      </c>
      <c r="M10393">
        <v>19290000</v>
      </c>
      <c r="N10393">
        <v>17036928000</v>
      </c>
      <c r="O10393">
        <v>884.25</v>
      </c>
      <c r="P10393">
        <v>11041000000</v>
      </c>
      <c r="Q10393">
        <v>11041000000</v>
      </c>
    </row>
    <row r="10394" spans="12:17" x14ac:dyDescent="0.35">
      <c r="L10394" s="3">
        <v>39458</v>
      </c>
      <c r="M10394">
        <v>19290000</v>
      </c>
      <c r="N10394">
        <v>17036928000</v>
      </c>
      <c r="O10394">
        <v>891</v>
      </c>
      <c r="P10394">
        <v>11041000000</v>
      </c>
      <c r="Q10394">
        <v>11041000000</v>
      </c>
    </row>
    <row r="10395" spans="12:17" x14ac:dyDescent="0.35">
      <c r="L10395" s="3">
        <v>39461</v>
      </c>
      <c r="M10395">
        <v>19290000</v>
      </c>
      <c r="N10395">
        <v>17036928000</v>
      </c>
      <c r="O10395">
        <v>902</v>
      </c>
      <c r="P10395">
        <v>11041000000</v>
      </c>
      <c r="Q10395">
        <v>11041000000</v>
      </c>
    </row>
    <row r="10396" spans="12:17" x14ac:dyDescent="0.35">
      <c r="L10396" s="3">
        <v>39462</v>
      </c>
      <c r="M10396">
        <v>19290000</v>
      </c>
      <c r="N10396">
        <v>17036928000</v>
      </c>
      <c r="O10396">
        <v>913</v>
      </c>
      <c r="P10396">
        <v>11041000000</v>
      </c>
      <c r="Q10396">
        <v>11041000000</v>
      </c>
    </row>
    <row r="10397" spans="12:17" x14ac:dyDescent="0.35">
      <c r="L10397" s="3">
        <v>39463</v>
      </c>
      <c r="M10397">
        <v>19290000</v>
      </c>
      <c r="N10397">
        <v>17036928000</v>
      </c>
      <c r="O10397">
        <v>889.75</v>
      </c>
      <c r="P10397">
        <v>11041000000</v>
      </c>
      <c r="Q10397">
        <v>11041000000</v>
      </c>
    </row>
    <row r="10398" spans="12:17" x14ac:dyDescent="0.35">
      <c r="L10398" s="3">
        <v>39464</v>
      </c>
      <c r="M10398">
        <v>19290000</v>
      </c>
      <c r="N10398">
        <v>17036928000</v>
      </c>
      <c r="O10398">
        <v>888.25</v>
      </c>
      <c r="P10398">
        <v>11041000000</v>
      </c>
      <c r="Q10398">
        <v>11041000000</v>
      </c>
    </row>
    <row r="10399" spans="12:17" x14ac:dyDescent="0.35">
      <c r="L10399" s="3">
        <v>39465</v>
      </c>
      <c r="M10399">
        <v>19290000</v>
      </c>
      <c r="N10399">
        <v>17036928000</v>
      </c>
      <c r="O10399">
        <v>882</v>
      </c>
      <c r="P10399">
        <v>11041000000</v>
      </c>
      <c r="Q10399">
        <v>11041000000</v>
      </c>
    </row>
    <row r="10400" spans="12:17" x14ac:dyDescent="0.35">
      <c r="L10400" s="3">
        <v>39468</v>
      </c>
      <c r="M10400">
        <v>19290000</v>
      </c>
      <c r="N10400">
        <v>17036928000</v>
      </c>
      <c r="O10400">
        <v>871.25</v>
      </c>
      <c r="P10400">
        <v>11041000000</v>
      </c>
      <c r="Q10400">
        <v>11041000000</v>
      </c>
    </row>
    <row r="10401" spans="12:17" x14ac:dyDescent="0.35">
      <c r="L10401" s="3">
        <v>39469</v>
      </c>
      <c r="M10401">
        <v>19290000</v>
      </c>
      <c r="N10401">
        <v>17036928000</v>
      </c>
      <c r="O10401">
        <v>875</v>
      </c>
      <c r="P10401">
        <v>11041000000</v>
      </c>
      <c r="Q10401">
        <v>11041000000</v>
      </c>
    </row>
    <row r="10402" spans="12:17" x14ac:dyDescent="0.35">
      <c r="L10402" s="3">
        <v>39470</v>
      </c>
      <c r="M10402">
        <v>19290000</v>
      </c>
      <c r="N10402">
        <v>17036928000</v>
      </c>
      <c r="O10402">
        <v>888.25</v>
      </c>
      <c r="P10402">
        <v>11041000000</v>
      </c>
      <c r="Q10402">
        <v>11041000000</v>
      </c>
    </row>
    <row r="10403" spans="12:17" x14ac:dyDescent="0.35">
      <c r="L10403" s="3">
        <v>39471</v>
      </c>
      <c r="M10403">
        <v>19290000</v>
      </c>
      <c r="N10403">
        <v>17036928000</v>
      </c>
      <c r="O10403">
        <v>909.25</v>
      </c>
      <c r="P10403">
        <v>11041000000</v>
      </c>
      <c r="Q10403">
        <v>11041000000</v>
      </c>
    </row>
    <row r="10404" spans="12:17" x14ac:dyDescent="0.35">
      <c r="L10404" s="3">
        <v>39472</v>
      </c>
      <c r="M10404">
        <v>19290000</v>
      </c>
      <c r="N10404">
        <v>17036928000</v>
      </c>
      <c r="O10404">
        <v>918.25</v>
      </c>
      <c r="P10404">
        <v>11041000000</v>
      </c>
      <c r="Q10404">
        <v>11041000000</v>
      </c>
    </row>
    <row r="10405" spans="12:17" x14ac:dyDescent="0.35">
      <c r="L10405" s="3">
        <v>39475</v>
      </c>
      <c r="M10405">
        <v>19290000</v>
      </c>
      <c r="N10405">
        <v>17036928000</v>
      </c>
      <c r="O10405">
        <v>921.75</v>
      </c>
      <c r="P10405">
        <v>11041000000</v>
      </c>
      <c r="Q10405">
        <v>11041000000</v>
      </c>
    </row>
    <row r="10406" spans="12:17" x14ac:dyDescent="0.35">
      <c r="L10406" s="3">
        <v>39476</v>
      </c>
      <c r="M10406">
        <v>19290000</v>
      </c>
      <c r="N10406">
        <v>17036928000</v>
      </c>
      <c r="O10406">
        <v>924.5</v>
      </c>
      <c r="P10406">
        <v>11041000000</v>
      </c>
      <c r="Q10406">
        <v>11041000000</v>
      </c>
    </row>
    <row r="10407" spans="12:17" x14ac:dyDescent="0.35">
      <c r="L10407" s="3">
        <v>39477</v>
      </c>
      <c r="M10407">
        <v>19290000</v>
      </c>
      <c r="N10407">
        <v>17036928000</v>
      </c>
      <c r="O10407">
        <v>919</v>
      </c>
      <c r="P10407">
        <v>11041000000</v>
      </c>
      <c r="Q10407">
        <v>11041000000</v>
      </c>
    </row>
    <row r="10408" spans="12:17" x14ac:dyDescent="0.35">
      <c r="L10408" s="3">
        <v>39478</v>
      </c>
      <c r="M10408">
        <v>19290000</v>
      </c>
      <c r="N10408">
        <v>17036928000</v>
      </c>
      <c r="O10408">
        <v>923.25</v>
      </c>
      <c r="P10408">
        <v>11041000000</v>
      </c>
      <c r="Q10408">
        <v>11041000000</v>
      </c>
    </row>
    <row r="10409" spans="12:17" x14ac:dyDescent="0.35">
      <c r="L10409" s="3">
        <v>39479</v>
      </c>
      <c r="M10409">
        <v>19290000</v>
      </c>
      <c r="N10409">
        <v>17036928000</v>
      </c>
      <c r="O10409">
        <v>914.75</v>
      </c>
      <c r="P10409">
        <v>11041000000</v>
      </c>
      <c r="Q10409">
        <v>11041000000</v>
      </c>
    </row>
    <row r="10410" spans="12:17" x14ac:dyDescent="0.35">
      <c r="L10410" s="3">
        <v>39482</v>
      </c>
      <c r="M10410">
        <v>19290000</v>
      </c>
      <c r="N10410">
        <v>17036928000</v>
      </c>
      <c r="O10410">
        <v>893.75</v>
      </c>
      <c r="P10410">
        <v>11041000000</v>
      </c>
      <c r="Q10410">
        <v>11041000000</v>
      </c>
    </row>
    <row r="10411" spans="12:17" x14ac:dyDescent="0.35">
      <c r="L10411" s="3">
        <v>39483</v>
      </c>
      <c r="M10411">
        <v>19290000</v>
      </c>
      <c r="N10411">
        <v>17036928000</v>
      </c>
      <c r="O10411">
        <v>887.5</v>
      </c>
      <c r="P10411">
        <v>11041000000</v>
      </c>
      <c r="Q10411">
        <v>11041000000</v>
      </c>
    </row>
    <row r="10412" spans="12:17" x14ac:dyDescent="0.35">
      <c r="L10412" s="3">
        <v>39484</v>
      </c>
      <c r="M10412">
        <v>19290000</v>
      </c>
      <c r="N10412">
        <v>17036928000</v>
      </c>
      <c r="O10412">
        <v>903</v>
      </c>
      <c r="P10412">
        <v>11041000000</v>
      </c>
      <c r="Q10412">
        <v>11041000000</v>
      </c>
    </row>
    <row r="10413" spans="12:17" x14ac:dyDescent="0.35">
      <c r="L10413" s="3">
        <v>39485</v>
      </c>
      <c r="M10413">
        <v>19290000</v>
      </c>
      <c r="N10413">
        <v>17036928000</v>
      </c>
      <c r="O10413">
        <v>899.75</v>
      </c>
      <c r="P10413">
        <v>11041000000</v>
      </c>
      <c r="Q10413">
        <v>11041000000</v>
      </c>
    </row>
    <row r="10414" spans="12:17" x14ac:dyDescent="0.35">
      <c r="L10414" s="3">
        <v>39486</v>
      </c>
      <c r="M10414">
        <v>19290000</v>
      </c>
      <c r="N10414">
        <v>17036928000</v>
      </c>
      <c r="O10414">
        <v>916.25</v>
      </c>
      <c r="P10414">
        <v>11041000000</v>
      </c>
      <c r="Q10414">
        <v>11041000000</v>
      </c>
    </row>
    <row r="10415" spans="12:17" x14ac:dyDescent="0.35">
      <c r="L10415" s="3">
        <v>39489</v>
      </c>
      <c r="M10415">
        <v>19290000</v>
      </c>
      <c r="N10415">
        <v>17036928000</v>
      </c>
      <c r="O10415">
        <v>918</v>
      </c>
      <c r="P10415">
        <v>11041000000</v>
      </c>
      <c r="Q10415">
        <v>11041000000</v>
      </c>
    </row>
    <row r="10416" spans="12:17" x14ac:dyDescent="0.35">
      <c r="L10416" s="3">
        <v>39490</v>
      </c>
      <c r="M10416">
        <v>19290000</v>
      </c>
      <c r="N10416">
        <v>17036928000</v>
      </c>
      <c r="O10416">
        <v>917</v>
      </c>
      <c r="P10416">
        <v>11041000000</v>
      </c>
      <c r="Q10416">
        <v>11041000000</v>
      </c>
    </row>
    <row r="10417" spans="12:17" x14ac:dyDescent="0.35">
      <c r="L10417" s="3">
        <v>39491</v>
      </c>
      <c r="M10417">
        <v>19290000</v>
      </c>
      <c r="N10417">
        <v>17036928000</v>
      </c>
      <c r="O10417">
        <v>899</v>
      </c>
      <c r="P10417">
        <v>11041000000</v>
      </c>
      <c r="Q10417">
        <v>11041000000</v>
      </c>
    </row>
    <row r="10418" spans="12:17" x14ac:dyDescent="0.35">
      <c r="L10418" s="3">
        <v>39492</v>
      </c>
      <c r="M10418">
        <v>19290000</v>
      </c>
      <c r="N10418">
        <v>17036928000</v>
      </c>
      <c r="O10418">
        <v>906</v>
      </c>
      <c r="P10418">
        <v>11041000000</v>
      </c>
      <c r="Q10418">
        <v>11041000000</v>
      </c>
    </row>
    <row r="10419" spans="12:17" x14ac:dyDescent="0.35">
      <c r="L10419" s="3">
        <v>39493</v>
      </c>
      <c r="M10419">
        <v>19290000</v>
      </c>
      <c r="N10419">
        <v>17036928000</v>
      </c>
      <c r="O10419">
        <v>912.5</v>
      </c>
      <c r="P10419">
        <v>11041000000</v>
      </c>
      <c r="Q10419">
        <v>11041000000</v>
      </c>
    </row>
    <row r="10420" spans="12:17" x14ac:dyDescent="0.35">
      <c r="L10420" s="3">
        <v>39496</v>
      </c>
      <c r="M10420">
        <v>19290000</v>
      </c>
      <c r="N10420">
        <v>17036928000</v>
      </c>
      <c r="O10420">
        <v>903.25</v>
      </c>
      <c r="P10420">
        <v>11041000000</v>
      </c>
      <c r="Q10420">
        <v>11041000000</v>
      </c>
    </row>
    <row r="10421" spans="12:17" x14ac:dyDescent="0.35">
      <c r="L10421" s="3">
        <v>39497</v>
      </c>
      <c r="M10421">
        <v>19290000</v>
      </c>
      <c r="N10421">
        <v>17036928000</v>
      </c>
      <c r="O10421">
        <v>924</v>
      </c>
      <c r="P10421">
        <v>11041000000</v>
      </c>
      <c r="Q10421">
        <v>11041000000</v>
      </c>
    </row>
    <row r="10422" spans="12:17" x14ac:dyDescent="0.35">
      <c r="L10422" s="3">
        <v>39498</v>
      </c>
      <c r="M10422">
        <v>19290000</v>
      </c>
      <c r="N10422">
        <v>17036928000</v>
      </c>
      <c r="O10422">
        <v>920</v>
      </c>
      <c r="P10422">
        <v>11041000000</v>
      </c>
      <c r="Q10422">
        <v>11041000000</v>
      </c>
    </row>
    <row r="10423" spans="12:17" x14ac:dyDescent="0.35">
      <c r="L10423" s="3">
        <v>39499</v>
      </c>
      <c r="M10423">
        <v>19290000</v>
      </c>
      <c r="N10423">
        <v>17036928000</v>
      </c>
      <c r="O10423">
        <v>945</v>
      </c>
      <c r="P10423">
        <v>11041000000</v>
      </c>
      <c r="Q10423">
        <v>11041000000</v>
      </c>
    </row>
    <row r="10424" spans="12:17" x14ac:dyDescent="0.35">
      <c r="L10424" s="3">
        <v>39500</v>
      </c>
      <c r="M10424">
        <v>19290000</v>
      </c>
      <c r="N10424">
        <v>17036928000</v>
      </c>
      <c r="O10424">
        <v>943</v>
      </c>
      <c r="P10424">
        <v>11041000000</v>
      </c>
      <c r="Q10424">
        <v>11041000000</v>
      </c>
    </row>
    <row r="10425" spans="12:17" x14ac:dyDescent="0.35">
      <c r="L10425" s="3">
        <v>39503</v>
      </c>
      <c r="M10425">
        <v>19290000</v>
      </c>
      <c r="N10425">
        <v>17036928000</v>
      </c>
      <c r="O10425">
        <v>937.75</v>
      </c>
      <c r="P10425">
        <v>11041000000</v>
      </c>
      <c r="Q10425">
        <v>11041000000</v>
      </c>
    </row>
    <row r="10426" spans="12:17" x14ac:dyDescent="0.35">
      <c r="L10426" s="3">
        <v>39504</v>
      </c>
      <c r="M10426">
        <v>19290000</v>
      </c>
      <c r="N10426">
        <v>17036928000</v>
      </c>
      <c r="O10426">
        <v>937</v>
      </c>
      <c r="P10426">
        <v>11041000000</v>
      </c>
      <c r="Q10426">
        <v>11041000000</v>
      </c>
    </row>
    <row r="10427" spans="12:17" x14ac:dyDescent="0.35">
      <c r="L10427" s="3">
        <v>39505</v>
      </c>
      <c r="M10427">
        <v>19290000</v>
      </c>
      <c r="N10427">
        <v>17036928000</v>
      </c>
      <c r="O10427">
        <v>959.5</v>
      </c>
      <c r="P10427">
        <v>11041000000</v>
      </c>
      <c r="Q10427">
        <v>11041000000</v>
      </c>
    </row>
    <row r="10428" spans="12:17" x14ac:dyDescent="0.35">
      <c r="L10428" s="3">
        <v>39506</v>
      </c>
      <c r="M10428">
        <v>19290000</v>
      </c>
      <c r="N10428">
        <v>17036928000</v>
      </c>
      <c r="O10428">
        <v>959.75</v>
      </c>
      <c r="P10428">
        <v>11041000000</v>
      </c>
      <c r="Q10428">
        <v>11041000000</v>
      </c>
    </row>
    <row r="10429" spans="12:17" x14ac:dyDescent="0.35">
      <c r="L10429" s="3">
        <v>39507</v>
      </c>
      <c r="M10429">
        <v>19290000</v>
      </c>
      <c r="N10429">
        <v>17036928000</v>
      </c>
      <c r="O10429">
        <v>971.5</v>
      </c>
      <c r="P10429">
        <v>11041000000</v>
      </c>
      <c r="Q10429">
        <v>11041000000</v>
      </c>
    </row>
    <row r="10430" spans="12:17" x14ac:dyDescent="0.35">
      <c r="L10430" s="3">
        <v>39510</v>
      </c>
      <c r="M10430">
        <v>19290000</v>
      </c>
      <c r="N10430">
        <v>17036928000</v>
      </c>
      <c r="O10430">
        <v>988.5</v>
      </c>
      <c r="P10430">
        <v>11041000000</v>
      </c>
      <c r="Q10430">
        <v>11041000000</v>
      </c>
    </row>
    <row r="10431" spans="12:17" x14ac:dyDescent="0.35">
      <c r="L10431" s="3">
        <v>39511</v>
      </c>
      <c r="M10431">
        <v>19290000</v>
      </c>
      <c r="N10431">
        <v>17036928000</v>
      </c>
      <c r="O10431">
        <v>984.75</v>
      </c>
      <c r="P10431">
        <v>11041000000</v>
      </c>
      <c r="Q10431">
        <v>11041000000</v>
      </c>
    </row>
    <row r="10432" spans="12:17" x14ac:dyDescent="0.35">
      <c r="L10432" s="3">
        <v>39512</v>
      </c>
      <c r="M10432">
        <v>19290000</v>
      </c>
      <c r="N10432">
        <v>17036928000</v>
      </c>
      <c r="O10432">
        <v>974.5</v>
      </c>
      <c r="P10432">
        <v>11041000000</v>
      </c>
      <c r="Q10432">
        <v>11041000000</v>
      </c>
    </row>
    <row r="10433" spans="12:17" x14ac:dyDescent="0.35">
      <c r="L10433" s="3">
        <v>39513</v>
      </c>
      <c r="M10433">
        <v>19290000</v>
      </c>
      <c r="N10433">
        <v>17036928000</v>
      </c>
      <c r="O10433">
        <v>976.5</v>
      </c>
      <c r="P10433">
        <v>11041000000</v>
      </c>
      <c r="Q10433">
        <v>11041000000</v>
      </c>
    </row>
    <row r="10434" spans="12:17" x14ac:dyDescent="0.35">
      <c r="L10434" s="3">
        <v>39514</v>
      </c>
      <c r="M10434">
        <v>19290000</v>
      </c>
      <c r="N10434">
        <v>17036928000</v>
      </c>
      <c r="O10434">
        <v>972.5</v>
      </c>
      <c r="P10434">
        <v>11041000000</v>
      </c>
      <c r="Q10434">
        <v>11041000000</v>
      </c>
    </row>
    <row r="10435" spans="12:17" x14ac:dyDescent="0.35">
      <c r="L10435" s="3">
        <v>39517</v>
      </c>
      <c r="M10435">
        <v>19290000</v>
      </c>
      <c r="N10435">
        <v>17036928000</v>
      </c>
      <c r="O10435">
        <v>969.25</v>
      </c>
      <c r="P10435">
        <v>11041000000</v>
      </c>
      <c r="Q10435">
        <v>11041000000</v>
      </c>
    </row>
    <row r="10436" spans="12:17" x14ac:dyDescent="0.35">
      <c r="L10436" s="3">
        <v>39518</v>
      </c>
      <c r="M10436">
        <v>19290000</v>
      </c>
      <c r="N10436">
        <v>17036928000</v>
      </c>
      <c r="O10436">
        <v>970</v>
      </c>
      <c r="P10436">
        <v>11041000000</v>
      </c>
      <c r="Q10436">
        <v>11041000000</v>
      </c>
    </row>
    <row r="10437" spans="12:17" x14ac:dyDescent="0.35">
      <c r="L10437" s="3">
        <v>39519</v>
      </c>
      <c r="M10437">
        <v>19290000</v>
      </c>
      <c r="N10437">
        <v>17036928000</v>
      </c>
      <c r="O10437">
        <v>975.5</v>
      </c>
      <c r="P10437">
        <v>11041000000</v>
      </c>
      <c r="Q10437">
        <v>11041000000</v>
      </c>
    </row>
    <row r="10438" spans="12:17" x14ac:dyDescent="0.35">
      <c r="L10438" s="3">
        <v>39520</v>
      </c>
      <c r="M10438">
        <v>19290000</v>
      </c>
      <c r="N10438">
        <v>17036928000</v>
      </c>
      <c r="O10438">
        <v>995</v>
      </c>
      <c r="P10438">
        <v>11041000000</v>
      </c>
      <c r="Q10438">
        <v>11041000000</v>
      </c>
    </row>
    <row r="10439" spans="12:17" x14ac:dyDescent="0.35">
      <c r="L10439" s="3">
        <v>39521</v>
      </c>
      <c r="M10439">
        <v>19290000</v>
      </c>
      <c r="N10439">
        <v>17036928000</v>
      </c>
      <c r="O10439">
        <v>1003.5</v>
      </c>
      <c r="P10439">
        <v>11041000000</v>
      </c>
      <c r="Q10439">
        <v>11041000000</v>
      </c>
    </row>
    <row r="10440" spans="12:17" x14ac:dyDescent="0.35">
      <c r="L10440" s="3">
        <v>39524</v>
      </c>
      <c r="M10440">
        <v>19290000</v>
      </c>
      <c r="N10440">
        <v>17036928000</v>
      </c>
      <c r="O10440">
        <v>1011.25</v>
      </c>
      <c r="P10440">
        <v>11041000000</v>
      </c>
      <c r="Q10440">
        <v>11041000000</v>
      </c>
    </row>
    <row r="10441" spans="12:17" x14ac:dyDescent="0.35">
      <c r="L10441" s="3">
        <v>39525</v>
      </c>
      <c r="M10441">
        <v>19290000</v>
      </c>
      <c r="N10441">
        <v>17036928000</v>
      </c>
      <c r="O10441">
        <v>1006.75</v>
      </c>
      <c r="P10441">
        <v>11041000000</v>
      </c>
      <c r="Q10441">
        <v>11041000000</v>
      </c>
    </row>
    <row r="10442" spans="12:17" x14ac:dyDescent="0.35">
      <c r="L10442" s="3">
        <v>39526</v>
      </c>
      <c r="M10442">
        <v>19290000</v>
      </c>
      <c r="N10442">
        <v>17036928000</v>
      </c>
      <c r="O10442">
        <v>958.5</v>
      </c>
      <c r="P10442">
        <v>11041000000</v>
      </c>
      <c r="Q10442">
        <v>11041000000</v>
      </c>
    </row>
    <row r="10443" spans="12:17" x14ac:dyDescent="0.35">
      <c r="L10443" s="3">
        <v>39527</v>
      </c>
      <c r="M10443">
        <v>19290000</v>
      </c>
      <c r="N10443">
        <v>17036928000</v>
      </c>
      <c r="O10443">
        <v>925.75</v>
      </c>
      <c r="P10443">
        <v>11041000000</v>
      </c>
      <c r="Q10443">
        <v>11041000000</v>
      </c>
    </row>
    <row r="10444" spans="12:17" x14ac:dyDescent="0.35">
      <c r="L10444" s="3">
        <v>39528</v>
      </c>
      <c r="M10444">
        <v>19290000</v>
      </c>
      <c r="N10444">
        <v>17036928000</v>
      </c>
      <c r="O10444">
        <v>925.75</v>
      </c>
      <c r="P10444">
        <v>11041000000</v>
      </c>
      <c r="Q10444">
        <v>11041000000</v>
      </c>
    </row>
    <row r="10445" spans="12:17" x14ac:dyDescent="0.35">
      <c r="L10445" s="3">
        <v>39531</v>
      </c>
      <c r="M10445">
        <v>19290000</v>
      </c>
      <c r="N10445">
        <v>17036928000</v>
      </c>
      <c r="O10445">
        <v>925.75</v>
      </c>
      <c r="P10445">
        <v>11041000000</v>
      </c>
      <c r="Q10445">
        <v>11041000000</v>
      </c>
    </row>
    <row r="10446" spans="12:17" x14ac:dyDescent="0.35">
      <c r="L10446" s="3">
        <v>39532</v>
      </c>
      <c r="M10446">
        <v>19290000</v>
      </c>
      <c r="N10446">
        <v>17036928000</v>
      </c>
      <c r="O10446">
        <v>926.75</v>
      </c>
      <c r="P10446">
        <v>11041000000</v>
      </c>
      <c r="Q10446">
        <v>11041000000</v>
      </c>
    </row>
    <row r="10447" spans="12:17" x14ac:dyDescent="0.35">
      <c r="L10447" s="3">
        <v>39533</v>
      </c>
      <c r="M10447">
        <v>19290000</v>
      </c>
      <c r="N10447">
        <v>17036928000</v>
      </c>
      <c r="O10447">
        <v>946.75</v>
      </c>
      <c r="P10447">
        <v>11041000000</v>
      </c>
      <c r="Q10447">
        <v>11041000000</v>
      </c>
    </row>
    <row r="10448" spans="12:17" x14ac:dyDescent="0.35">
      <c r="L10448" s="3">
        <v>39534</v>
      </c>
      <c r="M10448">
        <v>19290000</v>
      </c>
      <c r="N10448">
        <v>17036928000</v>
      </c>
      <c r="O10448">
        <v>946.75</v>
      </c>
      <c r="P10448">
        <v>11041000000</v>
      </c>
      <c r="Q10448">
        <v>11041000000</v>
      </c>
    </row>
    <row r="10449" spans="12:17" x14ac:dyDescent="0.35">
      <c r="L10449" s="3">
        <v>39535</v>
      </c>
      <c r="M10449">
        <v>19290000</v>
      </c>
      <c r="N10449">
        <v>17036928000</v>
      </c>
      <c r="O10449">
        <v>934.25</v>
      </c>
      <c r="P10449">
        <v>11041000000</v>
      </c>
      <c r="Q10449">
        <v>11041000000</v>
      </c>
    </row>
    <row r="10450" spans="12:17" x14ac:dyDescent="0.35">
      <c r="L10450" s="3">
        <v>39538</v>
      </c>
      <c r="M10450">
        <v>19290000</v>
      </c>
      <c r="N10450">
        <v>17036928000</v>
      </c>
      <c r="O10450">
        <v>933.5</v>
      </c>
      <c r="P10450">
        <v>11041000000</v>
      </c>
      <c r="Q10450">
        <v>11041000000</v>
      </c>
    </row>
    <row r="10451" spans="12:17" x14ac:dyDescent="0.35">
      <c r="L10451" s="3">
        <v>39539</v>
      </c>
      <c r="M10451">
        <v>19290000</v>
      </c>
      <c r="N10451">
        <v>17036928000</v>
      </c>
      <c r="O10451">
        <v>887.75</v>
      </c>
      <c r="P10451">
        <v>11041000000</v>
      </c>
      <c r="Q10451">
        <v>11041000000</v>
      </c>
    </row>
    <row r="10452" spans="12:17" x14ac:dyDescent="0.35">
      <c r="L10452" s="3">
        <v>39540</v>
      </c>
      <c r="M10452">
        <v>19290000</v>
      </c>
      <c r="N10452">
        <v>17036928000</v>
      </c>
      <c r="O10452">
        <v>890</v>
      </c>
      <c r="P10452">
        <v>11041000000</v>
      </c>
      <c r="Q10452">
        <v>11041000000</v>
      </c>
    </row>
    <row r="10453" spans="12:17" x14ac:dyDescent="0.35">
      <c r="L10453" s="3">
        <v>39541</v>
      </c>
      <c r="M10453">
        <v>19290000</v>
      </c>
      <c r="N10453">
        <v>17036928000</v>
      </c>
      <c r="O10453">
        <v>896.5</v>
      </c>
      <c r="P10453">
        <v>11041000000</v>
      </c>
      <c r="Q10453">
        <v>11041000000</v>
      </c>
    </row>
    <row r="10454" spans="12:17" x14ac:dyDescent="0.35">
      <c r="L10454" s="3">
        <v>39542</v>
      </c>
      <c r="M10454">
        <v>19290000</v>
      </c>
      <c r="N10454">
        <v>17036928000</v>
      </c>
      <c r="O10454">
        <v>905.5</v>
      </c>
      <c r="P10454">
        <v>11041000000</v>
      </c>
      <c r="Q10454">
        <v>11041000000</v>
      </c>
    </row>
    <row r="10455" spans="12:17" x14ac:dyDescent="0.35">
      <c r="L10455" s="3">
        <v>39545</v>
      </c>
      <c r="M10455">
        <v>19290000</v>
      </c>
      <c r="N10455">
        <v>17036928000</v>
      </c>
      <c r="O10455">
        <v>926.5</v>
      </c>
      <c r="P10455">
        <v>11041000000</v>
      </c>
      <c r="Q10455">
        <v>11041000000</v>
      </c>
    </row>
    <row r="10456" spans="12:17" x14ac:dyDescent="0.35">
      <c r="L10456" s="3">
        <v>39546</v>
      </c>
      <c r="M10456">
        <v>19290000</v>
      </c>
      <c r="N10456">
        <v>17036928000</v>
      </c>
      <c r="O10456">
        <v>915</v>
      </c>
      <c r="P10456">
        <v>11041000000</v>
      </c>
      <c r="Q10456">
        <v>11041000000</v>
      </c>
    </row>
    <row r="10457" spans="12:17" x14ac:dyDescent="0.35">
      <c r="L10457" s="3">
        <v>39547</v>
      </c>
      <c r="M10457">
        <v>19290000</v>
      </c>
      <c r="N10457">
        <v>17036928000</v>
      </c>
      <c r="O10457">
        <v>917</v>
      </c>
      <c r="P10457">
        <v>11041000000</v>
      </c>
      <c r="Q10457">
        <v>11041000000</v>
      </c>
    </row>
    <row r="10458" spans="12:17" x14ac:dyDescent="0.35">
      <c r="L10458" s="3">
        <v>39548</v>
      </c>
      <c r="M10458">
        <v>19290000</v>
      </c>
      <c r="N10458">
        <v>17036928000</v>
      </c>
      <c r="O10458">
        <v>928</v>
      </c>
      <c r="P10458">
        <v>11041000000</v>
      </c>
      <c r="Q10458">
        <v>11041000000</v>
      </c>
    </row>
    <row r="10459" spans="12:17" x14ac:dyDescent="0.35">
      <c r="L10459" s="3">
        <v>39549</v>
      </c>
      <c r="M10459">
        <v>19290000</v>
      </c>
      <c r="N10459">
        <v>17036928000</v>
      </c>
      <c r="O10459">
        <v>927.75</v>
      </c>
      <c r="P10459">
        <v>11041000000</v>
      </c>
      <c r="Q10459">
        <v>11041000000</v>
      </c>
    </row>
    <row r="10460" spans="12:17" x14ac:dyDescent="0.35">
      <c r="L10460" s="3">
        <v>39552</v>
      </c>
      <c r="M10460">
        <v>19290000</v>
      </c>
      <c r="N10460">
        <v>17036928000</v>
      </c>
      <c r="O10460">
        <v>926.5</v>
      </c>
      <c r="P10460">
        <v>11041000000</v>
      </c>
      <c r="Q10460">
        <v>11041000000</v>
      </c>
    </row>
    <row r="10461" spans="12:17" x14ac:dyDescent="0.35">
      <c r="L10461" s="3">
        <v>39553</v>
      </c>
      <c r="M10461">
        <v>19290000</v>
      </c>
      <c r="N10461">
        <v>17036928000</v>
      </c>
      <c r="O10461">
        <v>929.75</v>
      </c>
      <c r="P10461">
        <v>11041000000</v>
      </c>
      <c r="Q10461">
        <v>11041000000</v>
      </c>
    </row>
    <row r="10462" spans="12:17" x14ac:dyDescent="0.35">
      <c r="L10462" s="3">
        <v>39554</v>
      </c>
      <c r="M10462">
        <v>19290000</v>
      </c>
      <c r="N10462">
        <v>17036928000</v>
      </c>
      <c r="O10462">
        <v>945</v>
      </c>
      <c r="P10462">
        <v>11041000000</v>
      </c>
      <c r="Q10462">
        <v>11041000000</v>
      </c>
    </row>
    <row r="10463" spans="12:17" x14ac:dyDescent="0.35">
      <c r="L10463" s="3">
        <v>39555</v>
      </c>
      <c r="M10463">
        <v>19290000</v>
      </c>
      <c r="N10463">
        <v>17036928000</v>
      </c>
      <c r="O10463">
        <v>946</v>
      </c>
      <c r="P10463">
        <v>11041000000</v>
      </c>
      <c r="Q10463">
        <v>11041000000</v>
      </c>
    </row>
    <row r="10464" spans="12:17" x14ac:dyDescent="0.35">
      <c r="L10464" s="3">
        <v>39556</v>
      </c>
      <c r="M10464">
        <v>19290000</v>
      </c>
      <c r="N10464">
        <v>17036928000</v>
      </c>
      <c r="O10464">
        <v>908.75</v>
      </c>
      <c r="P10464">
        <v>11041000000</v>
      </c>
      <c r="Q10464">
        <v>11041000000</v>
      </c>
    </row>
    <row r="10465" spans="12:17" x14ac:dyDescent="0.35">
      <c r="L10465" s="3">
        <v>39559</v>
      </c>
      <c r="M10465">
        <v>19290000</v>
      </c>
      <c r="N10465">
        <v>17036928000</v>
      </c>
      <c r="O10465">
        <v>918.5</v>
      </c>
      <c r="P10465">
        <v>11041000000</v>
      </c>
      <c r="Q10465">
        <v>11041000000</v>
      </c>
    </row>
    <row r="10466" spans="12:17" x14ac:dyDescent="0.35">
      <c r="L10466" s="3">
        <v>39560</v>
      </c>
      <c r="M10466">
        <v>19290000</v>
      </c>
      <c r="N10466">
        <v>17036928000</v>
      </c>
      <c r="O10466">
        <v>918</v>
      </c>
      <c r="P10466">
        <v>11041000000</v>
      </c>
      <c r="Q10466">
        <v>11041000000</v>
      </c>
    </row>
    <row r="10467" spans="12:17" x14ac:dyDescent="0.35">
      <c r="L10467" s="3">
        <v>39561</v>
      </c>
      <c r="M10467">
        <v>19290000</v>
      </c>
      <c r="N10467">
        <v>17036928000</v>
      </c>
      <c r="O10467">
        <v>898.5</v>
      </c>
      <c r="P10467">
        <v>11041000000</v>
      </c>
      <c r="Q10467">
        <v>11041000000</v>
      </c>
    </row>
    <row r="10468" spans="12:17" x14ac:dyDescent="0.35">
      <c r="L10468" s="3">
        <v>39562</v>
      </c>
      <c r="M10468">
        <v>19290000</v>
      </c>
      <c r="N10468">
        <v>17036928000</v>
      </c>
      <c r="O10468">
        <v>895.5</v>
      </c>
      <c r="P10468">
        <v>11041000000</v>
      </c>
      <c r="Q10468">
        <v>11041000000</v>
      </c>
    </row>
    <row r="10469" spans="12:17" x14ac:dyDescent="0.35">
      <c r="L10469" s="3">
        <v>39563</v>
      </c>
      <c r="M10469">
        <v>19290000</v>
      </c>
      <c r="N10469">
        <v>17036928000</v>
      </c>
      <c r="O10469">
        <v>891.5</v>
      </c>
      <c r="P10469">
        <v>11041000000</v>
      </c>
      <c r="Q10469">
        <v>11041000000</v>
      </c>
    </row>
    <row r="10470" spans="12:17" x14ac:dyDescent="0.35">
      <c r="L10470" s="3">
        <v>39566</v>
      </c>
      <c r="M10470">
        <v>19290000</v>
      </c>
      <c r="N10470">
        <v>17036928000</v>
      </c>
      <c r="O10470">
        <v>890.5</v>
      </c>
      <c r="P10470">
        <v>11041000000</v>
      </c>
      <c r="Q10470">
        <v>11041000000</v>
      </c>
    </row>
    <row r="10471" spans="12:17" x14ac:dyDescent="0.35">
      <c r="L10471" s="3">
        <v>39567</v>
      </c>
      <c r="M10471">
        <v>19290000</v>
      </c>
      <c r="N10471">
        <v>17036928000</v>
      </c>
      <c r="O10471">
        <v>880</v>
      </c>
      <c r="P10471">
        <v>11041000000</v>
      </c>
      <c r="Q10471">
        <v>11041000000</v>
      </c>
    </row>
    <row r="10472" spans="12:17" x14ac:dyDescent="0.35">
      <c r="L10472" s="3">
        <v>39568</v>
      </c>
      <c r="M10472">
        <v>19290000</v>
      </c>
      <c r="N10472">
        <v>17036928000</v>
      </c>
      <c r="O10472">
        <v>871</v>
      </c>
      <c r="P10472">
        <v>11041000000</v>
      </c>
      <c r="Q10472">
        <v>11041000000</v>
      </c>
    </row>
    <row r="10473" spans="12:17" x14ac:dyDescent="0.35">
      <c r="L10473" s="3">
        <v>39569</v>
      </c>
      <c r="M10473">
        <v>19290000</v>
      </c>
      <c r="N10473">
        <v>17036928000</v>
      </c>
      <c r="O10473">
        <v>853</v>
      </c>
      <c r="P10473">
        <v>11041000000</v>
      </c>
      <c r="Q10473">
        <v>11041000000</v>
      </c>
    </row>
    <row r="10474" spans="12:17" x14ac:dyDescent="0.35">
      <c r="L10474" s="3">
        <v>39570</v>
      </c>
      <c r="M10474">
        <v>19290000</v>
      </c>
      <c r="N10474">
        <v>17036928000</v>
      </c>
      <c r="O10474">
        <v>853.5</v>
      </c>
      <c r="P10474">
        <v>11041000000</v>
      </c>
      <c r="Q10474">
        <v>11041000000</v>
      </c>
    </row>
    <row r="10475" spans="12:17" x14ac:dyDescent="0.35">
      <c r="L10475" s="3">
        <v>39573</v>
      </c>
      <c r="M10475">
        <v>19290000</v>
      </c>
      <c r="N10475">
        <v>17036928000</v>
      </c>
      <c r="O10475">
        <v>853.5</v>
      </c>
      <c r="P10475">
        <v>11041000000</v>
      </c>
      <c r="Q10475">
        <v>11041000000</v>
      </c>
    </row>
    <row r="10476" spans="12:17" x14ac:dyDescent="0.35">
      <c r="L10476" s="3">
        <v>39574</v>
      </c>
      <c r="M10476">
        <v>19290000</v>
      </c>
      <c r="N10476">
        <v>17036928000</v>
      </c>
      <c r="O10476">
        <v>880</v>
      </c>
      <c r="P10476">
        <v>11041000000</v>
      </c>
      <c r="Q10476">
        <v>11041000000</v>
      </c>
    </row>
    <row r="10477" spans="12:17" x14ac:dyDescent="0.35">
      <c r="L10477" s="3">
        <v>39575</v>
      </c>
      <c r="M10477">
        <v>19290000</v>
      </c>
      <c r="N10477">
        <v>17036928000</v>
      </c>
      <c r="O10477">
        <v>868.25</v>
      </c>
      <c r="P10477">
        <v>11041000000</v>
      </c>
      <c r="Q10477">
        <v>11041000000</v>
      </c>
    </row>
    <row r="10478" spans="12:17" x14ac:dyDescent="0.35">
      <c r="L10478" s="3">
        <v>39576</v>
      </c>
      <c r="M10478">
        <v>19290000</v>
      </c>
      <c r="N10478">
        <v>17036928000</v>
      </c>
      <c r="O10478">
        <v>877</v>
      </c>
      <c r="P10478">
        <v>11041000000</v>
      </c>
      <c r="Q10478">
        <v>11041000000</v>
      </c>
    </row>
    <row r="10479" spans="12:17" x14ac:dyDescent="0.35">
      <c r="L10479" s="3">
        <v>39577</v>
      </c>
      <c r="M10479">
        <v>19290000</v>
      </c>
      <c r="N10479">
        <v>17036928000</v>
      </c>
      <c r="O10479">
        <v>876</v>
      </c>
      <c r="P10479">
        <v>11041000000</v>
      </c>
      <c r="Q10479">
        <v>11041000000</v>
      </c>
    </row>
    <row r="10480" spans="12:17" x14ac:dyDescent="0.35">
      <c r="L10480" s="3">
        <v>39580</v>
      </c>
      <c r="M10480">
        <v>19290000</v>
      </c>
      <c r="N10480">
        <v>17036928000</v>
      </c>
      <c r="O10480">
        <v>883.5</v>
      </c>
      <c r="P10480">
        <v>11041000000</v>
      </c>
      <c r="Q10480">
        <v>11041000000</v>
      </c>
    </row>
    <row r="10481" spans="12:17" x14ac:dyDescent="0.35">
      <c r="L10481" s="3">
        <v>39581</v>
      </c>
      <c r="M10481">
        <v>19290000</v>
      </c>
      <c r="N10481">
        <v>17036928000</v>
      </c>
      <c r="O10481">
        <v>865</v>
      </c>
      <c r="P10481">
        <v>11041000000</v>
      </c>
      <c r="Q10481">
        <v>11041000000</v>
      </c>
    </row>
    <row r="10482" spans="12:17" x14ac:dyDescent="0.35">
      <c r="L10482" s="3">
        <v>39582</v>
      </c>
      <c r="M10482">
        <v>19290000</v>
      </c>
      <c r="N10482">
        <v>17036928000</v>
      </c>
      <c r="O10482">
        <v>866.5</v>
      </c>
      <c r="P10482">
        <v>11041000000</v>
      </c>
      <c r="Q10482">
        <v>11041000000</v>
      </c>
    </row>
    <row r="10483" spans="12:17" x14ac:dyDescent="0.35">
      <c r="L10483" s="3">
        <v>39583</v>
      </c>
      <c r="M10483">
        <v>19290000</v>
      </c>
      <c r="N10483">
        <v>17036928000</v>
      </c>
      <c r="O10483">
        <v>881.25</v>
      </c>
      <c r="P10483">
        <v>11041000000</v>
      </c>
      <c r="Q10483">
        <v>11041000000</v>
      </c>
    </row>
    <row r="10484" spans="12:17" x14ac:dyDescent="0.35">
      <c r="L10484" s="3">
        <v>39584</v>
      </c>
      <c r="M10484">
        <v>19290000</v>
      </c>
      <c r="N10484">
        <v>17036928000</v>
      </c>
      <c r="O10484">
        <v>897</v>
      </c>
      <c r="P10484">
        <v>11041000000</v>
      </c>
      <c r="Q10484">
        <v>11041000000</v>
      </c>
    </row>
    <row r="10485" spans="12:17" x14ac:dyDescent="0.35">
      <c r="L10485" s="3">
        <v>39587</v>
      </c>
      <c r="M10485">
        <v>19290000</v>
      </c>
      <c r="N10485">
        <v>17036928000</v>
      </c>
      <c r="O10485">
        <v>906.5</v>
      </c>
      <c r="P10485">
        <v>11041000000</v>
      </c>
      <c r="Q10485">
        <v>11041000000</v>
      </c>
    </row>
    <row r="10486" spans="12:17" x14ac:dyDescent="0.35">
      <c r="L10486" s="3">
        <v>39588</v>
      </c>
      <c r="M10486">
        <v>19290000</v>
      </c>
      <c r="N10486">
        <v>17036928000</v>
      </c>
      <c r="O10486">
        <v>914.5</v>
      </c>
      <c r="P10486">
        <v>11041000000</v>
      </c>
      <c r="Q10486">
        <v>11041000000</v>
      </c>
    </row>
    <row r="10487" spans="12:17" x14ac:dyDescent="0.35">
      <c r="L10487" s="3">
        <v>39589</v>
      </c>
      <c r="M10487">
        <v>19290000</v>
      </c>
      <c r="N10487">
        <v>17036928000</v>
      </c>
      <c r="O10487">
        <v>923</v>
      </c>
      <c r="P10487">
        <v>11041000000</v>
      </c>
      <c r="Q10487">
        <v>11041000000</v>
      </c>
    </row>
    <row r="10488" spans="12:17" x14ac:dyDescent="0.35">
      <c r="L10488" s="3">
        <v>39590</v>
      </c>
      <c r="M10488">
        <v>19290000</v>
      </c>
      <c r="N10488">
        <v>17036928000</v>
      </c>
      <c r="O10488">
        <v>922.75</v>
      </c>
      <c r="P10488">
        <v>11041000000</v>
      </c>
      <c r="Q10488">
        <v>11041000000</v>
      </c>
    </row>
    <row r="10489" spans="12:17" x14ac:dyDescent="0.35">
      <c r="L10489" s="3">
        <v>39591</v>
      </c>
      <c r="M10489">
        <v>19290000</v>
      </c>
      <c r="N10489">
        <v>17036928000</v>
      </c>
      <c r="O10489">
        <v>927.5</v>
      </c>
      <c r="P10489">
        <v>11041000000</v>
      </c>
      <c r="Q10489">
        <v>11041000000</v>
      </c>
    </row>
    <row r="10490" spans="12:17" x14ac:dyDescent="0.35">
      <c r="L10490" s="3">
        <v>39594</v>
      </c>
      <c r="M10490">
        <v>19290000</v>
      </c>
      <c r="N10490">
        <v>17036928000</v>
      </c>
      <c r="O10490">
        <v>927.5</v>
      </c>
      <c r="P10490">
        <v>11041000000</v>
      </c>
      <c r="Q10490">
        <v>11041000000</v>
      </c>
    </row>
    <row r="10491" spans="12:17" x14ac:dyDescent="0.35">
      <c r="L10491" s="3">
        <v>39595</v>
      </c>
      <c r="M10491">
        <v>19290000</v>
      </c>
      <c r="N10491">
        <v>17036928000</v>
      </c>
      <c r="O10491">
        <v>906.75</v>
      </c>
      <c r="P10491">
        <v>11041000000</v>
      </c>
      <c r="Q10491">
        <v>11041000000</v>
      </c>
    </row>
    <row r="10492" spans="12:17" x14ac:dyDescent="0.35">
      <c r="L10492" s="3">
        <v>39596</v>
      </c>
      <c r="M10492">
        <v>19290000</v>
      </c>
      <c r="N10492">
        <v>17036928000</v>
      </c>
      <c r="O10492">
        <v>902.5</v>
      </c>
      <c r="P10492">
        <v>11041000000</v>
      </c>
      <c r="Q10492">
        <v>11041000000</v>
      </c>
    </row>
    <row r="10493" spans="12:17" x14ac:dyDescent="0.35">
      <c r="L10493" s="3">
        <v>39597</v>
      </c>
      <c r="M10493">
        <v>19290000</v>
      </c>
      <c r="N10493">
        <v>17036928000</v>
      </c>
      <c r="O10493">
        <v>883</v>
      </c>
      <c r="P10493">
        <v>11041000000</v>
      </c>
      <c r="Q10493">
        <v>11041000000</v>
      </c>
    </row>
    <row r="10494" spans="12:17" x14ac:dyDescent="0.35">
      <c r="L10494" s="3">
        <v>39598</v>
      </c>
      <c r="M10494">
        <v>19290000</v>
      </c>
      <c r="N10494">
        <v>17036928000</v>
      </c>
      <c r="O10494">
        <v>885.75</v>
      </c>
      <c r="P10494">
        <v>11041000000</v>
      </c>
      <c r="Q10494">
        <v>11041000000</v>
      </c>
    </row>
    <row r="10495" spans="12:17" x14ac:dyDescent="0.35">
      <c r="L10495" s="3">
        <v>39601</v>
      </c>
      <c r="M10495">
        <v>19290000</v>
      </c>
      <c r="N10495">
        <v>17036928000</v>
      </c>
      <c r="O10495">
        <v>888.25</v>
      </c>
      <c r="P10495">
        <v>11041000000</v>
      </c>
      <c r="Q10495">
        <v>11041000000</v>
      </c>
    </row>
    <row r="10496" spans="12:17" x14ac:dyDescent="0.35">
      <c r="L10496" s="3">
        <v>39602</v>
      </c>
      <c r="M10496">
        <v>19290000</v>
      </c>
      <c r="N10496">
        <v>17036928000</v>
      </c>
      <c r="O10496">
        <v>879.25</v>
      </c>
      <c r="P10496">
        <v>11041000000</v>
      </c>
      <c r="Q10496">
        <v>11041000000</v>
      </c>
    </row>
    <row r="10497" spans="12:17" x14ac:dyDescent="0.35">
      <c r="L10497" s="3">
        <v>39603</v>
      </c>
      <c r="M10497">
        <v>19290000</v>
      </c>
      <c r="N10497">
        <v>17036928000</v>
      </c>
      <c r="O10497">
        <v>883.5</v>
      </c>
      <c r="P10497">
        <v>11041000000</v>
      </c>
      <c r="Q10497">
        <v>11041000000</v>
      </c>
    </row>
    <row r="10498" spans="12:17" x14ac:dyDescent="0.35">
      <c r="L10498" s="3">
        <v>39604</v>
      </c>
      <c r="M10498">
        <v>19290000</v>
      </c>
      <c r="N10498">
        <v>17036928000</v>
      </c>
      <c r="O10498">
        <v>878.75</v>
      </c>
      <c r="P10498">
        <v>11041000000</v>
      </c>
      <c r="Q10498">
        <v>11041000000</v>
      </c>
    </row>
    <row r="10499" spans="12:17" x14ac:dyDescent="0.35">
      <c r="L10499" s="3">
        <v>39605</v>
      </c>
      <c r="M10499">
        <v>19290000</v>
      </c>
      <c r="N10499">
        <v>17036928000</v>
      </c>
      <c r="O10499">
        <v>890.5</v>
      </c>
      <c r="P10499">
        <v>11041000000</v>
      </c>
      <c r="Q10499">
        <v>11041000000</v>
      </c>
    </row>
    <row r="10500" spans="12:17" x14ac:dyDescent="0.35">
      <c r="L10500" s="3">
        <v>39608</v>
      </c>
      <c r="M10500">
        <v>19290000</v>
      </c>
      <c r="N10500">
        <v>17036928000</v>
      </c>
      <c r="O10500">
        <v>896.25</v>
      </c>
      <c r="P10500">
        <v>11041000000</v>
      </c>
      <c r="Q10500">
        <v>11041000000</v>
      </c>
    </row>
    <row r="10501" spans="12:17" x14ac:dyDescent="0.35">
      <c r="L10501" s="3">
        <v>39609</v>
      </c>
      <c r="M10501">
        <v>19290000</v>
      </c>
      <c r="N10501">
        <v>17036928000</v>
      </c>
      <c r="O10501">
        <v>878</v>
      </c>
      <c r="P10501">
        <v>11041000000</v>
      </c>
      <c r="Q10501">
        <v>11041000000</v>
      </c>
    </row>
    <row r="10502" spans="12:17" x14ac:dyDescent="0.35">
      <c r="L10502" s="3">
        <v>39610</v>
      </c>
      <c r="M10502">
        <v>19290000</v>
      </c>
      <c r="N10502">
        <v>17036928000</v>
      </c>
      <c r="O10502">
        <v>876.25</v>
      </c>
      <c r="P10502">
        <v>11041000000</v>
      </c>
      <c r="Q10502">
        <v>11041000000</v>
      </c>
    </row>
    <row r="10503" spans="12:17" x14ac:dyDescent="0.35">
      <c r="L10503" s="3">
        <v>39611</v>
      </c>
      <c r="M10503">
        <v>19290000</v>
      </c>
      <c r="N10503">
        <v>17036928000</v>
      </c>
      <c r="O10503">
        <v>862.25</v>
      </c>
      <c r="P10503">
        <v>11041000000</v>
      </c>
      <c r="Q10503">
        <v>11041000000</v>
      </c>
    </row>
    <row r="10504" spans="12:17" x14ac:dyDescent="0.35">
      <c r="L10504" s="3">
        <v>39612</v>
      </c>
      <c r="M10504">
        <v>19290000</v>
      </c>
      <c r="N10504">
        <v>17036928000</v>
      </c>
      <c r="O10504">
        <v>866</v>
      </c>
      <c r="P10504">
        <v>11041000000</v>
      </c>
      <c r="Q10504">
        <v>11041000000</v>
      </c>
    </row>
    <row r="10505" spans="12:17" x14ac:dyDescent="0.35">
      <c r="L10505" s="3">
        <v>39615</v>
      </c>
      <c r="M10505">
        <v>19290000</v>
      </c>
      <c r="N10505">
        <v>17036928000</v>
      </c>
      <c r="O10505">
        <v>888.25</v>
      </c>
      <c r="P10505">
        <v>11041000000</v>
      </c>
      <c r="Q10505">
        <v>11041000000</v>
      </c>
    </row>
    <row r="10506" spans="12:17" x14ac:dyDescent="0.35">
      <c r="L10506" s="3">
        <v>39616</v>
      </c>
      <c r="M10506">
        <v>19290000</v>
      </c>
      <c r="N10506">
        <v>17036928000</v>
      </c>
      <c r="O10506">
        <v>881.5</v>
      </c>
      <c r="P10506">
        <v>11041000000</v>
      </c>
      <c r="Q10506">
        <v>11041000000</v>
      </c>
    </row>
    <row r="10507" spans="12:17" x14ac:dyDescent="0.35">
      <c r="L10507" s="3">
        <v>39617</v>
      </c>
      <c r="M10507">
        <v>19290000</v>
      </c>
      <c r="N10507">
        <v>17036928000</v>
      </c>
      <c r="O10507">
        <v>887.5</v>
      </c>
      <c r="P10507">
        <v>11041000000</v>
      </c>
      <c r="Q10507">
        <v>11041000000</v>
      </c>
    </row>
    <row r="10508" spans="12:17" x14ac:dyDescent="0.35">
      <c r="L10508" s="3">
        <v>39618</v>
      </c>
      <c r="M10508">
        <v>19290000</v>
      </c>
      <c r="N10508">
        <v>17036928000</v>
      </c>
      <c r="O10508">
        <v>903</v>
      </c>
      <c r="P10508">
        <v>11041000000</v>
      </c>
      <c r="Q10508">
        <v>11041000000</v>
      </c>
    </row>
    <row r="10509" spans="12:17" x14ac:dyDescent="0.35">
      <c r="L10509" s="3">
        <v>39619</v>
      </c>
      <c r="M10509">
        <v>19290000</v>
      </c>
      <c r="N10509">
        <v>17036928000</v>
      </c>
      <c r="O10509">
        <v>907.5</v>
      </c>
      <c r="P10509">
        <v>11041000000</v>
      </c>
      <c r="Q10509">
        <v>11041000000</v>
      </c>
    </row>
    <row r="10510" spans="12:17" x14ac:dyDescent="0.35">
      <c r="L10510" s="3">
        <v>39622</v>
      </c>
      <c r="M10510">
        <v>19290000</v>
      </c>
      <c r="N10510">
        <v>17036928000</v>
      </c>
      <c r="O10510">
        <v>881</v>
      </c>
      <c r="P10510">
        <v>11041000000</v>
      </c>
      <c r="Q10510">
        <v>11041000000</v>
      </c>
    </row>
    <row r="10511" spans="12:17" x14ac:dyDescent="0.35">
      <c r="L10511" s="3">
        <v>39623</v>
      </c>
      <c r="M10511">
        <v>19290000</v>
      </c>
      <c r="N10511">
        <v>17036928000</v>
      </c>
      <c r="O10511">
        <v>889.5</v>
      </c>
      <c r="P10511">
        <v>11041000000</v>
      </c>
      <c r="Q10511">
        <v>11041000000</v>
      </c>
    </row>
    <row r="10512" spans="12:17" x14ac:dyDescent="0.35">
      <c r="L10512" s="3">
        <v>39624</v>
      </c>
      <c r="M10512">
        <v>19290000</v>
      </c>
      <c r="N10512">
        <v>17036928000</v>
      </c>
      <c r="O10512">
        <v>882.75</v>
      </c>
      <c r="P10512">
        <v>11041000000</v>
      </c>
      <c r="Q10512">
        <v>11041000000</v>
      </c>
    </row>
    <row r="10513" spans="12:17" x14ac:dyDescent="0.35">
      <c r="L10513" s="3">
        <v>39625</v>
      </c>
      <c r="M10513">
        <v>19290000</v>
      </c>
      <c r="N10513">
        <v>17036928000</v>
      </c>
      <c r="O10513">
        <v>909.5</v>
      </c>
      <c r="P10513">
        <v>11041000000</v>
      </c>
      <c r="Q10513">
        <v>11041000000</v>
      </c>
    </row>
    <row r="10514" spans="12:17" x14ac:dyDescent="0.35">
      <c r="L10514" s="3">
        <v>39626</v>
      </c>
      <c r="M10514">
        <v>19290000</v>
      </c>
      <c r="N10514">
        <v>17036928000</v>
      </c>
      <c r="O10514">
        <v>919.5</v>
      </c>
      <c r="P10514">
        <v>11041000000</v>
      </c>
      <c r="Q10514">
        <v>11041000000</v>
      </c>
    </row>
    <row r="10515" spans="12:17" x14ac:dyDescent="0.35">
      <c r="L10515" s="3">
        <v>39629</v>
      </c>
      <c r="M10515">
        <v>19290000</v>
      </c>
      <c r="N10515">
        <v>17036928000</v>
      </c>
      <c r="O10515">
        <v>930.25</v>
      </c>
      <c r="P10515">
        <v>11041000000</v>
      </c>
      <c r="Q10515">
        <v>11041000000</v>
      </c>
    </row>
    <row r="10516" spans="12:17" x14ac:dyDescent="0.35">
      <c r="L10516" s="3">
        <v>39630</v>
      </c>
      <c r="M10516">
        <v>19290000</v>
      </c>
      <c r="N10516">
        <v>17036928000</v>
      </c>
      <c r="O10516">
        <v>937.5</v>
      </c>
      <c r="P10516">
        <v>11041000000</v>
      </c>
      <c r="Q10516">
        <v>11041000000</v>
      </c>
    </row>
    <row r="10517" spans="12:17" x14ac:dyDescent="0.35">
      <c r="L10517" s="3">
        <v>39631</v>
      </c>
      <c r="M10517">
        <v>19290000</v>
      </c>
      <c r="N10517">
        <v>17036928000</v>
      </c>
      <c r="O10517">
        <v>935.25</v>
      </c>
      <c r="P10517">
        <v>11041000000</v>
      </c>
      <c r="Q10517">
        <v>11041000000</v>
      </c>
    </row>
    <row r="10518" spans="12:17" x14ac:dyDescent="0.35">
      <c r="L10518" s="3">
        <v>39632</v>
      </c>
      <c r="M10518">
        <v>19290000</v>
      </c>
      <c r="N10518">
        <v>17036928000</v>
      </c>
      <c r="O10518">
        <v>934</v>
      </c>
      <c r="P10518">
        <v>11041000000</v>
      </c>
      <c r="Q10518">
        <v>11041000000</v>
      </c>
    </row>
    <row r="10519" spans="12:17" x14ac:dyDescent="0.35">
      <c r="L10519" s="3">
        <v>39633</v>
      </c>
      <c r="M10519">
        <v>19290000</v>
      </c>
      <c r="N10519">
        <v>17036928000</v>
      </c>
      <c r="O10519">
        <v>931.25</v>
      </c>
      <c r="P10519">
        <v>11041000000</v>
      </c>
      <c r="Q10519">
        <v>11041000000</v>
      </c>
    </row>
    <row r="10520" spans="12:17" x14ac:dyDescent="0.35">
      <c r="L10520" s="3">
        <v>39636</v>
      </c>
      <c r="M10520">
        <v>19290000</v>
      </c>
      <c r="N10520">
        <v>17036928000</v>
      </c>
      <c r="O10520">
        <v>916.75</v>
      </c>
      <c r="P10520">
        <v>11041000000</v>
      </c>
      <c r="Q10520">
        <v>11041000000</v>
      </c>
    </row>
    <row r="10521" spans="12:17" x14ac:dyDescent="0.35">
      <c r="L10521" s="3">
        <v>39637</v>
      </c>
      <c r="M10521">
        <v>19290000</v>
      </c>
      <c r="N10521">
        <v>17036928000</v>
      </c>
      <c r="O10521">
        <v>921</v>
      </c>
      <c r="P10521">
        <v>11041000000</v>
      </c>
      <c r="Q10521">
        <v>11041000000</v>
      </c>
    </row>
    <row r="10522" spans="12:17" x14ac:dyDescent="0.35">
      <c r="L10522" s="3">
        <v>39638</v>
      </c>
      <c r="M10522">
        <v>19290000</v>
      </c>
      <c r="N10522">
        <v>17036928000</v>
      </c>
      <c r="O10522">
        <v>927.25</v>
      </c>
      <c r="P10522">
        <v>11041000000</v>
      </c>
      <c r="Q10522">
        <v>11041000000</v>
      </c>
    </row>
    <row r="10523" spans="12:17" x14ac:dyDescent="0.35">
      <c r="L10523" s="3">
        <v>39639</v>
      </c>
      <c r="M10523">
        <v>19290000</v>
      </c>
      <c r="N10523">
        <v>17036928000</v>
      </c>
      <c r="O10523">
        <v>939.5</v>
      </c>
      <c r="P10523">
        <v>11041000000</v>
      </c>
      <c r="Q10523">
        <v>11041000000</v>
      </c>
    </row>
    <row r="10524" spans="12:17" x14ac:dyDescent="0.35">
      <c r="L10524" s="3">
        <v>39640</v>
      </c>
      <c r="M10524">
        <v>19290000</v>
      </c>
      <c r="N10524">
        <v>17036928000</v>
      </c>
      <c r="O10524">
        <v>962.75</v>
      </c>
      <c r="P10524">
        <v>11041000000</v>
      </c>
      <c r="Q10524">
        <v>11041000000</v>
      </c>
    </row>
    <row r="10525" spans="12:17" x14ac:dyDescent="0.35">
      <c r="L10525" s="3">
        <v>39643</v>
      </c>
      <c r="M10525">
        <v>19290000</v>
      </c>
      <c r="N10525">
        <v>17036928000</v>
      </c>
      <c r="O10525">
        <v>968</v>
      </c>
      <c r="P10525">
        <v>11041000000</v>
      </c>
      <c r="Q10525">
        <v>11041000000</v>
      </c>
    </row>
    <row r="10526" spans="12:17" x14ac:dyDescent="0.35">
      <c r="L10526" s="3">
        <v>39644</v>
      </c>
      <c r="M10526">
        <v>19290000</v>
      </c>
      <c r="N10526">
        <v>17036928000</v>
      </c>
      <c r="O10526">
        <v>986</v>
      </c>
      <c r="P10526">
        <v>11041000000</v>
      </c>
      <c r="Q10526">
        <v>11041000000</v>
      </c>
    </row>
    <row r="10527" spans="12:17" x14ac:dyDescent="0.35">
      <c r="L10527" s="3">
        <v>39645</v>
      </c>
      <c r="M10527">
        <v>19290000</v>
      </c>
      <c r="N10527">
        <v>17036928000</v>
      </c>
      <c r="O10527">
        <v>977.5</v>
      </c>
      <c r="P10527">
        <v>11041000000</v>
      </c>
      <c r="Q10527">
        <v>11041000000</v>
      </c>
    </row>
    <row r="10528" spans="12:17" x14ac:dyDescent="0.35">
      <c r="L10528" s="3">
        <v>39646</v>
      </c>
      <c r="M10528">
        <v>19290000</v>
      </c>
      <c r="N10528">
        <v>17036928000</v>
      </c>
      <c r="O10528">
        <v>965.5</v>
      </c>
      <c r="P10528">
        <v>11041000000</v>
      </c>
      <c r="Q10528">
        <v>11041000000</v>
      </c>
    </row>
    <row r="10529" spans="12:17" x14ac:dyDescent="0.35">
      <c r="L10529" s="3">
        <v>39647</v>
      </c>
      <c r="M10529">
        <v>19290000</v>
      </c>
      <c r="N10529">
        <v>17036928000</v>
      </c>
      <c r="O10529">
        <v>959.75</v>
      </c>
      <c r="P10529">
        <v>11041000000</v>
      </c>
      <c r="Q10529">
        <v>11041000000</v>
      </c>
    </row>
    <row r="10530" spans="12:17" x14ac:dyDescent="0.35">
      <c r="L10530" s="3">
        <v>39650</v>
      </c>
      <c r="M10530">
        <v>19290000</v>
      </c>
      <c r="N10530">
        <v>17036928000</v>
      </c>
      <c r="O10530">
        <v>960.5</v>
      </c>
      <c r="P10530">
        <v>11041000000</v>
      </c>
      <c r="Q10530">
        <v>11041000000</v>
      </c>
    </row>
    <row r="10531" spans="12:17" x14ac:dyDescent="0.35">
      <c r="L10531" s="3">
        <v>39651</v>
      </c>
      <c r="M10531">
        <v>19290000</v>
      </c>
      <c r="N10531">
        <v>17036928000</v>
      </c>
      <c r="O10531">
        <v>961.5</v>
      </c>
      <c r="P10531">
        <v>11041000000</v>
      </c>
      <c r="Q10531">
        <v>11041000000</v>
      </c>
    </row>
    <row r="10532" spans="12:17" x14ac:dyDescent="0.35">
      <c r="L10532" s="3">
        <v>39652</v>
      </c>
      <c r="M10532">
        <v>19290000</v>
      </c>
      <c r="N10532">
        <v>17036928000</v>
      </c>
      <c r="O10532">
        <v>926.5</v>
      </c>
      <c r="P10532">
        <v>11041000000</v>
      </c>
      <c r="Q10532">
        <v>11041000000</v>
      </c>
    </row>
    <row r="10533" spans="12:17" x14ac:dyDescent="0.35">
      <c r="L10533" s="3">
        <v>39653</v>
      </c>
      <c r="M10533">
        <v>19290000</v>
      </c>
      <c r="N10533">
        <v>17036928000</v>
      </c>
      <c r="O10533">
        <v>928</v>
      </c>
      <c r="P10533">
        <v>11041000000</v>
      </c>
      <c r="Q10533">
        <v>11041000000</v>
      </c>
    </row>
    <row r="10534" spans="12:17" x14ac:dyDescent="0.35">
      <c r="L10534" s="3">
        <v>39654</v>
      </c>
      <c r="M10534">
        <v>19290000</v>
      </c>
      <c r="N10534">
        <v>17036928000</v>
      </c>
      <c r="O10534">
        <v>920.5</v>
      </c>
      <c r="P10534">
        <v>11041000000</v>
      </c>
      <c r="Q10534">
        <v>11041000000</v>
      </c>
    </row>
    <row r="10535" spans="12:17" x14ac:dyDescent="0.35">
      <c r="L10535" s="3">
        <v>39657</v>
      </c>
      <c r="M10535">
        <v>19290000</v>
      </c>
      <c r="N10535">
        <v>17036928000</v>
      </c>
      <c r="O10535">
        <v>923.5</v>
      </c>
      <c r="P10535">
        <v>11041000000</v>
      </c>
      <c r="Q10535">
        <v>11041000000</v>
      </c>
    </row>
    <row r="10536" spans="12:17" x14ac:dyDescent="0.35">
      <c r="L10536" s="3">
        <v>39658</v>
      </c>
      <c r="M10536">
        <v>19290000</v>
      </c>
      <c r="N10536">
        <v>17036928000</v>
      </c>
      <c r="O10536">
        <v>916.75</v>
      </c>
      <c r="P10536">
        <v>11041000000</v>
      </c>
      <c r="Q10536">
        <v>11041000000</v>
      </c>
    </row>
    <row r="10537" spans="12:17" x14ac:dyDescent="0.35">
      <c r="L10537" s="3">
        <v>39659</v>
      </c>
      <c r="M10537">
        <v>19290000</v>
      </c>
      <c r="N10537">
        <v>17036928000</v>
      </c>
      <c r="O10537">
        <v>897.5</v>
      </c>
      <c r="P10537">
        <v>11041000000</v>
      </c>
      <c r="Q10537">
        <v>11041000000</v>
      </c>
    </row>
    <row r="10538" spans="12:17" x14ac:dyDescent="0.35">
      <c r="L10538" s="3">
        <v>39660</v>
      </c>
      <c r="M10538">
        <v>19290000</v>
      </c>
      <c r="N10538">
        <v>17036928000</v>
      </c>
      <c r="O10538">
        <v>918</v>
      </c>
      <c r="P10538">
        <v>11041000000</v>
      </c>
      <c r="Q10538">
        <v>11041000000</v>
      </c>
    </row>
    <row r="10539" spans="12:17" x14ac:dyDescent="0.35">
      <c r="L10539" s="3">
        <v>39661</v>
      </c>
      <c r="M10539">
        <v>19290000</v>
      </c>
      <c r="N10539">
        <v>17036928000</v>
      </c>
      <c r="O10539">
        <v>912.5</v>
      </c>
      <c r="P10539">
        <v>11041000000</v>
      </c>
      <c r="Q10539">
        <v>11041000000</v>
      </c>
    </row>
    <row r="10540" spans="12:17" x14ac:dyDescent="0.35">
      <c r="L10540" s="3">
        <v>39664</v>
      </c>
      <c r="M10540">
        <v>19290000</v>
      </c>
      <c r="N10540">
        <v>17036928000</v>
      </c>
      <c r="O10540">
        <v>905.75</v>
      </c>
      <c r="P10540">
        <v>11041000000</v>
      </c>
      <c r="Q10540">
        <v>11041000000</v>
      </c>
    </row>
    <row r="10541" spans="12:17" x14ac:dyDescent="0.35">
      <c r="L10541" s="3">
        <v>39665</v>
      </c>
      <c r="M10541">
        <v>19290000</v>
      </c>
      <c r="N10541">
        <v>17036928000</v>
      </c>
      <c r="O10541">
        <v>882</v>
      </c>
      <c r="P10541">
        <v>11041000000</v>
      </c>
      <c r="Q10541">
        <v>11041000000</v>
      </c>
    </row>
    <row r="10542" spans="12:17" x14ac:dyDescent="0.35">
      <c r="L10542" s="3">
        <v>39666</v>
      </c>
      <c r="M10542">
        <v>19290000</v>
      </c>
      <c r="N10542">
        <v>17036928000</v>
      </c>
      <c r="O10542">
        <v>879.5</v>
      </c>
      <c r="P10542">
        <v>11041000000</v>
      </c>
      <c r="Q10542">
        <v>11041000000</v>
      </c>
    </row>
    <row r="10543" spans="12:17" x14ac:dyDescent="0.35">
      <c r="L10543" s="3">
        <v>39667</v>
      </c>
      <c r="M10543">
        <v>19290000</v>
      </c>
      <c r="N10543">
        <v>17036928000</v>
      </c>
      <c r="O10543">
        <v>871.5</v>
      </c>
      <c r="P10543">
        <v>11041000000</v>
      </c>
      <c r="Q10543">
        <v>11041000000</v>
      </c>
    </row>
    <row r="10544" spans="12:17" x14ac:dyDescent="0.35">
      <c r="L10544" s="3">
        <v>39668</v>
      </c>
      <c r="M10544">
        <v>19290000</v>
      </c>
      <c r="N10544">
        <v>17036928000</v>
      </c>
      <c r="O10544">
        <v>852.5</v>
      </c>
      <c r="P10544">
        <v>11041000000</v>
      </c>
      <c r="Q10544">
        <v>11041000000</v>
      </c>
    </row>
    <row r="10545" spans="12:17" x14ac:dyDescent="0.35">
      <c r="L10545" s="3">
        <v>39671</v>
      </c>
      <c r="M10545">
        <v>19290000</v>
      </c>
      <c r="N10545">
        <v>17036928000</v>
      </c>
      <c r="O10545">
        <v>852.5</v>
      </c>
      <c r="P10545">
        <v>11041000000</v>
      </c>
      <c r="Q10545">
        <v>11041000000</v>
      </c>
    </row>
    <row r="10546" spans="12:17" x14ac:dyDescent="0.35">
      <c r="L10546" s="3">
        <v>39672</v>
      </c>
      <c r="M10546">
        <v>19290000</v>
      </c>
      <c r="N10546">
        <v>17036928000</v>
      </c>
      <c r="O10546">
        <v>817.75</v>
      </c>
      <c r="P10546">
        <v>11041000000</v>
      </c>
      <c r="Q10546">
        <v>11041000000</v>
      </c>
    </row>
    <row r="10547" spans="12:17" x14ac:dyDescent="0.35">
      <c r="L10547" s="3">
        <v>39673</v>
      </c>
      <c r="M10547">
        <v>19290000</v>
      </c>
      <c r="N10547">
        <v>17036928000</v>
      </c>
      <c r="O10547">
        <v>818.5</v>
      </c>
      <c r="P10547">
        <v>11041000000</v>
      </c>
      <c r="Q10547">
        <v>11041000000</v>
      </c>
    </row>
    <row r="10548" spans="12:17" x14ac:dyDescent="0.35">
      <c r="L10548" s="3">
        <v>39674</v>
      </c>
      <c r="M10548">
        <v>19290000</v>
      </c>
      <c r="N10548">
        <v>17036928000</v>
      </c>
      <c r="O10548">
        <v>818</v>
      </c>
      <c r="P10548">
        <v>11041000000</v>
      </c>
      <c r="Q10548">
        <v>11041000000</v>
      </c>
    </row>
    <row r="10549" spans="12:17" x14ac:dyDescent="0.35">
      <c r="L10549" s="3">
        <v>39675</v>
      </c>
      <c r="M10549">
        <v>19290000</v>
      </c>
      <c r="N10549">
        <v>17036928000</v>
      </c>
      <c r="O10549">
        <v>786.5</v>
      </c>
      <c r="P10549">
        <v>11041000000</v>
      </c>
      <c r="Q10549">
        <v>11041000000</v>
      </c>
    </row>
    <row r="10550" spans="12:17" x14ac:dyDescent="0.35">
      <c r="L10550" s="3">
        <v>39678</v>
      </c>
      <c r="M10550">
        <v>19290000</v>
      </c>
      <c r="N10550">
        <v>17036928000</v>
      </c>
      <c r="O10550">
        <v>796.25</v>
      </c>
      <c r="P10550">
        <v>11041000000</v>
      </c>
      <c r="Q10550">
        <v>11041000000</v>
      </c>
    </row>
    <row r="10551" spans="12:17" x14ac:dyDescent="0.35">
      <c r="L10551" s="3">
        <v>39679</v>
      </c>
      <c r="M10551">
        <v>19290000</v>
      </c>
      <c r="N10551">
        <v>17036928000</v>
      </c>
      <c r="O10551">
        <v>788.75</v>
      </c>
      <c r="P10551">
        <v>11041000000</v>
      </c>
      <c r="Q10551">
        <v>11041000000</v>
      </c>
    </row>
    <row r="10552" spans="12:17" x14ac:dyDescent="0.35">
      <c r="L10552" s="3">
        <v>39680</v>
      </c>
      <c r="M10552">
        <v>19290000</v>
      </c>
      <c r="N10552">
        <v>17036928000</v>
      </c>
      <c r="O10552">
        <v>815.75</v>
      </c>
      <c r="P10552">
        <v>11041000000</v>
      </c>
      <c r="Q10552">
        <v>11041000000</v>
      </c>
    </row>
    <row r="10553" spans="12:17" x14ac:dyDescent="0.35">
      <c r="L10553" s="3">
        <v>39681</v>
      </c>
      <c r="M10553">
        <v>19290000</v>
      </c>
      <c r="N10553">
        <v>17036928000</v>
      </c>
      <c r="O10553">
        <v>833.5</v>
      </c>
      <c r="P10553">
        <v>11041000000</v>
      </c>
      <c r="Q10553">
        <v>11041000000</v>
      </c>
    </row>
    <row r="10554" spans="12:17" x14ac:dyDescent="0.35">
      <c r="L10554" s="3">
        <v>39682</v>
      </c>
      <c r="M10554">
        <v>19290000</v>
      </c>
      <c r="N10554">
        <v>17036928000</v>
      </c>
      <c r="O10554">
        <v>824</v>
      </c>
      <c r="P10554">
        <v>11041000000</v>
      </c>
      <c r="Q10554">
        <v>11041000000</v>
      </c>
    </row>
    <row r="10555" spans="12:17" x14ac:dyDescent="0.35">
      <c r="L10555" s="3">
        <v>39685</v>
      </c>
      <c r="M10555">
        <v>19290000</v>
      </c>
      <c r="N10555">
        <v>17036928000</v>
      </c>
      <c r="O10555">
        <v>824</v>
      </c>
      <c r="P10555">
        <v>11041000000</v>
      </c>
      <c r="Q10555">
        <v>11041000000</v>
      </c>
    </row>
    <row r="10556" spans="12:17" x14ac:dyDescent="0.35">
      <c r="L10556" s="3">
        <v>39686</v>
      </c>
      <c r="M10556">
        <v>19290000</v>
      </c>
      <c r="N10556">
        <v>17036928000</v>
      </c>
      <c r="O10556">
        <v>827</v>
      </c>
      <c r="P10556">
        <v>11041000000</v>
      </c>
      <c r="Q10556">
        <v>11041000000</v>
      </c>
    </row>
    <row r="10557" spans="12:17" x14ac:dyDescent="0.35">
      <c r="L10557" s="3">
        <v>39687</v>
      </c>
      <c r="M10557">
        <v>19290000</v>
      </c>
      <c r="N10557">
        <v>17036928000</v>
      </c>
      <c r="O10557">
        <v>827</v>
      </c>
      <c r="P10557">
        <v>11041000000</v>
      </c>
      <c r="Q10557">
        <v>11041000000</v>
      </c>
    </row>
    <row r="10558" spans="12:17" x14ac:dyDescent="0.35">
      <c r="L10558" s="3">
        <v>39688</v>
      </c>
      <c r="M10558">
        <v>19290000</v>
      </c>
      <c r="N10558">
        <v>17036928000</v>
      </c>
      <c r="O10558">
        <v>838.25</v>
      </c>
      <c r="P10558">
        <v>11041000000</v>
      </c>
      <c r="Q10558">
        <v>11041000000</v>
      </c>
    </row>
    <row r="10559" spans="12:17" x14ac:dyDescent="0.35">
      <c r="L10559" s="3">
        <v>39689</v>
      </c>
      <c r="M10559">
        <v>19290000</v>
      </c>
      <c r="N10559">
        <v>17036928000</v>
      </c>
      <c r="O10559">
        <v>833</v>
      </c>
      <c r="P10559">
        <v>11041000000</v>
      </c>
      <c r="Q10559">
        <v>11041000000</v>
      </c>
    </row>
    <row r="10560" spans="12:17" x14ac:dyDescent="0.35">
      <c r="L10560" s="3">
        <v>39692</v>
      </c>
      <c r="M10560">
        <v>19290000</v>
      </c>
      <c r="N10560">
        <v>17036928000</v>
      </c>
      <c r="O10560">
        <v>822.25</v>
      </c>
      <c r="P10560">
        <v>11041000000</v>
      </c>
      <c r="Q10560">
        <v>11041000000</v>
      </c>
    </row>
    <row r="10561" spans="12:17" x14ac:dyDescent="0.35">
      <c r="L10561" s="3">
        <v>39693</v>
      </c>
      <c r="M10561">
        <v>19290000</v>
      </c>
      <c r="N10561">
        <v>17036928000</v>
      </c>
      <c r="O10561">
        <v>798.5</v>
      </c>
      <c r="P10561">
        <v>11041000000</v>
      </c>
      <c r="Q10561">
        <v>11041000000</v>
      </c>
    </row>
    <row r="10562" spans="12:17" x14ac:dyDescent="0.35">
      <c r="L10562" s="3">
        <v>39694</v>
      </c>
      <c r="M10562">
        <v>19290000</v>
      </c>
      <c r="N10562">
        <v>17036928000</v>
      </c>
      <c r="O10562">
        <v>803.5</v>
      </c>
      <c r="P10562">
        <v>11041000000</v>
      </c>
      <c r="Q10562">
        <v>11041000000</v>
      </c>
    </row>
    <row r="10563" spans="12:17" x14ac:dyDescent="0.35">
      <c r="L10563" s="3">
        <v>39695</v>
      </c>
      <c r="M10563">
        <v>19290000</v>
      </c>
      <c r="N10563">
        <v>17036928000</v>
      </c>
      <c r="O10563">
        <v>805.75</v>
      </c>
      <c r="P10563">
        <v>11041000000</v>
      </c>
      <c r="Q10563">
        <v>11041000000</v>
      </c>
    </row>
    <row r="10564" spans="12:17" x14ac:dyDescent="0.35">
      <c r="L10564" s="3">
        <v>39696</v>
      </c>
      <c r="M10564">
        <v>19290000</v>
      </c>
      <c r="N10564">
        <v>17036928000</v>
      </c>
      <c r="O10564">
        <v>808.5</v>
      </c>
      <c r="P10564">
        <v>11041000000</v>
      </c>
      <c r="Q10564">
        <v>11041000000</v>
      </c>
    </row>
    <row r="10565" spans="12:17" x14ac:dyDescent="0.35">
      <c r="L10565" s="3">
        <v>39699</v>
      </c>
      <c r="M10565">
        <v>19290000</v>
      </c>
      <c r="N10565">
        <v>17036928000</v>
      </c>
      <c r="O10565">
        <v>808</v>
      </c>
      <c r="P10565">
        <v>11041000000</v>
      </c>
      <c r="Q10565">
        <v>11041000000</v>
      </c>
    </row>
    <row r="10566" spans="12:17" x14ac:dyDescent="0.35">
      <c r="L10566" s="3">
        <v>39700</v>
      </c>
      <c r="M10566">
        <v>19290000</v>
      </c>
      <c r="N10566">
        <v>17036928000</v>
      </c>
      <c r="O10566">
        <v>781.75</v>
      </c>
      <c r="P10566">
        <v>11041000000</v>
      </c>
      <c r="Q10566">
        <v>11041000000</v>
      </c>
    </row>
    <row r="10567" spans="12:17" x14ac:dyDescent="0.35">
      <c r="L10567" s="3">
        <v>39701</v>
      </c>
      <c r="M10567">
        <v>19290000</v>
      </c>
      <c r="N10567">
        <v>17036928000</v>
      </c>
      <c r="O10567">
        <v>775.75</v>
      </c>
      <c r="P10567">
        <v>11041000000</v>
      </c>
      <c r="Q10567">
        <v>11041000000</v>
      </c>
    </row>
    <row r="10568" spans="12:17" x14ac:dyDescent="0.35">
      <c r="L10568" s="3">
        <v>39702</v>
      </c>
      <c r="M10568">
        <v>19290000</v>
      </c>
      <c r="N10568">
        <v>17036928000</v>
      </c>
      <c r="O10568">
        <v>740.75</v>
      </c>
      <c r="P10568">
        <v>11041000000</v>
      </c>
      <c r="Q10568">
        <v>11041000000</v>
      </c>
    </row>
    <row r="10569" spans="12:17" x14ac:dyDescent="0.35">
      <c r="L10569" s="3">
        <v>39703</v>
      </c>
      <c r="M10569">
        <v>19290000</v>
      </c>
      <c r="N10569">
        <v>17036928000</v>
      </c>
      <c r="O10569">
        <v>750.25</v>
      </c>
      <c r="P10569">
        <v>11041000000</v>
      </c>
      <c r="Q10569">
        <v>11041000000</v>
      </c>
    </row>
    <row r="10570" spans="12:17" x14ac:dyDescent="0.35">
      <c r="L10570" s="3">
        <v>39706</v>
      </c>
      <c r="M10570">
        <v>19290000</v>
      </c>
      <c r="N10570">
        <v>17036928000</v>
      </c>
      <c r="O10570">
        <v>775</v>
      </c>
      <c r="P10570">
        <v>11041000000</v>
      </c>
      <c r="Q10570">
        <v>11041000000</v>
      </c>
    </row>
    <row r="10571" spans="12:17" x14ac:dyDescent="0.35">
      <c r="L10571" s="3">
        <v>39707</v>
      </c>
      <c r="M10571">
        <v>19290000</v>
      </c>
      <c r="N10571">
        <v>17036928000</v>
      </c>
      <c r="O10571">
        <v>779.5</v>
      </c>
      <c r="P10571">
        <v>11041000000</v>
      </c>
      <c r="Q10571">
        <v>11041000000</v>
      </c>
    </row>
    <row r="10572" spans="12:17" x14ac:dyDescent="0.35">
      <c r="L10572" s="3">
        <v>39708</v>
      </c>
      <c r="M10572">
        <v>19290000</v>
      </c>
      <c r="N10572">
        <v>17036928000</v>
      </c>
      <c r="O10572">
        <v>813</v>
      </c>
      <c r="P10572">
        <v>11041000000</v>
      </c>
      <c r="Q10572">
        <v>11041000000</v>
      </c>
    </row>
    <row r="10573" spans="12:17" x14ac:dyDescent="0.35">
      <c r="L10573" s="3">
        <v>39709</v>
      </c>
      <c r="M10573">
        <v>19290000</v>
      </c>
      <c r="N10573">
        <v>17036928000</v>
      </c>
      <c r="O10573">
        <v>863</v>
      </c>
      <c r="P10573">
        <v>11041000000</v>
      </c>
      <c r="Q10573">
        <v>11041000000</v>
      </c>
    </row>
    <row r="10574" spans="12:17" x14ac:dyDescent="0.35">
      <c r="L10574" s="3">
        <v>39710</v>
      </c>
      <c r="M10574">
        <v>19290000</v>
      </c>
      <c r="N10574">
        <v>17036928000</v>
      </c>
      <c r="O10574">
        <v>869</v>
      </c>
      <c r="P10574">
        <v>11041000000</v>
      </c>
      <c r="Q10574">
        <v>11041000000</v>
      </c>
    </row>
    <row r="10575" spans="12:17" x14ac:dyDescent="0.35">
      <c r="L10575" s="3">
        <v>39713</v>
      </c>
      <c r="M10575">
        <v>19290000</v>
      </c>
      <c r="N10575">
        <v>17036928000</v>
      </c>
      <c r="O10575">
        <v>889</v>
      </c>
      <c r="P10575">
        <v>11041000000</v>
      </c>
      <c r="Q10575">
        <v>11041000000</v>
      </c>
    </row>
    <row r="10576" spans="12:17" x14ac:dyDescent="0.35">
      <c r="L10576" s="3">
        <v>39714</v>
      </c>
      <c r="M10576">
        <v>19290000</v>
      </c>
      <c r="N10576">
        <v>17036928000</v>
      </c>
      <c r="O10576">
        <v>899</v>
      </c>
      <c r="P10576">
        <v>11041000000</v>
      </c>
      <c r="Q10576">
        <v>11041000000</v>
      </c>
    </row>
    <row r="10577" spans="12:17" x14ac:dyDescent="0.35">
      <c r="L10577" s="3">
        <v>39715</v>
      </c>
      <c r="M10577">
        <v>19290000</v>
      </c>
      <c r="N10577">
        <v>17036928000</v>
      </c>
      <c r="O10577">
        <v>896</v>
      </c>
      <c r="P10577">
        <v>11041000000</v>
      </c>
      <c r="Q10577">
        <v>11041000000</v>
      </c>
    </row>
    <row r="10578" spans="12:17" x14ac:dyDescent="0.35">
      <c r="L10578" s="3">
        <v>39716</v>
      </c>
      <c r="M10578">
        <v>19290000</v>
      </c>
      <c r="N10578">
        <v>17036928000</v>
      </c>
      <c r="O10578">
        <v>888.5</v>
      </c>
      <c r="P10578">
        <v>11041000000</v>
      </c>
      <c r="Q10578">
        <v>11041000000</v>
      </c>
    </row>
    <row r="10579" spans="12:17" x14ac:dyDescent="0.35">
      <c r="L10579" s="3">
        <v>39717</v>
      </c>
      <c r="M10579">
        <v>19290000</v>
      </c>
      <c r="N10579">
        <v>17036928000</v>
      </c>
      <c r="O10579">
        <v>902</v>
      </c>
      <c r="P10579">
        <v>11041000000</v>
      </c>
      <c r="Q10579">
        <v>11041000000</v>
      </c>
    </row>
    <row r="10580" spans="12:17" x14ac:dyDescent="0.35">
      <c r="L10580" s="3">
        <v>39720</v>
      </c>
      <c r="M10580">
        <v>19290000</v>
      </c>
      <c r="N10580">
        <v>17036928000</v>
      </c>
      <c r="O10580">
        <v>905</v>
      </c>
      <c r="P10580">
        <v>11041000000</v>
      </c>
      <c r="Q10580">
        <v>11041000000</v>
      </c>
    </row>
    <row r="10581" spans="12:17" x14ac:dyDescent="0.35">
      <c r="L10581" s="3">
        <v>39721</v>
      </c>
      <c r="M10581">
        <v>19290000</v>
      </c>
      <c r="N10581">
        <v>17036928000</v>
      </c>
      <c r="O10581">
        <v>884.5</v>
      </c>
      <c r="P10581">
        <v>11041000000</v>
      </c>
      <c r="Q10581">
        <v>11041000000</v>
      </c>
    </row>
    <row r="10582" spans="12:17" x14ac:dyDescent="0.35">
      <c r="L10582" s="3">
        <v>39722</v>
      </c>
      <c r="M10582">
        <v>19290000</v>
      </c>
      <c r="N10582">
        <v>17036928000</v>
      </c>
      <c r="O10582">
        <v>880</v>
      </c>
      <c r="P10582">
        <v>11041000000</v>
      </c>
      <c r="Q10582">
        <v>11041000000</v>
      </c>
    </row>
    <row r="10583" spans="12:17" x14ac:dyDescent="0.35">
      <c r="L10583" s="3">
        <v>39723</v>
      </c>
      <c r="M10583">
        <v>19290000</v>
      </c>
      <c r="N10583">
        <v>17036928000</v>
      </c>
      <c r="O10583">
        <v>852</v>
      </c>
      <c r="P10583">
        <v>11041000000</v>
      </c>
      <c r="Q10583">
        <v>11041000000</v>
      </c>
    </row>
    <row r="10584" spans="12:17" x14ac:dyDescent="0.35">
      <c r="L10584" s="3">
        <v>39724</v>
      </c>
      <c r="M10584">
        <v>19290000</v>
      </c>
      <c r="N10584">
        <v>17036928000</v>
      </c>
      <c r="O10584">
        <v>828</v>
      </c>
      <c r="P10584">
        <v>11041000000</v>
      </c>
      <c r="Q10584">
        <v>11041000000</v>
      </c>
    </row>
    <row r="10585" spans="12:17" x14ac:dyDescent="0.35">
      <c r="L10585" s="3">
        <v>39727</v>
      </c>
      <c r="M10585">
        <v>19290000</v>
      </c>
      <c r="N10585">
        <v>17036928000</v>
      </c>
      <c r="O10585">
        <v>875.5</v>
      </c>
      <c r="P10585">
        <v>11041000000</v>
      </c>
      <c r="Q10585">
        <v>11041000000</v>
      </c>
    </row>
    <row r="10586" spans="12:17" x14ac:dyDescent="0.35">
      <c r="L10586" s="3">
        <v>39728</v>
      </c>
      <c r="M10586">
        <v>19290000</v>
      </c>
      <c r="N10586">
        <v>17036928000</v>
      </c>
      <c r="O10586">
        <v>876.75</v>
      </c>
      <c r="P10586">
        <v>11041000000</v>
      </c>
      <c r="Q10586">
        <v>11041000000</v>
      </c>
    </row>
    <row r="10587" spans="12:17" x14ac:dyDescent="0.35">
      <c r="L10587" s="3">
        <v>39729</v>
      </c>
      <c r="M10587">
        <v>19290000</v>
      </c>
      <c r="N10587">
        <v>17036928000</v>
      </c>
      <c r="O10587">
        <v>903.5</v>
      </c>
      <c r="P10587">
        <v>11041000000</v>
      </c>
      <c r="Q10587">
        <v>11041000000</v>
      </c>
    </row>
    <row r="10588" spans="12:17" x14ac:dyDescent="0.35">
      <c r="L10588" s="3">
        <v>39730</v>
      </c>
      <c r="M10588">
        <v>19290000</v>
      </c>
      <c r="N10588">
        <v>17036928000</v>
      </c>
      <c r="O10588">
        <v>883.5</v>
      </c>
      <c r="P10588">
        <v>11041000000</v>
      </c>
      <c r="Q10588">
        <v>11041000000</v>
      </c>
    </row>
    <row r="10589" spans="12:17" x14ac:dyDescent="0.35">
      <c r="L10589" s="3">
        <v>39731</v>
      </c>
      <c r="M10589">
        <v>19290000</v>
      </c>
      <c r="N10589">
        <v>17036928000</v>
      </c>
      <c r="O10589">
        <v>900.5</v>
      </c>
      <c r="P10589">
        <v>11041000000</v>
      </c>
      <c r="Q10589">
        <v>11041000000</v>
      </c>
    </row>
    <row r="10590" spans="12:17" x14ac:dyDescent="0.35">
      <c r="L10590" s="3">
        <v>39734</v>
      </c>
      <c r="M10590">
        <v>19290000</v>
      </c>
      <c r="N10590">
        <v>17036928000</v>
      </c>
      <c r="O10590">
        <v>831.5</v>
      </c>
      <c r="P10590">
        <v>11041000000</v>
      </c>
      <c r="Q10590">
        <v>11041000000</v>
      </c>
    </row>
    <row r="10591" spans="12:17" x14ac:dyDescent="0.35">
      <c r="L10591" s="3">
        <v>39735</v>
      </c>
      <c r="M10591">
        <v>19290000</v>
      </c>
      <c r="N10591">
        <v>17036928000</v>
      </c>
      <c r="O10591">
        <v>832.5</v>
      </c>
      <c r="P10591">
        <v>11041000000</v>
      </c>
      <c r="Q10591">
        <v>11041000000</v>
      </c>
    </row>
    <row r="10592" spans="12:17" x14ac:dyDescent="0.35">
      <c r="L10592" s="3">
        <v>39736</v>
      </c>
      <c r="M10592">
        <v>19290000</v>
      </c>
      <c r="N10592">
        <v>17036928000</v>
      </c>
      <c r="O10592">
        <v>847</v>
      </c>
      <c r="P10592">
        <v>11041000000</v>
      </c>
      <c r="Q10592">
        <v>11041000000</v>
      </c>
    </row>
    <row r="10593" spans="12:17" x14ac:dyDescent="0.35">
      <c r="L10593" s="3">
        <v>39737</v>
      </c>
      <c r="M10593">
        <v>19290000</v>
      </c>
      <c r="N10593">
        <v>17036928000</v>
      </c>
      <c r="O10593">
        <v>802.5</v>
      </c>
      <c r="P10593">
        <v>11041000000</v>
      </c>
      <c r="Q10593">
        <v>11041000000</v>
      </c>
    </row>
    <row r="10594" spans="12:17" x14ac:dyDescent="0.35">
      <c r="L10594" s="3">
        <v>39738</v>
      </c>
      <c r="M10594">
        <v>19290000</v>
      </c>
      <c r="N10594">
        <v>17036928000</v>
      </c>
      <c r="O10594">
        <v>784.5</v>
      </c>
      <c r="P10594">
        <v>11041000000</v>
      </c>
      <c r="Q10594">
        <v>11041000000</v>
      </c>
    </row>
    <row r="10595" spans="12:17" x14ac:dyDescent="0.35">
      <c r="L10595" s="3">
        <v>39741</v>
      </c>
      <c r="M10595">
        <v>19290000</v>
      </c>
      <c r="N10595">
        <v>17036928000</v>
      </c>
      <c r="O10595">
        <v>795</v>
      </c>
      <c r="P10595">
        <v>11041000000</v>
      </c>
      <c r="Q10595">
        <v>11041000000</v>
      </c>
    </row>
    <row r="10596" spans="12:17" x14ac:dyDescent="0.35">
      <c r="L10596" s="3">
        <v>39742</v>
      </c>
      <c r="M10596">
        <v>19290000</v>
      </c>
      <c r="N10596">
        <v>17036928000</v>
      </c>
      <c r="O10596">
        <v>772</v>
      </c>
      <c r="P10596">
        <v>11041000000</v>
      </c>
      <c r="Q10596">
        <v>11041000000</v>
      </c>
    </row>
    <row r="10597" spans="12:17" x14ac:dyDescent="0.35">
      <c r="L10597" s="3">
        <v>39743</v>
      </c>
      <c r="M10597">
        <v>19290000</v>
      </c>
      <c r="N10597">
        <v>17036928000</v>
      </c>
      <c r="O10597">
        <v>744</v>
      </c>
      <c r="P10597">
        <v>11041000000</v>
      </c>
      <c r="Q10597">
        <v>11041000000</v>
      </c>
    </row>
    <row r="10598" spans="12:17" x14ac:dyDescent="0.35">
      <c r="L10598" s="3">
        <v>39744</v>
      </c>
      <c r="M10598">
        <v>19290000</v>
      </c>
      <c r="N10598">
        <v>17036928000</v>
      </c>
      <c r="O10598">
        <v>720</v>
      </c>
      <c r="P10598">
        <v>11041000000</v>
      </c>
      <c r="Q10598">
        <v>11041000000</v>
      </c>
    </row>
    <row r="10599" spans="12:17" x14ac:dyDescent="0.35">
      <c r="L10599" s="3">
        <v>39745</v>
      </c>
      <c r="M10599">
        <v>19290000</v>
      </c>
      <c r="N10599">
        <v>17036928000</v>
      </c>
      <c r="O10599">
        <v>712.5</v>
      </c>
      <c r="P10599">
        <v>11041000000</v>
      </c>
      <c r="Q10599">
        <v>11041000000</v>
      </c>
    </row>
    <row r="10600" spans="12:17" x14ac:dyDescent="0.35">
      <c r="L10600" s="3">
        <v>39748</v>
      </c>
      <c r="M10600">
        <v>19290000</v>
      </c>
      <c r="N10600">
        <v>17036928000</v>
      </c>
      <c r="O10600">
        <v>730.5</v>
      </c>
      <c r="P10600">
        <v>11041000000</v>
      </c>
      <c r="Q10600">
        <v>11041000000</v>
      </c>
    </row>
    <row r="10601" spans="12:17" x14ac:dyDescent="0.35">
      <c r="L10601" s="3">
        <v>39749</v>
      </c>
      <c r="M10601">
        <v>19290000</v>
      </c>
      <c r="N10601">
        <v>17036928000</v>
      </c>
      <c r="O10601">
        <v>730.5</v>
      </c>
      <c r="P10601">
        <v>11041000000</v>
      </c>
      <c r="Q10601">
        <v>11041000000</v>
      </c>
    </row>
    <row r="10602" spans="12:17" x14ac:dyDescent="0.35">
      <c r="L10602" s="3">
        <v>39750</v>
      </c>
      <c r="M10602">
        <v>19290000</v>
      </c>
      <c r="N10602">
        <v>17036928000</v>
      </c>
      <c r="O10602">
        <v>764</v>
      </c>
      <c r="P10602">
        <v>11041000000</v>
      </c>
      <c r="Q10602">
        <v>11041000000</v>
      </c>
    </row>
    <row r="10603" spans="12:17" x14ac:dyDescent="0.35">
      <c r="L10603" s="3">
        <v>39751</v>
      </c>
      <c r="M10603">
        <v>19290000</v>
      </c>
      <c r="N10603">
        <v>17036928000</v>
      </c>
      <c r="O10603">
        <v>755.25</v>
      </c>
      <c r="P10603">
        <v>11041000000</v>
      </c>
      <c r="Q10603">
        <v>11041000000</v>
      </c>
    </row>
    <row r="10604" spans="12:17" x14ac:dyDescent="0.35">
      <c r="L10604" s="3">
        <v>39752</v>
      </c>
      <c r="M10604">
        <v>19290000</v>
      </c>
      <c r="N10604">
        <v>17036928000</v>
      </c>
      <c r="O10604">
        <v>730.75</v>
      </c>
      <c r="P10604">
        <v>11041000000</v>
      </c>
      <c r="Q10604">
        <v>11041000000</v>
      </c>
    </row>
    <row r="10605" spans="12:17" x14ac:dyDescent="0.35">
      <c r="L10605" s="3">
        <v>39755</v>
      </c>
      <c r="M10605">
        <v>19290000</v>
      </c>
      <c r="N10605">
        <v>17036928000</v>
      </c>
      <c r="O10605">
        <v>729.5</v>
      </c>
      <c r="P10605">
        <v>11041000000</v>
      </c>
      <c r="Q10605">
        <v>11041000000</v>
      </c>
    </row>
    <row r="10606" spans="12:17" x14ac:dyDescent="0.35">
      <c r="L10606" s="3">
        <v>39756</v>
      </c>
      <c r="M10606">
        <v>19290000</v>
      </c>
      <c r="N10606">
        <v>17036928000</v>
      </c>
      <c r="O10606">
        <v>741.25</v>
      </c>
      <c r="P10606">
        <v>11041000000</v>
      </c>
      <c r="Q10606">
        <v>11041000000</v>
      </c>
    </row>
    <row r="10607" spans="12:17" x14ac:dyDescent="0.35">
      <c r="L10607" s="3">
        <v>39757</v>
      </c>
      <c r="M10607">
        <v>19290000</v>
      </c>
      <c r="N10607">
        <v>17036928000</v>
      </c>
      <c r="O10607">
        <v>753.75</v>
      </c>
      <c r="P10607">
        <v>11041000000</v>
      </c>
      <c r="Q10607">
        <v>11041000000</v>
      </c>
    </row>
    <row r="10608" spans="12:17" x14ac:dyDescent="0.35">
      <c r="L10608" s="3">
        <v>39758</v>
      </c>
      <c r="M10608">
        <v>19290000</v>
      </c>
      <c r="N10608">
        <v>17036928000</v>
      </c>
      <c r="O10608">
        <v>754.5</v>
      </c>
      <c r="P10608">
        <v>11041000000</v>
      </c>
      <c r="Q10608">
        <v>11041000000</v>
      </c>
    </row>
    <row r="10609" spans="12:17" x14ac:dyDescent="0.35">
      <c r="L10609" s="3">
        <v>39759</v>
      </c>
      <c r="M10609">
        <v>19290000</v>
      </c>
      <c r="N10609">
        <v>17036928000</v>
      </c>
      <c r="O10609">
        <v>735.25</v>
      </c>
      <c r="P10609">
        <v>11041000000</v>
      </c>
      <c r="Q10609">
        <v>11041000000</v>
      </c>
    </row>
    <row r="10610" spans="12:17" x14ac:dyDescent="0.35">
      <c r="L10610" s="3">
        <v>39762</v>
      </c>
      <c r="M10610">
        <v>19290000</v>
      </c>
      <c r="N10610">
        <v>17036928000</v>
      </c>
      <c r="O10610">
        <v>753</v>
      </c>
      <c r="P10610">
        <v>11041000000</v>
      </c>
      <c r="Q10610">
        <v>11041000000</v>
      </c>
    </row>
    <row r="10611" spans="12:17" x14ac:dyDescent="0.35">
      <c r="L10611" s="3">
        <v>39763</v>
      </c>
      <c r="M10611">
        <v>19290000</v>
      </c>
      <c r="N10611">
        <v>17036928000</v>
      </c>
      <c r="O10611">
        <v>733.75</v>
      </c>
      <c r="P10611">
        <v>11041000000</v>
      </c>
      <c r="Q10611">
        <v>11041000000</v>
      </c>
    </row>
    <row r="10612" spans="12:17" x14ac:dyDescent="0.35">
      <c r="L10612" s="3">
        <v>39764</v>
      </c>
      <c r="M10612">
        <v>19290000</v>
      </c>
      <c r="N10612">
        <v>17036928000</v>
      </c>
      <c r="O10612">
        <v>724.75</v>
      </c>
      <c r="P10612">
        <v>11041000000</v>
      </c>
      <c r="Q10612">
        <v>11041000000</v>
      </c>
    </row>
    <row r="10613" spans="12:17" x14ac:dyDescent="0.35">
      <c r="L10613" s="3">
        <v>39765</v>
      </c>
      <c r="M10613">
        <v>19290000</v>
      </c>
      <c r="N10613">
        <v>17036928000</v>
      </c>
      <c r="O10613">
        <v>713.5</v>
      </c>
      <c r="P10613">
        <v>11041000000</v>
      </c>
      <c r="Q10613">
        <v>11041000000</v>
      </c>
    </row>
    <row r="10614" spans="12:17" x14ac:dyDescent="0.35">
      <c r="L10614" s="3">
        <v>39766</v>
      </c>
      <c r="M10614">
        <v>19290000</v>
      </c>
      <c r="N10614">
        <v>17036928000</v>
      </c>
      <c r="O10614">
        <v>747.5</v>
      </c>
      <c r="P10614">
        <v>11041000000</v>
      </c>
      <c r="Q10614">
        <v>11041000000</v>
      </c>
    </row>
    <row r="10615" spans="12:17" x14ac:dyDescent="0.35">
      <c r="L10615" s="3">
        <v>39769</v>
      </c>
      <c r="M10615">
        <v>19290000</v>
      </c>
      <c r="N10615">
        <v>17036928000</v>
      </c>
      <c r="O10615">
        <v>734</v>
      </c>
      <c r="P10615">
        <v>11041000000</v>
      </c>
      <c r="Q10615">
        <v>11041000000</v>
      </c>
    </row>
    <row r="10616" spans="12:17" x14ac:dyDescent="0.35">
      <c r="L10616" s="3">
        <v>39770</v>
      </c>
      <c r="M10616">
        <v>19290000</v>
      </c>
      <c r="N10616">
        <v>17036928000</v>
      </c>
      <c r="O10616">
        <v>738</v>
      </c>
      <c r="P10616">
        <v>11041000000</v>
      </c>
      <c r="Q10616">
        <v>11041000000</v>
      </c>
    </row>
    <row r="10617" spans="12:17" x14ac:dyDescent="0.35">
      <c r="L10617" s="3">
        <v>39771</v>
      </c>
      <c r="M10617">
        <v>19290000</v>
      </c>
      <c r="N10617">
        <v>17036928000</v>
      </c>
      <c r="O10617">
        <v>762</v>
      </c>
      <c r="P10617">
        <v>11041000000</v>
      </c>
      <c r="Q10617">
        <v>11041000000</v>
      </c>
    </row>
    <row r="10618" spans="12:17" x14ac:dyDescent="0.35">
      <c r="L10618" s="3">
        <v>39772</v>
      </c>
      <c r="M10618">
        <v>19290000</v>
      </c>
      <c r="N10618">
        <v>17036928000</v>
      </c>
      <c r="O10618">
        <v>738</v>
      </c>
      <c r="P10618">
        <v>11041000000</v>
      </c>
      <c r="Q10618">
        <v>11041000000</v>
      </c>
    </row>
    <row r="10619" spans="12:17" x14ac:dyDescent="0.35">
      <c r="L10619" s="3">
        <v>39773</v>
      </c>
      <c r="M10619">
        <v>19290000</v>
      </c>
      <c r="N10619">
        <v>17036928000</v>
      </c>
      <c r="O10619">
        <v>774.5</v>
      </c>
      <c r="P10619">
        <v>11041000000</v>
      </c>
      <c r="Q10619">
        <v>11041000000</v>
      </c>
    </row>
    <row r="10620" spans="12:17" x14ac:dyDescent="0.35">
      <c r="L10620" s="3">
        <v>39776</v>
      </c>
      <c r="M10620">
        <v>19290000</v>
      </c>
      <c r="N10620">
        <v>17036928000</v>
      </c>
      <c r="O10620">
        <v>822.5</v>
      </c>
      <c r="P10620">
        <v>11041000000</v>
      </c>
      <c r="Q10620">
        <v>11041000000</v>
      </c>
    </row>
    <row r="10621" spans="12:17" x14ac:dyDescent="0.35">
      <c r="L10621" s="3">
        <v>39777</v>
      </c>
      <c r="M10621">
        <v>19290000</v>
      </c>
      <c r="N10621">
        <v>17036928000</v>
      </c>
      <c r="O10621">
        <v>820.5</v>
      </c>
      <c r="P10621">
        <v>11041000000</v>
      </c>
      <c r="Q10621">
        <v>11041000000</v>
      </c>
    </row>
    <row r="10622" spans="12:17" x14ac:dyDescent="0.35">
      <c r="L10622" s="3">
        <v>39778</v>
      </c>
      <c r="M10622">
        <v>19290000</v>
      </c>
      <c r="N10622">
        <v>17036928000</v>
      </c>
      <c r="O10622">
        <v>812.5</v>
      </c>
      <c r="P10622">
        <v>11041000000</v>
      </c>
      <c r="Q10622">
        <v>11041000000</v>
      </c>
    </row>
    <row r="10623" spans="12:17" x14ac:dyDescent="0.35">
      <c r="L10623" s="3">
        <v>39779</v>
      </c>
      <c r="M10623">
        <v>19290000</v>
      </c>
      <c r="N10623">
        <v>17036928000</v>
      </c>
      <c r="O10623">
        <v>814</v>
      </c>
      <c r="P10623">
        <v>11041000000</v>
      </c>
      <c r="Q10623">
        <v>11041000000</v>
      </c>
    </row>
    <row r="10624" spans="12:17" x14ac:dyDescent="0.35">
      <c r="L10624" s="3">
        <v>39780</v>
      </c>
      <c r="M10624">
        <v>19290000</v>
      </c>
      <c r="N10624">
        <v>17036928000</v>
      </c>
      <c r="O10624">
        <v>814.5</v>
      </c>
      <c r="P10624">
        <v>11041000000</v>
      </c>
      <c r="Q10624">
        <v>11041000000</v>
      </c>
    </row>
    <row r="10625" spans="12:17" x14ac:dyDescent="0.35">
      <c r="L10625" s="3">
        <v>39783</v>
      </c>
      <c r="M10625">
        <v>19290000</v>
      </c>
      <c r="N10625">
        <v>16940477999.999998</v>
      </c>
      <c r="O10625">
        <v>778</v>
      </c>
      <c r="P10625">
        <v>11041000000</v>
      </c>
      <c r="Q10625">
        <v>11041000000</v>
      </c>
    </row>
    <row r="10626" spans="12:17" x14ac:dyDescent="0.35">
      <c r="L10626" s="3">
        <v>39784</v>
      </c>
      <c r="M10626">
        <v>19290000</v>
      </c>
      <c r="N10626">
        <v>16940477999.999998</v>
      </c>
      <c r="O10626">
        <v>780</v>
      </c>
      <c r="P10626">
        <v>11041000000</v>
      </c>
      <c r="Q10626">
        <v>11041000000</v>
      </c>
    </row>
    <row r="10627" spans="12:17" x14ac:dyDescent="0.35">
      <c r="L10627" s="3">
        <v>39785</v>
      </c>
      <c r="M10627">
        <v>19290000</v>
      </c>
      <c r="N10627">
        <v>16940477999.999998</v>
      </c>
      <c r="O10627">
        <v>766.25</v>
      </c>
      <c r="P10627">
        <v>11041000000</v>
      </c>
      <c r="Q10627">
        <v>11041000000</v>
      </c>
    </row>
    <row r="10628" spans="12:17" x14ac:dyDescent="0.35">
      <c r="L10628" s="3">
        <v>39786</v>
      </c>
      <c r="M10628">
        <v>19290000</v>
      </c>
      <c r="N10628">
        <v>16940477999.999998</v>
      </c>
      <c r="O10628">
        <v>773.25</v>
      </c>
      <c r="P10628">
        <v>11041000000</v>
      </c>
      <c r="Q10628">
        <v>11041000000</v>
      </c>
    </row>
    <row r="10629" spans="12:17" x14ac:dyDescent="0.35">
      <c r="L10629" s="3">
        <v>39787</v>
      </c>
      <c r="M10629">
        <v>19290000</v>
      </c>
      <c r="N10629">
        <v>16940477999.999998</v>
      </c>
      <c r="O10629">
        <v>749</v>
      </c>
      <c r="P10629">
        <v>11041000000</v>
      </c>
      <c r="Q10629">
        <v>11041000000</v>
      </c>
    </row>
    <row r="10630" spans="12:17" x14ac:dyDescent="0.35">
      <c r="L10630" s="3">
        <v>39790</v>
      </c>
      <c r="M10630">
        <v>19290000</v>
      </c>
      <c r="N10630">
        <v>16940477999.999998</v>
      </c>
      <c r="O10630">
        <v>767.25</v>
      </c>
      <c r="P10630">
        <v>11041000000</v>
      </c>
      <c r="Q10630">
        <v>11041000000</v>
      </c>
    </row>
    <row r="10631" spans="12:17" x14ac:dyDescent="0.35">
      <c r="L10631" s="3">
        <v>39791</v>
      </c>
      <c r="M10631">
        <v>19290000</v>
      </c>
      <c r="N10631">
        <v>16940477999.999998</v>
      </c>
      <c r="O10631">
        <v>767.75</v>
      </c>
      <c r="P10631">
        <v>11041000000</v>
      </c>
      <c r="Q10631">
        <v>11041000000</v>
      </c>
    </row>
    <row r="10632" spans="12:17" x14ac:dyDescent="0.35">
      <c r="L10632" s="3">
        <v>39792</v>
      </c>
      <c r="M10632">
        <v>19290000</v>
      </c>
      <c r="N10632">
        <v>16940477999.999998</v>
      </c>
      <c r="O10632">
        <v>802.25</v>
      </c>
      <c r="P10632">
        <v>11041000000</v>
      </c>
      <c r="Q10632">
        <v>11041000000</v>
      </c>
    </row>
    <row r="10633" spans="12:17" x14ac:dyDescent="0.35">
      <c r="L10633" s="3">
        <v>39793</v>
      </c>
      <c r="M10633">
        <v>19290000</v>
      </c>
      <c r="N10633">
        <v>16940477999.999998</v>
      </c>
      <c r="O10633">
        <v>827.75</v>
      </c>
      <c r="P10633">
        <v>11041000000</v>
      </c>
      <c r="Q10633">
        <v>11041000000</v>
      </c>
    </row>
    <row r="10634" spans="12:17" x14ac:dyDescent="0.35">
      <c r="L10634" s="3">
        <v>39794</v>
      </c>
      <c r="M10634">
        <v>19290000</v>
      </c>
      <c r="N10634">
        <v>16940477999.999998</v>
      </c>
      <c r="O10634">
        <v>826.5</v>
      </c>
      <c r="P10634">
        <v>11041000000</v>
      </c>
      <c r="Q10634">
        <v>11041000000</v>
      </c>
    </row>
    <row r="10635" spans="12:17" x14ac:dyDescent="0.35">
      <c r="L10635" s="3">
        <v>39797</v>
      </c>
      <c r="M10635">
        <v>19290000</v>
      </c>
      <c r="N10635">
        <v>16940477999.999998</v>
      </c>
      <c r="O10635">
        <v>826</v>
      </c>
      <c r="P10635">
        <v>11041000000</v>
      </c>
      <c r="Q10635">
        <v>11041000000</v>
      </c>
    </row>
    <row r="10636" spans="12:17" x14ac:dyDescent="0.35">
      <c r="L10636" s="3">
        <v>39798</v>
      </c>
      <c r="M10636">
        <v>19290000</v>
      </c>
      <c r="N10636">
        <v>16940477999.999998</v>
      </c>
      <c r="O10636">
        <v>838.25</v>
      </c>
      <c r="P10636">
        <v>11041000000</v>
      </c>
      <c r="Q10636">
        <v>11041000000</v>
      </c>
    </row>
    <row r="10637" spans="12:17" x14ac:dyDescent="0.35">
      <c r="L10637" s="3">
        <v>39799</v>
      </c>
      <c r="M10637">
        <v>19290000</v>
      </c>
      <c r="N10637">
        <v>16940477999.999998</v>
      </c>
      <c r="O10637">
        <v>870</v>
      </c>
      <c r="P10637">
        <v>11041000000</v>
      </c>
      <c r="Q10637">
        <v>11041000000</v>
      </c>
    </row>
    <row r="10638" spans="12:17" x14ac:dyDescent="0.35">
      <c r="L10638" s="3">
        <v>39800</v>
      </c>
      <c r="M10638">
        <v>19290000</v>
      </c>
      <c r="N10638">
        <v>16940477999.999998</v>
      </c>
      <c r="O10638">
        <v>855.25</v>
      </c>
      <c r="P10638">
        <v>11041000000</v>
      </c>
      <c r="Q10638">
        <v>11041000000</v>
      </c>
    </row>
    <row r="10639" spans="12:17" x14ac:dyDescent="0.35">
      <c r="L10639" s="3">
        <v>39801</v>
      </c>
      <c r="M10639">
        <v>19290000</v>
      </c>
      <c r="N10639">
        <v>16940477999.999998</v>
      </c>
      <c r="O10639">
        <v>835.75</v>
      </c>
      <c r="P10639">
        <v>11041000000</v>
      </c>
      <c r="Q10639">
        <v>11041000000</v>
      </c>
    </row>
    <row r="10640" spans="12:17" x14ac:dyDescent="0.35">
      <c r="L10640" s="3">
        <v>39804</v>
      </c>
      <c r="M10640">
        <v>19290000</v>
      </c>
      <c r="N10640">
        <v>16940477999.999998</v>
      </c>
      <c r="O10640">
        <v>849</v>
      </c>
      <c r="P10640">
        <v>11041000000</v>
      </c>
      <c r="Q10640">
        <v>11041000000</v>
      </c>
    </row>
    <row r="10641" spans="12:17" x14ac:dyDescent="0.35">
      <c r="L10641" s="3">
        <v>39805</v>
      </c>
      <c r="M10641">
        <v>19290000</v>
      </c>
      <c r="N10641">
        <v>16940477999.999998</v>
      </c>
      <c r="O10641">
        <v>843.5</v>
      </c>
      <c r="P10641">
        <v>11041000000</v>
      </c>
      <c r="Q10641">
        <v>11041000000</v>
      </c>
    </row>
    <row r="10642" spans="12:17" x14ac:dyDescent="0.35">
      <c r="L10642" s="3">
        <v>39806</v>
      </c>
      <c r="M10642">
        <v>19290000</v>
      </c>
      <c r="N10642">
        <v>16940477999.999998</v>
      </c>
      <c r="O10642">
        <v>843.5</v>
      </c>
      <c r="P10642">
        <v>11041000000</v>
      </c>
      <c r="Q10642">
        <v>11041000000</v>
      </c>
    </row>
    <row r="10643" spans="12:17" x14ac:dyDescent="0.35">
      <c r="L10643" s="3">
        <v>39807</v>
      </c>
      <c r="M10643">
        <v>19290000</v>
      </c>
      <c r="N10643">
        <v>16940477999.999998</v>
      </c>
      <c r="O10643">
        <v>843.5</v>
      </c>
      <c r="P10643">
        <v>11041000000</v>
      </c>
      <c r="Q10643">
        <v>11041000000</v>
      </c>
    </row>
    <row r="10644" spans="12:17" x14ac:dyDescent="0.35">
      <c r="L10644" s="3">
        <v>39808</v>
      </c>
      <c r="M10644">
        <v>19290000</v>
      </c>
      <c r="N10644">
        <v>16940477999.999998</v>
      </c>
      <c r="O10644">
        <v>843.5</v>
      </c>
      <c r="P10644">
        <v>11041000000</v>
      </c>
      <c r="Q10644">
        <v>11041000000</v>
      </c>
    </row>
    <row r="10645" spans="12:17" x14ac:dyDescent="0.35">
      <c r="L10645" s="3">
        <v>39811</v>
      </c>
      <c r="M10645">
        <v>19290000</v>
      </c>
      <c r="N10645">
        <v>16940477999.999998</v>
      </c>
      <c r="O10645">
        <v>880.25</v>
      </c>
      <c r="P10645">
        <v>11041000000</v>
      </c>
      <c r="Q10645">
        <v>11041000000</v>
      </c>
    </row>
    <row r="10646" spans="12:17" x14ac:dyDescent="0.35">
      <c r="L10646" s="3">
        <v>39812</v>
      </c>
      <c r="M10646">
        <v>19290000</v>
      </c>
      <c r="N10646">
        <v>16940477999.999998</v>
      </c>
      <c r="O10646">
        <v>869.75</v>
      </c>
      <c r="P10646">
        <v>11041000000</v>
      </c>
      <c r="Q10646">
        <v>11041000000</v>
      </c>
    </row>
    <row r="10647" spans="12:17" x14ac:dyDescent="0.35">
      <c r="L10647" s="3">
        <v>39813</v>
      </c>
      <c r="M10647">
        <v>19290000</v>
      </c>
      <c r="N10647">
        <v>16940477999.999998</v>
      </c>
      <c r="O10647">
        <v>869.75</v>
      </c>
      <c r="P10647">
        <v>11041000000</v>
      </c>
      <c r="Q10647">
        <v>11041000000</v>
      </c>
    </row>
    <row r="10648" spans="12:17" x14ac:dyDescent="0.35">
      <c r="L10648" s="3">
        <v>39814</v>
      </c>
      <c r="M10648">
        <v>19290000</v>
      </c>
      <c r="N10648">
        <v>16940477999.999998</v>
      </c>
      <c r="O10648">
        <v>869.75</v>
      </c>
      <c r="P10648">
        <v>11041000000</v>
      </c>
      <c r="Q10648">
        <v>11041000000</v>
      </c>
    </row>
    <row r="10649" spans="12:17" x14ac:dyDescent="0.35">
      <c r="L10649" s="3">
        <v>39815</v>
      </c>
      <c r="M10649">
        <v>19290000</v>
      </c>
      <c r="N10649">
        <v>16940477999.999998</v>
      </c>
      <c r="O10649">
        <v>874.5</v>
      </c>
      <c r="P10649">
        <v>11041000000</v>
      </c>
      <c r="Q10649">
        <v>11041000000</v>
      </c>
    </row>
    <row r="10650" spans="12:17" x14ac:dyDescent="0.35">
      <c r="L10650" s="3">
        <v>39818</v>
      </c>
      <c r="M10650">
        <v>19290000</v>
      </c>
      <c r="N10650">
        <v>16940477999.999998</v>
      </c>
      <c r="O10650">
        <v>853.5</v>
      </c>
      <c r="P10650">
        <v>11041000000</v>
      </c>
      <c r="Q10650">
        <v>11041000000</v>
      </c>
    </row>
    <row r="10651" spans="12:17" x14ac:dyDescent="0.35">
      <c r="L10651" s="3">
        <v>39819</v>
      </c>
      <c r="M10651">
        <v>19290000</v>
      </c>
      <c r="N10651">
        <v>16940477999.999998</v>
      </c>
      <c r="O10651">
        <v>848.25</v>
      </c>
      <c r="P10651">
        <v>11041000000</v>
      </c>
      <c r="Q10651">
        <v>11041000000</v>
      </c>
    </row>
    <row r="10652" spans="12:17" x14ac:dyDescent="0.35">
      <c r="L10652" s="3">
        <v>39820</v>
      </c>
      <c r="M10652">
        <v>19290000</v>
      </c>
      <c r="N10652">
        <v>16940477999.999998</v>
      </c>
      <c r="O10652">
        <v>848.5</v>
      </c>
      <c r="P10652">
        <v>11041000000</v>
      </c>
      <c r="Q10652">
        <v>11041000000</v>
      </c>
    </row>
    <row r="10653" spans="12:17" x14ac:dyDescent="0.35">
      <c r="L10653" s="3">
        <v>39821</v>
      </c>
      <c r="M10653">
        <v>19290000</v>
      </c>
      <c r="N10653">
        <v>16940477999.999998</v>
      </c>
      <c r="O10653">
        <v>855.75</v>
      </c>
      <c r="P10653">
        <v>11041000000</v>
      </c>
      <c r="Q10653">
        <v>11041000000</v>
      </c>
    </row>
    <row r="10654" spans="12:17" x14ac:dyDescent="0.35">
      <c r="L10654" s="3">
        <v>39822</v>
      </c>
      <c r="M10654">
        <v>19290000</v>
      </c>
      <c r="N10654">
        <v>16940477999.999998</v>
      </c>
      <c r="O10654">
        <v>847.25</v>
      </c>
      <c r="P10654">
        <v>11041000000</v>
      </c>
      <c r="Q10654">
        <v>11041000000</v>
      </c>
    </row>
    <row r="10655" spans="12:17" x14ac:dyDescent="0.35">
      <c r="L10655" s="3">
        <v>39825</v>
      </c>
      <c r="M10655">
        <v>19290000</v>
      </c>
      <c r="N10655">
        <v>16940477999.999998</v>
      </c>
      <c r="O10655">
        <v>827</v>
      </c>
      <c r="P10655">
        <v>11041000000</v>
      </c>
      <c r="Q10655">
        <v>11041000000</v>
      </c>
    </row>
    <row r="10656" spans="12:17" x14ac:dyDescent="0.35">
      <c r="L10656" s="3">
        <v>39826</v>
      </c>
      <c r="M10656">
        <v>19290000</v>
      </c>
      <c r="N10656">
        <v>16940477999.999998</v>
      </c>
      <c r="O10656">
        <v>826.5</v>
      </c>
      <c r="P10656">
        <v>11041000000</v>
      </c>
      <c r="Q10656">
        <v>11041000000</v>
      </c>
    </row>
    <row r="10657" spans="12:17" x14ac:dyDescent="0.35">
      <c r="L10657" s="3">
        <v>39827</v>
      </c>
      <c r="M10657">
        <v>19290000</v>
      </c>
      <c r="N10657">
        <v>16940477999.999998</v>
      </c>
      <c r="O10657">
        <v>821.5</v>
      </c>
      <c r="P10657">
        <v>11041000000</v>
      </c>
      <c r="Q10657">
        <v>11041000000</v>
      </c>
    </row>
    <row r="10658" spans="12:17" x14ac:dyDescent="0.35">
      <c r="L10658" s="3">
        <v>39828</v>
      </c>
      <c r="M10658">
        <v>19290000</v>
      </c>
      <c r="N10658">
        <v>16940477999.999998</v>
      </c>
      <c r="O10658">
        <v>810</v>
      </c>
      <c r="P10658">
        <v>11041000000</v>
      </c>
      <c r="Q10658">
        <v>11041000000</v>
      </c>
    </row>
    <row r="10659" spans="12:17" x14ac:dyDescent="0.35">
      <c r="L10659" s="3">
        <v>39829</v>
      </c>
      <c r="M10659">
        <v>19290000</v>
      </c>
      <c r="N10659">
        <v>16940477999.999998</v>
      </c>
      <c r="O10659">
        <v>833.75</v>
      </c>
      <c r="P10659">
        <v>11041000000</v>
      </c>
      <c r="Q10659">
        <v>11041000000</v>
      </c>
    </row>
    <row r="10660" spans="12:17" x14ac:dyDescent="0.35">
      <c r="L10660" s="3">
        <v>39832</v>
      </c>
      <c r="M10660">
        <v>19290000</v>
      </c>
      <c r="N10660">
        <v>16940477999.999998</v>
      </c>
      <c r="O10660">
        <v>833</v>
      </c>
      <c r="P10660">
        <v>11041000000</v>
      </c>
      <c r="Q10660">
        <v>11041000000</v>
      </c>
    </row>
    <row r="10661" spans="12:17" x14ac:dyDescent="0.35">
      <c r="L10661" s="3">
        <v>39833</v>
      </c>
      <c r="M10661">
        <v>19290000</v>
      </c>
      <c r="N10661">
        <v>16940477999.999998</v>
      </c>
      <c r="O10661">
        <v>853.25</v>
      </c>
      <c r="P10661">
        <v>11041000000</v>
      </c>
      <c r="Q10661">
        <v>11041000000</v>
      </c>
    </row>
    <row r="10662" spans="12:17" x14ac:dyDescent="0.35">
      <c r="L10662" s="3">
        <v>39834</v>
      </c>
      <c r="M10662">
        <v>19290000</v>
      </c>
      <c r="N10662">
        <v>16940477999.999998</v>
      </c>
      <c r="O10662">
        <v>849.25</v>
      </c>
      <c r="P10662">
        <v>11041000000</v>
      </c>
      <c r="Q10662">
        <v>11041000000</v>
      </c>
    </row>
    <row r="10663" spans="12:17" x14ac:dyDescent="0.35">
      <c r="L10663" s="3">
        <v>39835</v>
      </c>
      <c r="M10663">
        <v>19290000</v>
      </c>
      <c r="N10663">
        <v>16940477999.999998</v>
      </c>
      <c r="O10663">
        <v>860</v>
      </c>
      <c r="P10663">
        <v>11041000000</v>
      </c>
      <c r="Q10663">
        <v>11041000000</v>
      </c>
    </row>
    <row r="10664" spans="12:17" x14ac:dyDescent="0.35">
      <c r="L10664" s="3">
        <v>39836</v>
      </c>
      <c r="M10664">
        <v>19290000</v>
      </c>
      <c r="N10664">
        <v>16940477999.999998</v>
      </c>
      <c r="O10664">
        <v>875.75</v>
      </c>
      <c r="P10664">
        <v>11041000000</v>
      </c>
      <c r="Q10664">
        <v>11041000000</v>
      </c>
    </row>
    <row r="10665" spans="12:17" x14ac:dyDescent="0.35">
      <c r="L10665" s="3">
        <v>39839</v>
      </c>
      <c r="M10665">
        <v>19290000</v>
      </c>
      <c r="N10665">
        <v>16940477999.999998</v>
      </c>
      <c r="O10665">
        <v>910.25</v>
      </c>
      <c r="P10665">
        <v>11041000000</v>
      </c>
      <c r="Q10665">
        <v>11041000000</v>
      </c>
    </row>
    <row r="10666" spans="12:17" x14ac:dyDescent="0.35">
      <c r="L10666" s="3">
        <v>39840</v>
      </c>
      <c r="M10666">
        <v>19290000</v>
      </c>
      <c r="N10666">
        <v>16940477999.999998</v>
      </c>
      <c r="O10666">
        <v>897.5</v>
      </c>
      <c r="P10666">
        <v>11041000000</v>
      </c>
      <c r="Q10666">
        <v>11041000000</v>
      </c>
    </row>
    <row r="10667" spans="12:17" x14ac:dyDescent="0.35">
      <c r="L10667" s="3">
        <v>39841</v>
      </c>
      <c r="M10667">
        <v>19290000</v>
      </c>
      <c r="N10667">
        <v>16940477999.999998</v>
      </c>
      <c r="O10667">
        <v>895.25</v>
      </c>
      <c r="P10667">
        <v>11041000000</v>
      </c>
      <c r="Q10667">
        <v>11041000000</v>
      </c>
    </row>
    <row r="10668" spans="12:17" x14ac:dyDescent="0.35">
      <c r="L10668" s="3">
        <v>39842</v>
      </c>
      <c r="M10668">
        <v>19290000</v>
      </c>
      <c r="N10668">
        <v>16940477999.999998</v>
      </c>
      <c r="O10668">
        <v>892.25</v>
      </c>
      <c r="P10668">
        <v>11041000000</v>
      </c>
      <c r="Q10668">
        <v>11041000000</v>
      </c>
    </row>
    <row r="10669" spans="12:17" x14ac:dyDescent="0.35">
      <c r="L10669" s="3">
        <v>39843</v>
      </c>
      <c r="M10669">
        <v>19290000</v>
      </c>
      <c r="N10669">
        <v>16940477999.999998</v>
      </c>
      <c r="O10669">
        <v>919.5</v>
      </c>
      <c r="P10669">
        <v>11041000000</v>
      </c>
      <c r="Q10669">
        <v>11041000000</v>
      </c>
    </row>
    <row r="10670" spans="12:17" x14ac:dyDescent="0.35">
      <c r="L10670" s="3">
        <v>39846</v>
      </c>
      <c r="M10670">
        <v>19290000</v>
      </c>
      <c r="N10670">
        <v>16940477999.999998</v>
      </c>
      <c r="O10670">
        <v>918.25</v>
      </c>
      <c r="P10670">
        <v>11041000000</v>
      </c>
      <c r="Q10670">
        <v>11041000000</v>
      </c>
    </row>
    <row r="10671" spans="12:17" x14ac:dyDescent="0.35">
      <c r="L10671" s="3">
        <v>39847</v>
      </c>
      <c r="M10671">
        <v>19290000</v>
      </c>
      <c r="N10671">
        <v>16940477999.999998</v>
      </c>
      <c r="O10671">
        <v>904.5</v>
      </c>
      <c r="P10671">
        <v>11041000000</v>
      </c>
      <c r="Q10671">
        <v>11041000000</v>
      </c>
    </row>
    <row r="10672" spans="12:17" x14ac:dyDescent="0.35">
      <c r="L10672" s="3">
        <v>39848</v>
      </c>
      <c r="M10672">
        <v>19290000</v>
      </c>
      <c r="N10672">
        <v>16940477999.999998</v>
      </c>
      <c r="O10672">
        <v>905</v>
      </c>
      <c r="P10672">
        <v>11041000000</v>
      </c>
      <c r="Q10672">
        <v>11041000000</v>
      </c>
    </row>
    <row r="10673" spans="12:17" x14ac:dyDescent="0.35">
      <c r="L10673" s="3">
        <v>39849</v>
      </c>
      <c r="M10673">
        <v>19290000</v>
      </c>
      <c r="N10673">
        <v>16940477999.999998</v>
      </c>
      <c r="O10673">
        <v>920</v>
      </c>
      <c r="P10673">
        <v>11041000000</v>
      </c>
      <c r="Q10673">
        <v>11041000000</v>
      </c>
    </row>
    <row r="10674" spans="12:17" x14ac:dyDescent="0.35">
      <c r="L10674" s="3">
        <v>39850</v>
      </c>
      <c r="M10674">
        <v>19290000</v>
      </c>
      <c r="N10674">
        <v>16940477999.999998</v>
      </c>
      <c r="O10674">
        <v>913</v>
      </c>
      <c r="P10674">
        <v>11041000000</v>
      </c>
      <c r="Q10674">
        <v>11041000000</v>
      </c>
    </row>
    <row r="10675" spans="12:17" x14ac:dyDescent="0.35">
      <c r="L10675" s="3">
        <v>39853</v>
      </c>
      <c r="M10675">
        <v>19290000</v>
      </c>
      <c r="N10675">
        <v>16940477999.999998</v>
      </c>
      <c r="O10675">
        <v>895</v>
      </c>
      <c r="P10675">
        <v>11041000000</v>
      </c>
      <c r="Q10675">
        <v>11041000000</v>
      </c>
    </row>
    <row r="10676" spans="12:17" x14ac:dyDescent="0.35">
      <c r="L10676" s="3">
        <v>39854</v>
      </c>
      <c r="M10676">
        <v>19290000</v>
      </c>
      <c r="N10676">
        <v>16940477999.999998</v>
      </c>
      <c r="O10676">
        <v>909.75</v>
      </c>
      <c r="P10676">
        <v>11041000000</v>
      </c>
      <c r="Q10676">
        <v>11041000000</v>
      </c>
    </row>
    <row r="10677" spans="12:17" x14ac:dyDescent="0.35">
      <c r="L10677" s="3">
        <v>39855</v>
      </c>
      <c r="M10677">
        <v>19290000</v>
      </c>
      <c r="N10677">
        <v>16940477999.999998</v>
      </c>
      <c r="O10677">
        <v>938</v>
      </c>
      <c r="P10677">
        <v>11041000000</v>
      </c>
      <c r="Q10677">
        <v>11041000000</v>
      </c>
    </row>
    <row r="10678" spans="12:17" x14ac:dyDescent="0.35">
      <c r="L10678" s="3">
        <v>39856</v>
      </c>
      <c r="M10678">
        <v>19290000</v>
      </c>
      <c r="N10678">
        <v>16940477999.999998</v>
      </c>
      <c r="O10678">
        <v>943.25</v>
      </c>
      <c r="P10678">
        <v>11041000000</v>
      </c>
      <c r="Q10678">
        <v>11041000000</v>
      </c>
    </row>
    <row r="10679" spans="12:17" x14ac:dyDescent="0.35">
      <c r="L10679" s="3">
        <v>39857</v>
      </c>
      <c r="M10679">
        <v>19290000</v>
      </c>
      <c r="N10679">
        <v>16940477999.999998</v>
      </c>
      <c r="O10679">
        <v>935.5</v>
      </c>
      <c r="P10679">
        <v>11041000000</v>
      </c>
      <c r="Q10679">
        <v>11041000000</v>
      </c>
    </row>
    <row r="10680" spans="12:17" x14ac:dyDescent="0.35">
      <c r="L10680" s="3">
        <v>39860</v>
      </c>
      <c r="M10680">
        <v>19290000</v>
      </c>
      <c r="N10680">
        <v>16940477999.999998</v>
      </c>
      <c r="O10680">
        <v>942.5</v>
      </c>
      <c r="P10680">
        <v>11041000000</v>
      </c>
      <c r="Q10680">
        <v>11041000000</v>
      </c>
    </row>
    <row r="10681" spans="12:17" x14ac:dyDescent="0.35">
      <c r="L10681" s="3">
        <v>39861</v>
      </c>
      <c r="M10681">
        <v>19290000</v>
      </c>
      <c r="N10681">
        <v>16940477999.999998</v>
      </c>
      <c r="O10681">
        <v>968</v>
      </c>
      <c r="P10681">
        <v>11041000000</v>
      </c>
      <c r="Q10681">
        <v>11041000000</v>
      </c>
    </row>
    <row r="10682" spans="12:17" x14ac:dyDescent="0.35">
      <c r="L10682" s="3">
        <v>39862</v>
      </c>
      <c r="M10682">
        <v>19290000</v>
      </c>
      <c r="N10682">
        <v>16940477999.999998</v>
      </c>
      <c r="O10682">
        <v>964</v>
      </c>
      <c r="P10682">
        <v>11041000000</v>
      </c>
      <c r="Q10682">
        <v>11041000000</v>
      </c>
    </row>
    <row r="10683" spans="12:17" x14ac:dyDescent="0.35">
      <c r="L10683" s="3">
        <v>39863</v>
      </c>
      <c r="M10683">
        <v>19290000</v>
      </c>
      <c r="N10683">
        <v>16940477999.999998</v>
      </c>
      <c r="O10683">
        <v>980.5</v>
      </c>
      <c r="P10683">
        <v>11041000000</v>
      </c>
      <c r="Q10683">
        <v>11041000000</v>
      </c>
    </row>
    <row r="10684" spans="12:17" x14ac:dyDescent="0.35">
      <c r="L10684" s="3">
        <v>39864</v>
      </c>
      <c r="M10684">
        <v>19290000</v>
      </c>
      <c r="N10684">
        <v>16940477999.999998</v>
      </c>
      <c r="O10684">
        <v>989</v>
      </c>
      <c r="P10684">
        <v>11041000000</v>
      </c>
      <c r="Q10684">
        <v>11041000000</v>
      </c>
    </row>
    <row r="10685" spans="12:17" x14ac:dyDescent="0.35">
      <c r="L10685" s="3">
        <v>39867</v>
      </c>
      <c r="M10685">
        <v>19290000</v>
      </c>
      <c r="N10685">
        <v>16940477999.999998</v>
      </c>
      <c r="O10685">
        <v>985.75</v>
      </c>
      <c r="P10685">
        <v>11041000000</v>
      </c>
      <c r="Q10685">
        <v>11041000000</v>
      </c>
    </row>
    <row r="10686" spans="12:17" x14ac:dyDescent="0.35">
      <c r="L10686" s="3">
        <v>39868</v>
      </c>
      <c r="M10686">
        <v>19290000</v>
      </c>
      <c r="N10686">
        <v>16940477999.999998</v>
      </c>
      <c r="O10686">
        <v>984.25</v>
      </c>
      <c r="P10686">
        <v>11041000000</v>
      </c>
      <c r="Q10686">
        <v>11041000000</v>
      </c>
    </row>
    <row r="10687" spans="12:17" x14ac:dyDescent="0.35">
      <c r="L10687" s="3">
        <v>39869</v>
      </c>
      <c r="M10687">
        <v>19290000</v>
      </c>
      <c r="N10687">
        <v>16940477999.999998</v>
      </c>
      <c r="O10687">
        <v>978.5</v>
      </c>
      <c r="P10687">
        <v>11041000000</v>
      </c>
      <c r="Q10687">
        <v>11041000000</v>
      </c>
    </row>
    <row r="10688" spans="12:17" x14ac:dyDescent="0.35">
      <c r="L10688" s="3">
        <v>39870</v>
      </c>
      <c r="M10688">
        <v>19290000</v>
      </c>
      <c r="N10688">
        <v>16940477999.999998</v>
      </c>
      <c r="O10688">
        <v>936.5</v>
      </c>
      <c r="P10688">
        <v>11041000000</v>
      </c>
      <c r="Q10688">
        <v>11041000000</v>
      </c>
    </row>
    <row r="10689" spans="12:17" x14ac:dyDescent="0.35">
      <c r="L10689" s="3">
        <v>39871</v>
      </c>
      <c r="M10689">
        <v>19290000</v>
      </c>
      <c r="N10689">
        <v>16940477999.999998</v>
      </c>
      <c r="O10689">
        <v>952</v>
      </c>
      <c r="P10689">
        <v>11041000000</v>
      </c>
      <c r="Q10689">
        <v>11041000000</v>
      </c>
    </row>
    <row r="10690" spans="12:17" x14ac:dyDescent="0.35">
      <c r="L10690" s="3">
        <v>39874</v>
      </c>
      <c r="M10690">
        <v>19290000</v>
      </c>
      <c r="N10690">
        <v>16940477999.999998</v>
      </c>
      <c r="O10690">
        <v>937.25</v>
      </c>
      <c r="P10690">
        <v>11041000000</v>
      </c>
      <c r="Q10690">
        <v>11041000000</v>
      </c>
    </row>
    <row r="10691" spans="12:17" x14ac:dyDescent="0.35">
      <c r="L10691" s="3">
        <v>39875</v>
      </c>
      <c r="M10691">
        <v>19290000</v>
      </c>
      <c r="N10691">
        <v>16940477999.999998</v>
      </c>
      <c r="O10691">
        <v>913.75</v>
      </c>
      <c r="P10691">
        <v>11041000000</v>
      </c>
      <c r="Q10691">
        <v>11041000000</v>
      </c>
    </row>
    <row r="10692" spans="12:17" x14ac:dyDescent="0.35">
      <c r="L10692" s="3">
        <v>39876</v>
      </c>
      <c r="M10692">
        <v>19290000</v>
      </c>
      <c r="N10692">
        <v>16940477999.999998</v>
      </c>
      <c r="O10692">
        <v>908.5</v>
      </c>
      <c r="P10692">
        <v>11041000000</v>
      </c>
      <c r="Q10692">
        <v>11041000000</v>
      </c>
    </row>
    <row r="10693" spans="12:17" x14ac:dyDescent="0.35">
      <c r="L10693" s="3">
        <v>39877</v>
      </c>
      <c r="M10693">
        <v>19290000</v>
      </c>
      <c r="N10693">
        <v>16940477999.999998</v>
      </c>
      <c r="O10693">
        <v>913</v>
      </c>
      <c r="P10693">
        <v>11041000000</v>
      </c>
      <c r="Q10693">
        <v>11041000000</v>
      </c>
    </row>
    <row r="10694" spans="12:17" x14ac:dyDescent="0.35">
      <c r="L10694" s="3">
        <v>39878</v>
      </c>
      <c r="M10694">
        <v>19290000</v>
      </c>
      <c r="N10694">
        <v>16940477999.999998</v>
      </c>
      <c r="O10694">
        <v>936</v>
      </c>
      <c r="P10694">
        <v>11041000000</v>
      </c>
      <c r="Q10694">
        <v>11041000000</v>
      </c>
    </row>
    <row r="10695" spans="12:17" x14ac:dyDescent="0.35">
      <c r="L10695" s="3">
        <v>39881</v>
      </c>
      <c r="M10695">
        <v>19290000</v>
      </c>
      <c r="N10695">
        <v>16940477999.999998</v>
      </c>
      <c r="O10695">
        <v>923.75</v>
      </c>
      <c r="P10695">
        <v>11041000000</v>
      </c>
      <c r="Q10695">
        <v>11041000000</v>
      </c>
    </row>
    <row r="10696" spans="12:17" x14ac:dyDescent="0.35">
      <c r="L10696" s="3">
        <v>39882</v>
      </c>
      <c r="M10696">
        <v>19290000</v>
      </c>
      <c r="N10696">
        <v>16940477999.999998</v>
      </c>
      <c r="O10696">
        <v>901.5</v>
      </c>
      <c r="P10696">
        <v>11041000000</v>
      </c>
      <c r="Q10696">
        <v>11041000000</v>
      </c>
    </row>
    <row r="10697" spans="12:17" x14ac:dyDescent="0.35">
      <c r="L10697" s="3">
        <v>39883</v>
      </c>
      <c r="M10697">
        <v>19290000</v>
      </c>
      <c r="N10697">
        <v>16940477999.999998</v>
      </c>
      <c r="O10697">
        <v>899.5</v>
      </c>
      <c r="P10697">
        <v>11041000000</v>
      </c>
      <c r="Q10697">
        <v>11041000000</v>
      </c>
    </row>
    <row r="10698" spans="12:17" x14ac:dyDescent="0.35">
      <c r="L10698" s="3">
        <v>39884</v>
      </c>
      <c r="M10698">
        <v>19290000</v>
      </c>
      <c r="N10698">
        <v>16940477999.999998</v>
      </c>
      <c r="O10698">
        <v>925.25</v>
      </c>
      <c r="P10698">
        <v>11041000000</v>
      </c>
      <c r="Q10698">
        <v>11041000000</v>
      </c>
    </row>
    <row r="10699" spans="12:17" x14ac:dyDescent="0.35">
      <c r="L10699" s="3">
        <v>39885</v>
      </c>
      <c r="M10699">
        <v>19290000</v>
      </c>
      <c r="N10699">
        <v>16940477999.999998</v>
      </c>
      <c r="O10699">
        <v>928</v>
      </c>
      <c r="P10699">
        <v>11041000000</v>
      </c>
      <c r="Q10699">
        <v>11041000000</v>
      </c>
    </row>
    <row r="10700" spans="12:17" x14ac:dyDescent="0.35">
      <c r="L10700" s="3">
        <v>39888</v>
      </c>
      <c r="M10700">
        <v>19290000</v>
      </c>
      <c r="N10700">
        <v>16940477999.999998</v>
      </c>
      <c r="O10700">
        <v>919.5</v>
      </c>
      <c r="P10700">
        <v>11041000000</v>
      </c>
      <c r="Q10700">
        <v>11041000000</v>
      </c>
    </row>
    <row r="10701" spans="12:17" x14ac:dyDescent="0.35">
      <c r="L10701" s="3">
        <v>39889</v>
      </c>
      <c r="M10701">
        <v>19290000</v>
      </c>
      <c r="N10701">
        <v>16940477999.999998</v>
      </c>
      <c r="O10701">
        <v>915.5</v>
      </c>
      <c r="P10701">
        <v>11041000000</v>
      </c>
      <c r="Q10701">
        <v>11041000000</v>
      </c>
    </row>
    <row r="10702" spans="12:17" x14ac:dyDescent="0.35">
      <c r="L10702" s="3">
        <v>39890</v>
      </c>
      <c r="M10702">
        <v>19290000</v>
      </c>
      <c r="N10702">
        <v>16940477999.999998</v>
      </c>
      <c r="O10702">
        <v>893.25</v>
      </c>
      <c r="P10702">
        <v>11041000000</v>
      </c>
      <c r="Q10702">
        <v>11041000000</v>
      </c>
    </row>
    <row r="10703" spans="12:17" x14ac:dyDescent="0.35">
      <c r="L10703" s="3">
        <v>39891</v>
      </c>
      <c r="M10703">
        <v>19290000</v>
      </c>
      <c r="N10703">
        <v>16940477999.999998</v>
      </c>
      <c r="O10703">
        <v>956.5</v>
      </c>
      <c r="P10703">
        <v>11041000000</v>
      </c>
      <c r="Q10703">
        <v>11041000000</v>
      </c>
    </row>
    <row r="10704" spans="12:17" x14ac:dyDescent="0.35">
      <c r="L10704" s="3">
        <v>39892</v>
      </c>
      <c r="M10704">
        <v>19290000</v>
      </c>
      <c r="N10704">
        <v>16940477999.999998</v>
      </c>
      <c r="O10704">
        <v>954</v>
      </c>
      <c r="P10704">
        <v>11041000000</v>
      </c>
      <c r="Q10704">
        <v>11041000000</v>
      </c>
    </row>
    <row r="10705" spans="12:17" x14ac:dyDescent="0.35">
      <c r="L10705" s="3">
        <v>39895</v>
      </c>
      <c r="M10705">
        <v>19290000</v>
      </c>
      <c r="N10705">
        <v>16940477999.999998</v>
      </c>
      <c r="O10705">
        <v>949.25</v>
      </c>
      <c r="P10705">
        <v>11041000000</v>
      </c>
      <c r="Q10705">
        <v>11041000000</v>
      </c>
    </row>
    <row r="10706" spans="12:17" x14ac:dyDescent="0.35">
      <c r="L10706" s="3">
        <v>39896</v>
      </c>
      <c r="M10706">
        <v>19290000</v>
      </c>
      <c r="N10706">
        <v>16940477999.999998</v>
      </c>
      <c r="O10706">
        <v>923.75</v>
      </c>
      <c r="P10706">
        <v>11041000000</v>
      </c>
      <c r="Q10706">
        <v>11041000000</v>
      </c>
    </row>
    <row r="10707" spans="12:17" x14ac:dyDescent="0.35">
      <c r="L10707" s="3">
        <v>39897</v>
      </c>
      <c r="M10707">
        <v>19290000</v>
      </c>
      <c r="N10707">
        <v>16940477999.999998</v>
      </c>
      <c r="O10707">
        <v>929</v>
      </c>
      <c r="P10707">
        <v>11041000000</v>
      </c>
      <c r="Q10707">
        <v>11041000000</v>
      </c>
    </row>
    <row r="10708" spans="12:17" x14ac:dyDescent="0.35">
      <c r="L10708" s="3">
        <v>39898</v>
      </c>
      <c r="M10708">
        <v>19290000</v>
      </c>
      <c r="N10708">
        <v>16940477999.999998</v>
      </c>
      <c r="O10708">
        <v>938.25</v>
      </c>
      <c r="P10708">
        <v>11041000000</v>
      </c>
      <c r="Q10708">
        <v>11041000000</v>
      </c>
    </row>
    <row r="10709" spans="12:17" x14ac:dyDescent="0.35">
      <c r="L10709" s="3">
        <v>39899</v>
      </c>
      <c r="M10709">
        <v>19290000</v>
      </c>
      <c r="N10709">
        <v>16940477999.999998</v>
      </c>
      <c r="O10709">
        <v>924</v>
      </c>
      <c r="P10709">
        <v>11041000000</v>
      </c>
      <c r="Q10709">
        <v>11041000000</v>
      </c>
    </row>
    <row r="10710" spans="12:17" x14ac:dyDescent="0.35">
      <c r="L10710" s="3">
        <v>39902</v>
      </c>
      <c r="M10710">
        <v>19290000</v>
      </c>
      <c r="N10710">
        <v>16940477999.999998</v>
      </c>
      <c r="O10710">
        <v>928</v>
      </c>
      <c r="P10710">
        <v>11041000000</v>
      </c>
      <c r="Q10710">
        <v>11041000000</v>
      </c>
    </row>
    <row r="10711" spans="12:17" x14ac:dyDescent="0.35">
      <c r="L10711" s="3">
        <v>39903</v>
      </c>
      <c r="M10711">
        <v>19290000</v>
      </c>
      <c r="N10711">
        <v>16940477999.999998</v>
      </c>
      <c r="O10711">
        <v>916.5</v>
      </c>
      <c r="P10711">
        <v>11041000000</v>
      </c>
      <c r="Q10711">
        <v>11041000000</v>
      </c>
    </row>
    <row r="10712" spans="12:17" x14ac:dyDescent="0.35">
      <c r="L10712" s="3">
        <v>39904</v>
      </c>
      <c r="M10712">
        <v>33890000</v>
      </c>
      <c r="N10712">
        <v>16940477999.999998</v>
      </c>
      <c r="O10712">
        <v>924.5</v>
      </c>
      <c r="P10712">
        <v>11041000000</v>
      </c>
      <c r="Q10712">
        <v>11041000000</v>
      </c>
    </row>
    <row r="10713" spans="12:17" x14ac:dyDescent="0.35">
      <c r="L10713" s="3">
        <v>39905</v>
      </c>
      <c r="M10713">
        <v>33890000</v>
      </c>
      <c r="N10713">
        <v>16940477999.999998</v>
      </c>
      <c r="O10713">
        <v>897.75</v>
      </c>
      <c r="P10713">
        <v>11041000000</v>
      </c>
      <c r="Q10713">
        <v>11041000000</v>
      </c>
    </row>
    <row r="10714" spans="12:17" x14ac:dyDescent="0.35">
      <c r="L10714" s="3">
        <v>39906</v>
      </c>
      <c r="M10714">
        <v>33890000</v>
      </c>
      <c r="N10714">
        <v>16940477999.999998</v>
      </c>
      <c r="O10714">
        <v>905</v>
      </c>
      <c r="P10714">
        <v>11041000000</v>
      </c>
      <c r="Q10714">
        <v>11041000000</v>
      </c>
    </row>
    <row r="10715" spans="12:17" x14ac:dyDescent="0.35">
      <c r="L10715" s="3">
        <v>39909</v>
      </c>
      <c r="M10715">
        <v>33890000</v>
      </c>
      <c r="N10715">
        <v>16940477999.999998</v>
      </c>
      <c r="O10715">
        <v>870.25</v>
      </c>
      <c r="P10715">
        <v>11041000000</v>
      </c>
      <c r="Q10715">
        <v>11041000000</v>
      </c>
    </row>
    <row r="10716" spans="12:17" x14ac:dyDescent="0.35">
      <c r="L10716" s="3">
        <v>39910</v>
      </c>
      <c r="M10716">
        <v>33890000</v>
      </c>
      <c r="N10716">
        <v>16940477999.999998</v>
      </c>
      <c r="O10716">
        <v>879.75</v>
      </c>
      <c r="P10716">
        <v>11041000000</v>
      </c>
      <c r="Q10716">
        <v>11041000000</v>
      </c>
    </row>
    <row r="10717" spans="12:17" x14ac:dyDescent="0.35">
      <c r="L10717" s="3">
        <v>39911</v>
      </c>
      <c r="M10717">
        <v>33890000</v>
      </c>
      <c r="N10717">
        <v>16940477999.999998</v>
      </c>
      <c r="O10717">
        <v>880</v>
      </c>
      <c r="P10717">
        <v>11041000000</v>
      </c>
      <c r="Q10717">
        <v>11041000000</v>
      </c>
    </row>
    <row r="10718" spans="12:17" x14ac:dyDescent="0.35">
      <c r="L10718" s="3">
        <v>39912</v>
      </c>
      <c r="M10718">
        <v>33890000</v>
      </c>
      <c r="N10718">
        <v>16940477999.999998</v>
      </c>
      <c r="O10718">
        <v>880.5</v>
      </c>
      <c r="P10718">
        <v>11041000000</v>
      </c>
      <c r="Q10718">
        <v>11041000000</v>
      </c>
    </row>
    <row r="10719" spans="12:17" x14ac:dyDescent="0.35">
      <c r="L10719" s="3">
        <v>39913</v>
      </c>
      <c r="M10719">
        <v>33890000</v>
      </c>
      <c r="N10719">
        <v>16940477999.999998</v>
      </c>
      <c r="O10719">
        <v>880.5</v>
      </c>
      <c r="P10719">
        <v>11041000000</v>
      </c>
      <c r="Q10719">
        <v>11041000000</v>
      </c>
    </row>
    <row r="10720" spans="12:17" x14ac:dyDescent="0.35">
      <c r="L10720" s="3">
        <v>39916</v>
      </c>
      <c r="M10720">
        <v>33890000</v>
      </c>
      <c r="N10720">
        <v>16940477999.999998</v>
      </c>
      <c r="O10720">
        <v>880.5</v>
      </c>
      <c r="P10720">
        <v>11041000000</v>
      </c>
      <c r="Q10720">
        <v>11041000000</v>
      </c>
    </row>
    <row r="10721" spans="12:17" x14ac:dyDescent="0.35">
      <c r="L10721" s="3">
        <v>39917</v>
      </c>
      <c r="M10721">
        <v>33890000</v>
      </c>
      <c r="N10721">
        <v>16940477999.999998</v>
      </c>
      <c r="O10721">
        <v>887.5</v>
      </c>
      <c r="P10721">
        <v>11041000000</v>
      </c>
      <c r="Q10721">
        <v>11041000000</v>
      </c>
    </row>
    <row r="10722" spans="12:17" x14ac:dyDescent="0.35">
      <c r="L10722" s="3">
        <v>39918</v>
      </c>
      <c r="M10722">
        <v>33890000</v>
      </c>
      <c r="N10722">
        <v>16940477999.999998</v>
      </c>
      <c r="O10722">
        <v>891</v>
      </c>
      <c r="P10722">
        <v>11041000000</v>
      </c>
      <c r="Q10722">
        <v>11041000000</v>
      </c>
    </row>
    <row r="10723" spans="12:17" x14ac:dyDescent="0.35">
      <c r="L10723" s="3">
        <v>39919</v>
      </c>
      <c r="M10723">
        <v>33890000</v>
      </c>
      <c r="N10723">
        <v>16940477999.999998</v>
      </c>
      <c r="O10723">
        <v>880.5</v>
      </c>
      <c r="P10723">
        <v>11041000000</v>
      </c>
      <c r="Q10723">
        <v>11041000000</v>
      </c>
    </row>
    <row r="10724" spans="12:17" x14ac:dyDescent="0.35">
      <c r="L10724" s="3">
        <v>39920</v>
      </c>
      <c r="M10724">
        <v>33890000</v>
      </c>
      <c r="N10724">
        <v>16940477999.999998</v>
      </c>
      <c r="O10724">
        <v>870.5</v>
      </c>
      <c r="P10724">
        <v>11041000000</v>
      </c>
      <c r="Q10724">
        <v>11041000000</v>
      </c>
    </row>
    <row r="10725" spans="12:17" x14ac:dyDescent="0.35">
      <c r="L10725" s="3">
        <v>39923</v>
      </c>
      <c r="M10725">
        <v>33890000</v>
      </c>
      <c r="N10725">
        <v>16940477999.999998</v>
      </c>
      <c r="O10725">
        <v>877</v>
      </c>
      <c r="P10725">
        <v>11041000000</v>
      </c>
      <c r="Q10725">
        <v>11041000000</v>
      </c>
    </row>
    <row r="10726" spans="12:17" x14ac:dyDescent="0.35">
      <c r="L10726" s="3">
        <v>39924</v>
      </c>
      <c r="M10726">
        <v>33890000</v>
      </c>
      <c r="N10726">
        <v>16940477999.999998</v>
      </c>
      <c r="O10726">
        <v>888.75</v>
      </c>
      <c r="P10726">
        <v>11041000000</v>
      </c>
      <c r="Q10726">
        <v>11041000000</v>
      </c>
    </row>
    <row r="10727" spans="12:17" x14ac:dyDescent="0.35">
      <c r="L10727" s="3">
        <v>39925</v>
      </c>
      <c r="M10727">
        <v>33890000</v>
      </c>
      <c r="N10727">
        <v>16940477999.999998</v>
      </c>
      <c r="O10727">
        <v>886</v>
      </c>
      <c r="P10727">
        <v>11041000000</v>
      </c>
      <c r="Q10727">
        <v>11041000000</v>
      </c>
    </row>
    <row r="10728" spans="12:17" x14ac:dyDescent="0.35">
      <c r="L10728" s="3">
        <v>39926</v>
      </c>
      <c r="M10728">
        <v>33890000</v>
      </c>
      <c r="N10728">
        <v>16940477999.999998</v>
      </c>
      <c r="O10728">
        <v>897.5</v>
      </c>
      <c r="P10728">
        <v>11041000000</v>
      </c>
      <c r="Q10728">
        <v>11041000000</v>
      </c>
    </row>
    <row r="10729" spans="12:17" x14ac:dyDescent="0.35">
      <c r="L10729" s="3">
        <v>39927</v>
      </c>
      <c r="M10729">
        <v>33890000</v>
      </c>
      <c r="N10729">
        <v>16940477999.999998</v>
      </c>
      <c r="O10729">
        <v>907.5</v>
      </c>
      <c r="P10729">
        <v>11041000000</v>
      </c>
      <c r="Q10729">
        <v>11041000000</v>
      </c>
    </row>
    <row r="10730" spans="12:17" x14ac:dyDescent="0.35">
      <c r="L10730" s="3">
        <v>39930</v>
      </c>
      <c r="M10730">
        <v>33890000</v>
      </c>
      <c r="N10730">
        <v>16940477999.999998</v>
      </c>
      <c r="O10730">
        <v>907.5</v>
      </c>
      <c r="P10730">
        <v>11041000000</v>
      </c>
      <c r="Q10730">
        <v>11041000000</v>
      </c>
    </row>
    <row r="10731" spans="12:17" x14ac:dyDescent="0.35">
      <c r="L10731" s="3">
        <v>39931</v>
      </c>
      <c r="M10731">
        <v>33890000</v>
      </c>
      <c r="N10731">
        <v>16940477999.999998</v>
      </c>
      <c r="O10731">
        <v>891</v>
      </c>
      <c r="P10731">
        <v>11041000000</v>
      </c>
      <c r="Q10731">
        <v>11041000000</v>
      </c>
    </row>
    <row r="10732" spans="12:17" x14ac:dyDescent="0.35">
      <c r="L10732" s="3">
        <v>39932</v>
      </c>
      <c r="M10732">
        <v>33890000</v>
      </c>
      <c r="N10732">
        <v>16940477999.999998</v>
      </c>
      <c r="O10732">
        <v>898.25</v>
      </c>
      <c r="P10732">
        <v>11041000000</v>
      </c>
      <c r="Q10732">
        <v>11041000000</v>
      </c>
    </row>
    <row r="10733" spans="12:17" x14ac:dyDescent="0.35">
      <c r="L10733" s="3">
        <v>39933</v>
      </c>
      <c r="M10733">
        <v>33890000</v>
      </c>
      <c r="N10733">
        <v>16940477999.999998</v>
      </c>
      <c r="O10733">
        <v>883.25</v>
      </c>
      <c r="P10733">
        <v>11041000000</v>
      </c>
      <c r="Q10733">
        <v>11041000000</v>
      </c>
    </row>
    <row r="10734" spans="12:17" x14ac:dyDescent="0.35">
      <c r="L10734" s="3">
        <v>39934</v>
      </c>
      <c r="M10734">
        <v>33890000</v>
      </c>
      <c r="N10734">
        <v>16940477999.999998</v>
      </c>
      <c r="O10734">
        <v>884.5</v>
      </c>
      <c r="P10734">
        <v>11041000000</v>
      </c>
      <c r="Q10734">
        <v>11041000000</v>
      </c>
    </row>
    <row r="10735" spans="12:17" x14ac:dyDescent="0.35">
      <c r="L10735" s="3">
        <v>39937</v>
      </c>
      <c r="M10735">
        <v>33890000</v>
      </c>
      <c r="N10735">
        <v>16940477999.999998</v>
      </c>
      <c r="O10735">
        <v>884.5</v>
      </c>
      <c r="P10735">
        <v>11041000000</v>
      </c>
      <c r="Q10735">
        <v>11041000000</v>
      </c>
    </row>
    <row r="10736" spans="12:17" x14ac:dyDescent="0.35">
      <c r="L10736" s="3">
        <v>39938</v>
      </c>
      <c r="M10736">
        <v>33890000</v>
      </c>
      <c r="N10736">
        <v>16940477999.999998</v>
      </c>
      <c r="O10736">
        <v>910</v>
      </c>
      <c r="P10736">
        <v>11041000000</v>
      </c>
      <c r="Q10736">
        <v>11041000000</v>
      </c>
    </row>
    <row r="10737" spans="12:17" x14ac:dyDescent="0.35">
      <c r="L10737" s="3">
        <v>39939</v>
      </c>
      <c r="M10737">
        <v>33890000</v>
      </c>
      <c r="N10737">
        <v>16940477999.999998</v>
      </c>
      <c r="O10737">
        <v>910</v>
      </c>
      <c r="P10737">
        <v>11041000000</v>
      </c>
      <c r="Q10737">
        <v>11041000000</v>
      </c>
    </row>
    <row r="10738" spans="12:17" x14ac:dyDescent="0.35">
      <c r="L10738" s="3">
        <v>39940</v>
      </c>
      <c r="M10738">
        <v>33890000</v>
      </c>
      <c r="N10738">
        <v>16940477999.999998</v>
      </c>
      <c r="O10738">
        <v>912.25</v>
      </c>
      <c r="P10738">
        <v>11041000000</v>
      </c>
      <c r="Q10738">
        <v>11041000000</v>
      </c>
    </row>
    <row r="10739" spans="12:17" x14ac:dyDescent="0.35">
      <c r="L10739" s="3">
        <v>39941</v>
      </c>
      <c r="M10739">
        <v>33890000</v>
      </c>
      <c r="N10739">
        <v>16940477999.999998</v>
      </c>
      <c r="O10739">
        <v>907</v>
      </c>
      <c r="P10739">
        <v>11041000000</v>
      </c>
      <c r="Q10739">
        <v>11041000000</v>
      </c>
    </row>
    <row r="10740" spans="12:17" x14ac:dyDescent="0.35">
      <c r="L10740" s="3">
        <v>39944</v>
      </c>
      <c r="M10740">
        <v>33890000</v>
      </c>
      <c r="N10740">
        <v>16940477999.999998</v>
      </c>
      <c r="O10740">
        <v>913</v>
      </c>
      <c r="P10740">
        <v>11041000000</v>
      </c>
      <c r="Q10740">
        <v>11041000000</v>
      </c>
    </row>
    <row r="10741" spans="12:17" x14ac:dyDescent="0.35">
      <c r="L10741" s="3">
        <v>39945</v>
      </c>
      <c r="M10741">
        <v>33890000</v>
      </c>
      <c r="N10741">
        <v>16940477999.999998</v>
      </c>
      <c r="O10741">
        <v>917</v>
      </c>
      <c r="P10741">
        <v>11041000000</v>
      </c>
      <c r="Q10741">
        <v>11041000000</v>
      </c>
    </row>
    <row r="10742" spans="12:17" x14ac:dyDescent="0.35">
      <c r="L10742" s="3">
        <v>39946</v>
      </c>
      <c r="M10742">
        <v>33890000</v>
      </c>
      <c r="N10742">
        <v>16940477999.999998</v>
      </c>
      <c r="O10742">
        <v>924</v>
      </c>
      <c r="P10742">
        <v>11041000000</v>
      </c>
      <c r="Q10742">
        <v>11041000000</v>
      </c>
    </row>
    <row r="10743" spans="12:17" x14ac:dyDescent="0.35">
      <c r="L10743" s="3">
        <v>39947</v>
      </c>
      <c r="M10743">
        <v>33890000</v>
      </c>
      <c r="N10743">
        <v>16940477999.999998</v>
      </c>
      <c r="O10743">
        <v>925.25</v>
      </c>
      <c r="P10743">
        <v>11041000000</v>
      </c>
      <c r="Q10743">
        <v>11041000000</v>
      </c>
    </row>
    <row r="10744" spans="12:17" x14ac:dyDescent="0.35">
      <c r="L10744" s="3">
        <v>39948</v>
      </c>
      <c r="M10744">
        <v>33890000</v>
      </c>
      <c r="N10744">
        <v>16940477999.999998</v>
      </c>
      <c r="O10744">
        <v>929.5</v>
      </c>
      <c r="P10744">
        <v>11041000000</v>
      </c>
      <c r="Q10744">
        <v>11041000000</v>
      </c>
    </row>
    <row r="10745" spans="12:17" x14ac:dyDescent="0.35">
      <c r="L10745" s="3">
        <v>39951</v>
      </c>
      <c r="M10745">
        <v>33890000</v>
      </c>
      <c r="N10745">
        <v>16940477999.999998</v>
      </c>
      <c r="O10745">
        <v>921</v>
      </c>
      <c r="P10745">
        <v>11041000000</v>
      </c>
      <c r="Q10745">
        <v>11041000000</v>
      </c>
    </row>
    <row r="10746" spans="12:17" x14ac:dyDescent="0.35">
      <c r="L10746" s="3">
        <v>39952</v>
      </c>
      <c r="M10746">
        <v>33890000</v>
      </c>
      <c r="N10746">
        <v>16940477999.999998</v>
      </c>
      <c r="O10746">
        <v>924.75</v>
      </c>
      <c r="P10746">
        <v>11041000000</v>
      </c>
      <c r="Q10746">
        <v>11041000000</v>
      </c>
    </row>
    <row r="10747" spans="12:17" x14ac:dyDescent="0.35">
      <c r="L10747" s="3">
        <v>39953</v>
      </c>
      <c r="M10747">
        <v>33890000</v>
      </c>
      <c r="N10747">
        <v>16940477999.999998</v>
      </c>
      <c r="O10747">
        <v>939.5</v>
      </c>
      <c r="P10747">
        <v>11041000000</v>
      </c>
      <c r="Q10747">
        <v>11041000000</v>
      </c>
    </row>
    <row r="10748" spans="12:17" x14ac:dyDescent="0.35">
      <c r="L10748" s="3">
        <v>39954</v>
      </c>
      <c r="M10748">
        <v>33890000</v>
      </c>
      <c r="N10748">
        <v>16940477999.999998</v>
      </c>
      <c r="O10748">
        <v>937.5</v>
      </c>
      <c r="P10748">
        <v>11041000000</v>
      </c>
      <c r="Q10748">
        <v>11041000000</v>
      </c>
    </row>
    <row r="10749" spans="12:17" x14ac:dyDescent="0.35">
      <c r="L10749" s="3">
        <v>39955</v>
      </c>
      <c r="M10749">
        <v>33890000</v>
      </c>
      <c r="N10749">
        <v>16940477999.999998</v>
      </c>
      <c r="O10749">
        <v>959.75</v>
      </c>
      <c r="P10749">
        <v>11041000000</v>
      </c>
      <c r="Q10749">
        <v>11041000000</v>
      </c>
    </row>
    <row r="10750" spans="12:17" x14ac:dyDescent="0.35">
      <c r="L10750" s="3">
        <v>39958</v>
      </c>
      <c r="M10750">
        <v>33890000</v>
      </c>
      <c r="N10750">
        <v>16940477999.999998</v>
      </c>
      <c r="O10750">
        <v>959.75</v>
      </c>
      <c r="P10750">
        <v>11041000000</v>
      </c>
      <c r="Q10750">
        <v>11041000000</v>
      </c>
    </row>
    <row r="10751" spans="12:17" x14ac:dyDescent="0.35">
      <c r="L10751" s="3">
        <v>39959</v>
      </c>
      <c r="M10751">
        <v>33890000</v>
      </c>
      <c r="N10751">
        <v>16940477999.999998</v>
      </c>
      <c r="O10751">
        <v>945</v>
      </c>
      <c r="P10751">
        <v>11041000000</v>
      </c>
      <c r="Q10751">
        <v>11041000000</v>
      </c>
    </row>
    <row r="10752" spans="12:17" x14ac:dyDescent="0.35">
      <c r="L10752" s="3">
        <v>39960</v>
      </c>
      <c r="M10752">
        <v>33890000</v>
      </c>
      <c r="N10752">
        <v>16940477999.999998</v>
      </c>
      <c r="O10752">
        <v>951</v>
      </c>
      <c r="P10752">
        <v>11041000000</v>
      </c>
      <c r="Q10752">
        <v>11041000000</v>
      </c>
    </row>
    <row r="10753" spans="12:17" x14ac:dyDescent="0.35">
      <c r="L10753" s="3">
        <v>39961</v>
      </c>
      <c r="M10753">
        <v>33890000</v>
      </c>
      <c r="N10753">
        <v>16940477999.999998</v>
      </c>
      <c r="O10753">
        <v>957.75</v>
      </c>
      <c r="P10753">
        <v>11041000000</v>
      </c>
      <c r="Q10753">
        <v>11041000000</v>
      </c>
    </row>
    <row r="10754" spans="12:17" x14ac:dyDescent="0.35">
      <c r="L10754" s="3">
        <v>39962</v>
      </c>
      <c r="M10754">
        <v>33890000</v>
      </c>
      <c r="N10754">
        <v>16940477999.999998</v>
      </c>
      <c r="O10754">
        <v>975.5</v>
      </c>
      <c r="P10754">
        <v>11041000000</v>
      </c>
      <c r="Q10754">
        <v>11041000000</v>
      </c>
    </row>
    <row r="10755" spans="12:17" x14ac:dyDescent="0.35">
      <c r="L10755" s="3">
        <v>39965</v>
      </c>
      <c r="M10755">
        <v>33890000</v>
      </c>
      <c r="N10755">
        <v>16940477999.999998</v>
      </c>
      <c r="O10755">
        <v>981.75</v>
      </c>
      <c r="P10755">
        <v>11041000000</v>
      </c>
      <c r="Q10755">
        <v>11041000000</v>
      </c>
    </row>
    <row r="10756" spans="12:17" x14ac:dyDescent="0.35">
      <c r="L10756" s="3">
        <v>39966</v>
      </c>
      <c r="M10756">
        <v>33890000</v>
      </c>
      <c r="N10756">
        <v>16940477999.999998</v>
      </c>
      <c r="O10756">
        <v>980</v>
      </c>
      <c r="P10756">
        <v>11041000000</v>
      </c>
      <c r="Q10756">
        <v>11041000000</v>
      </c>
    </row>
    <row r="10757" spans="12:17" x14ac:dyDescent="0.35">
      <c r="L10757" s="3">
        <v>39967</v>
      </c>
      <c r="M10757">
        <v>33890000</v>
      </c>
      <c r="N10757">
        <v>16940477999.999998</v>
      </c>
      <c r="O10757">
        <v>976.75</v>
      </c>
      <c r="P10757">
        <v>11041000000</v>
      </c>
      <c r="Q10757">
        <v>11041000000</v>
      </c>
    </row>
    <row r="10758" spans="12:17" x14ac:dyDescent="0.35">
      <c r="L10758" s="3">
        <v>39968</v>
      </c>
      <c r="M10758">
        <v>33890000</v>
      </c>
      <c r="N10758">
        <v>16940477999.999998</v>
      </c>
      <c r="O10758">
        <v>970.75</v>
      </c>
      <c r="P10758">
        <v>11041000000</v>
      </c>
      <c r="Q10758">
        <v>11041000000</v>
      </c>
    </row>
    <row r="10759" spans="12:17" x14ac:dyDescent="0.35">
      <c r="L10759" s="3">
        <v>39969</v>
      </c>
      <c r="M10759">
        <v>33890000</v>
      </c>
      <c r="N10759">
        <v>16940477999.999998</v>
      </c>
      <c r="O10759">
        <v>962</v>
      </c>
      <c r="P10759">
        <v>11041000000</v>
      </c>
      <c r="Q10759">
        <v>11041000000</v>
      </c>
    </row>
    <row r="10760" spans="12:17" x14ac:dyDescent="0.35">
      <c r="L10760" s="3">
        <v>39972</v>
      </c>
      <c r="M10760">
        <v>33890000</v>
      </c>
      <c r="N10760">
        <v>16940477999.999998</v>
      </c>
      <c r="O10760">
        <v>943.75</v>
      </c>
      <c r="P10760">
        <v>11041000000</v>
      </c>
      <c r="Q10760">
        <v>11041000000</v>
      </c>
    </row>
    <row r="10761" spans="12:17" x14ac:dyDescent="0.35">
      <c r="L10761" s="3">
        <v>39973</v>
      </c>
      <c r="M10761">
        <v>33890000</v>
      </c>
      <c r="N10761">
        <v>16940477999.999998</v>
      </c>
      <c r="O10761">
        <v>956</v>
      </c>
      <c r="P10761">
        <v>11041000000</v>
      </c>
      <c r="Q10761">
        <v>11041000000</v>
      </c>
    </row>
    <row r="10762" spans="12:17" x14ac:dyDescent="0.35">
      <c r="L10762" s="3">
        <v>39974</v>
      </c>
      <c r="M10762">
        <v>33890000</v>
      </c>
      <c r="N10762">
        <v>16940477999.999998</v>
      </c>
      <c r="O10762">
        <v>953.75</v>
      </c>
      <c r="P10762">
        <v>11041000000</v>
      </c>
      <c r="Q10762">
        <v>11041000000</v>
      </c>
    </row>
    <row r="10763" spans="12:17" x14ac:dyDescent="0.35">
      <c r="L10763" s="3">
        <v>39975</v>
      </c>
      <c r="M10763">
        <v>33890000</v>
      </c>
      <c r="N10763">
        <v>16940477999.999998</v>
      </c>
      <c r="O10763">
        <v>947.5</v>
      </c>
      <c r="P10763">
        <v>11041000000</v>
      </c>
      <c r="Q10763">
        <v>11041000000</v>
      </c>
    </row>
    <row r="10764" spans="12:17" x14ac:dyDescent="0.35">
      <c r="L10764" s="3">
        <v>39976</v>
      </c>
      <c r="M10764">
        <v>33890000</v>
      </c>
      <c r="N10764">
        <v>16940477999.999998</v>
      </c>
      <c r="O10764">
        <v>937.25</v>
      </c>
      <c r="P10764">
        <v>11041000000</v>
      </c>
      <c r="Q10764">
        <v>11041000000</v>
      </c>
    </row>
    <row r="10765" spans="12:17" x14ac:dyDescent="0.35">
      <c r="L10765" s="3">
        <v>39979</v>
      </c>
      <c r="M10765">
        <v>33890000</v>
      </c>
      <c r="N10765">
        <v>16940477999.999998</v>
      </c>
      <c r="O10765">
        <v>932.25</v>
      </c>
      <c r="P10765">
        <v>11041000000</v>
      </c>
      <c r="Q10765">
        <v>11041000000</v>
      </c>
    </row>
    <row r="10766" spans="12:17" x14ac:dyDescent="0.35">
      <c r="L10766" s="3">
        <v>39980</v>
      </c>
      <c r="M10766">
        <v>33890000</v>
      </c>
      <c r="N10766">
        <v>16940477999.999998</v>
      </c>
      <c r="O10766">
        <v>934</v>
      </c>
      <c r="P10766">
        <v>11041000000</v>
      </c>
      <c r="Q10766">
        <v>11041000000</v>
      </c>
    </row>
    <row r="10767" spans="12:17" x14ac:dyDescent="0.35">
      <c r="L10767" s="3">
        <v>39981</v>
      </c>
      <c r="M10767">
        <v>33890000</v>
      </c>
      <c r="N10767">
        <v>16940477999.999998</v>
      </c>
      <c r="O10767">
        <v>930.5</v>
      </c>
      <c r="P10767">
        <v>11041000000</v>
      </c>
      <c r="Q10767">
        <v>11041000000</v>
      </c>
    </row>
    <row r="10768" spans="12:17" x14ac:dyDescent="0.35">
      <c r="L10768" s="3">
        <v>39982</v>
      </c>
      <c r="M10768">
        <v>33890000</v>
      </c>
      <c r="N10768">
        <v>16940477999.999998</v>
      </c>
      <c r="O10768">
        <v>940.5</v>
      </c>
      <c r="P10768">
        <v>11041000000</v>
      </c>
      <c r="Q10768">
        <v>11041000000</v>
      </c>
    </row>
    <row r="10769" spans="12:17" x14ac:dyDescent="0.35">
      <c r="L10769" s="3">
        <v>39983</v>
      </c>
      <c r="M10769">
        <v>33890000</v>
      </c>
      <c r="N10769">
        <v>16940477999.999998</v>
      </c>
      <c r="O10769">
        <v>935.25</v>
      </c>
      <c r="P10769">
        <v>11041000000</v>
      </c>
      <c r="Q10769">
        <v>11041000000</v>
      </c>
    </row>
    <row r="10770" spans="12:17" x14ac:dyDescent="0.35">
      <c r="L10770" s="3">
        <v>39986</v>
      </c>
      <c r="M10770">
        <v>33890000</v>
      </c>
      <c r="N10770">
        <v>16940477999.999998</v>
      </c>
      <c r="O10770">
        <v>919.25</v>
      </c>
      <c r="P10770">
        <v>11041000000</v>
      </c>
      <c r="Q10770">
        <v>11041000000</v>
      </c>
    </row>
    <row r="10771" spans="12:17" x14ac:dyDescent="0.35">
      <c r="L10771" s="3">
        <v>39987</v>
      </c>
      <c r="M10771">
        <v>33890000</v>
      </c>
      <c r="N10771">
        <v>16940477999.999998</v>
      </c>
      <c r="O10771">
        <v>920.75</v>
      </c>
      <c r="P10771">
        <v>11041000000</v>
      </c>
      <c r="Q10771">
        <v>11041000000</v>
      </c>
    </row>
    <row r="10772" spans="12:17" x14ac:dyDescent="0.35">
      <c r="L10772" s="3">
        <v>39988</v>
      </c>
      <c r="M10772">
        <v>33890000</v>
      </c>
      <c r="N10772">
        <v>16940477999.999998</v>
      </c>
      <c r="O10772">
        <v>933.5</v>
      </c>
      <c r="P10772">
        <v>11041000000</v>
      </c>
      <c r="Q10772">
        <v>11041000000</v>
      </c>
    </row>
    <row r="10773" spans="12:17" x14ac:dyDescent="0.35">
      <c r="L10773" s="3">
        <v>39989</v>
      </c>
      <c r="M10773">
        <v>33890000</v>
      </c>
      <c r="N10773">
        <v>16940477999.999998</v>
      </c>
      <c r="O10773">
        <v>937.25</v>
      </c>
      <c r="P10773">
        <v>11041000000</v>
      </c>
      <c r="Q10773">
        <v>11041000000</v>
      </c>
    </row>
    <row r="10774" spans="12:17" x14ac:dyDescent="0.35">
      <c r="L10774" s="3">
        <v>39990</v>
      </c>
      <c r="M10774">
        <v>33890000</v>
      </c>
      <c r="N10774">
        <v>16940477999.999998</v>
      </c>
      <c r="O10774">
        <v>942</v>
      </c>
      <c r="P10774">
        <v>11041000000</v>
      </c>
      <c r="Q10774">
        <v>11041000000</v>
      </c>
    </row>
    <row r="10775" spans="12:17" x14ac:dyDescent="0.35">
      <c r="L10775" s="3">
        <v>39993</v>
      </c>
      <c r="M10775">
        <v>33890000</v>
      </c>
      <c r="N10775">
        <v>16940477999.999998</v>
      </c>
      <c r="O10775">
        <v>935.5</v>
      </c>
      <c r="P10775">
        <v>11041000000</v>
      </c>
      <c r="Q10775">
        <v>11041000000</v>
      </c>
    </row>
    <row r="10776" spans="12:17" x14ac:dyDescent="0.35">
      <c r="L10776" s="3">
        <v>39994</v>
      </c>
      <c r="M10776">
        <v>33890000</v>
      </c>
      <c r="N10776">
        <v>16940477999.999998</v>
      </c>
      <c r="O10776">
        <v>934.5</v>
      </c>
      <c r="P10776">
        <v>11041000000</v>
      </c>
      <c r="Q10776">
        <v>11041000000</v>
      </c>
    </row>
    <row r="10777" spans="12:17" x14ac:dyDescent="0.35">
      <c r="L10777" s="3">
        <v>39995</v>
      </c>
      <c r="M10777">
        <v>33890000</v>
      </c>
      <c r="N10777">
        <v>16940477999.999998</v>
      </c>
      <c r="O10777">
        <v>938.25</v>
      </c>
      <c r="P10777">
        <v>11041000000</v>
      </c>
      <c r="Q10777">
        <v>11041000000</v>
      </c>
    </row>
    <row r="10778" spans="12:17" x14ac:dyDescent="0.35">
      <c r="L10778" s="3">
        <v>39996</v>
      </c>
      <c r="M10778">
        <v>33890000</v>
      </c>
      <c r="N10778">
        <v>16940477999.999998</v>
      </c>
      <c r="O10778">
        <v>929.5</v>
      </c>
      <c r="P10778">
        <v>11041000000</v>
      </c>
      <c r="Q10778">
        <v>11041000000</v>
      </c>
    </row>
    <row r="10779" spans="12:17" x14ac:dyDescent="0.35">
      <c r="L10779" s="3">
        <v>39997</v>
      </c>
      <c r="M10779">
        <v>33890000</v>
      </c>
      <c r="N10779">
        <v>16940477999.999998</v>
      </c>
      <c r="O10779">
        <v>932.5</v>
      </c>
      <c r="P10779">
        <v>11041000000</v>
      </c>
      <c r="Q10779">
        <v>11041000000</v>
      </c>
    </row>
    <row r="10780" spans="12:17" x14ac:dyDescent="0.35">
      <c r="L10780" s="3">
        <v>40000</v>
      </c>
      <c r="M10780">
        <v>33890000</v>
      </c>
      <c r="N10780">
        <v>16940477999.999998</v>
      </c>
      <c r="O10780">
        <v>924.5</v>
      </c>
      <c r="P10780">
        <v>11041000000</v>
      </c>
      <c r="Q10780">
        <v>11041000000</v>
      </c>
    </row>
    <row r="10781" spans="12:17" x14ac:dyDescent="0.35">
      <c r="L10781" s="3">
        <v>40001</v>
      </c>
      <c r="M10781">
        <v>33890000</v>
      </c>
      <c r="N10781">
        <v>16940477999.999998</v>
      </c>
      <c r="O10781">
        <v>924</v>
      </c>
      <c r="P10781">
        <v>11041000000</v>
      </c>
      <c r="Q10781">
        <v>11041000000</v>
      </c>
    </row>
    <row r="10782" spans="12:17" x14ac:dyDescent="0.35">
      <c r="L10782" s="3">
        <v>40002</v>
      </c>
      <c r="M10782">
        <v>33890000</v>
      </c>
      <c r="N10782">
        <v>16940477999.999998</v>
      </c>
      <c r="O10782">
        <v>918</v>
      </c>
      <c r="P10782">
        <v>11041000000</v>
      </c>
      <c r="Q10782">
        <v>11041000000</v>
      </c>
    </row>
    <row r="10783" spans="12:17" x14ac:dyDescent="0.35">
      <c r="L10783" s="3">
        <v>40003</v>
      </c>
      <c r="M10783">
        <v>33890000</v>
      </c>
      <c r="N10783">
        <v>16940477999.999998</v>
      </c>
      <c r="O10783">
        <v>911.75</v>
      </c>
      <c r="P10783">
        <v>11041000000</v>
      </c>
      <c r="Q10783">
        <v>11041000000</v>
      </c>
    </row>
    <row r="10784" spans="12:17" x14ac:dyDescent="0.35">
      <c r="L10784" s="3">
        <v>40004</v>
      </c>
      <c r="M10784">
        <v>33890000</v>
      </c>
      <c r="N10784">
        <v>16940477999.999998</v>
      </c>
      <c r="O10784">
        <v>913</v>
      </c>
      <c r="P10784">
        <v>11041000000</v>
      </c>
      <c r="Q10784">
        <v>11041000000</v>
      </c>
    </row>
    <row r="10785" spans="12:17" x14ac:dyDescent="0.35">
      <c r="L10785" s="3">
        <v>40007</v>
      </c>
      <c r="M10785">
        <v>33890000</v>
      </c>
      <c r="N10785">
        <v>16940477999.999998</v>
      </c>
      <c r="O10785">
        <v>908.5</v>
      </c>
      <c r="P10785">
        <v>11041000000</v>
      </c>
      <c r="Q10785">
        <v>11041000000</v>
      </c>
    </row>
    <row r="10786" spans="12:17" x14ac:dyDescent="0.35">
      <c r="L10786" s="3">
        <v>40008</v>
      </c>
      <c r="M10786">
        <v>33890000</v>
      </c>
      <c r="N10786">
        <v>16940477999.999998</v>
      </c>
      <c r="O10786">
        <v>924.75</v>
      </c>
      <c r="P10786">
        <v>11041000000</v>
      </c>
      <c r="Q10786">
        <v>11041000000</v>
      </c>
    </row>
    <row r="10787" spans="12:17" x14ac:dyDescent="0.35">
      <c r="L10787" s="3">
        <v>40009</v>
      </c>
      <c r="M10787">
        <v>33890000</v>
      </c>
      <c r="N10787">
        <v>16940477999.999998</v>
      </c>
      <c r="O10787">
        <v>938</v>
      </c>
      <c r="P10787">
        <v>11041000000</v>
      </c>
      <c r="Q10787">
        <v>11041000000</v>
      </c>
    </row>
    <row r="10788" spans="12:17" x14ac:dyDescent="0.35">
      <c r="L10788" s="3">
        <v>40010</v>
      </c>
      <c r="M10788">
        <v>33890000</v>
      </c>
      <c r="N10788">
        <v>16940477999.999998</v>
      </c>
      <c r="O10788">
        <v>935</v>
      </c>
      <c r="P10788">
        <v>11041000000</v>
      </c>
      <c r="Q10788">
        <v>11041000000</v>
      </c>
    </row>
    <row r="10789" spans="12:17" x14ac:dyDescent="0.35">
      <c r="L10789" s="3">
        <v>40011</v>
      </c>
      <c r="M10789">
        <v>33890000</v>
      </c>
      <c r="N10789">
        <v>16940477999.999998</v>
      </c>
      <c r="O10789">
        <v>937.5</v>
      </c>
      <c r="P10789">
        <v>11041000000</v>
      </c>
      <c r="Q10789">
        <v>11041000000</v>
      </c>
    </row>
    <row r="10790" spans="12:17" x14ac:dyDescent="0.35">
      <c r="L10790" s="3">
        <v>40014</v>
      </c>
      <c r="M10790">
        <v>33890000</v>
      </c>
      <c r="N10790">
        <v>16940477999.999998</v>
      </c>
      <c r="O10790">
        <v>952.75</v>
      </c>
      <c r="P10790">
        <v>11041000000</v>
      </c>
      <c r="Q10790">
        <v>11041000000</v>
      </c>
    </row>
    <row r="10791" spans="12:17" x14ac:dyDescent="0.35">
      <c r="L10791" s="3">
        <v>40015</v>
      </c>
      <c r="M10791">
        <v>33890000</v>
      </c>
      <c r="N10791">
        <v>16940477999.999998</v>
      </c>
      <c r="O10791">
        <v>947.75</v>
      </c>
      <c r="P10791">
        <v>11041000000</v>
      </c>
      <c r="Q10791">
        <v>11041000000</v>
      </c>
    </row>
    <row r="10792" spans="12:17" x14ac:dyDescent="0.35">
      <c r="L10792" s="3">
        <v>40016</v>
      </c>
      <c r="M10792">
        <v>33890000</v>
      </c>
      <c r="N10792">
        <v>16940477999.999998</v>
      </c>
      <c r="O10792">
        <v>948.25</v>
      </c>
      <c r="P10792">
        <v>11041000000</v>
      </c>
      <c r="Q10792">
        <v>11041000000</v>
      </c>
    </row>
    <row r="10793" spans="12:17" x14ac:dyDescent="0.35">
      <c r="L10793" s="3">
        <v>40017</v>
      </c>
      <c r="M10793">
        <v>33890000</v>
      </c>
      <c r="N10793">
        <v>16940477999.999998</v>
      </c>
      <c r="O10793">
        <v>950</v>
      </c>
      <c r="P10793">
        <v>11041000000</v>
      </c>
      <c r="Q10793">
        <v>11041000000</v>
      </c>
    </row>
    <row r="10794" spans="12:17" x14ac:dyDescent="0.35">
      <c r="L10794" s="3">
        <v>40018</v>
      </c>
      <c r="M10794">
        <v>33890000</v>
      </c>
      <c r="N10794">
        <v>16940477999.999998</v>
      </c>
      <c r="O10794">
        <v>951.5</v>
      </c>
      <c r="P10794">
        <v>11041000000</v>
      </c>
      <c r="Q10794">
        <v>11041000000</v>
      </c>
    </row>
    <row r="10795" spans="12:17" x14ac:dyDescent="0.35">
      <c r="L10795" s="3">
        <v>40021</v>
      </c>
      <c r="M10795">
        <v>33890000</v>
      </c>
      <c r="N10795">
        <v>16940477999.999998</v>
      </c>
      <c r="O10795">
        <v>955</v>
      </c>
      <c r="P10795">
        <v>11041000000</v>
      </c>
      <c r="Q10795">
        <v>11041000000</v>
      </c>
    </row>
    <row r="10796" spans="12:17" x14ac:dyDescent="0.35">
      <c r="L10796" s="3">
        <v>40022</v>
      </c>
      <c r="M10796">
        <v>33890000</v>
      </c>
      <c r="N10796">
        <v>16940477999.999998</v>
      </c>
      <c r="O10796">
        <v>944.25</v>
      </c>
      <c r="P10796">
        <v>11041000000</v>
      </c>
      <c r="Q10796">
        <v>11041000000</v>
      </c>
    </row>
    <row r="10797" spans="12:17" x14ac:dyDescent="0.35">
      <c r="L10797" s="3">
        <v>40023</v>
      </c>
      <c r="M10797">
        <v>33890000</v>
      </c>
      <c r="N10797">
        <v>16940477999.999998</v>
      </c>
      <c r="O10797">
        <v>931</v>
      </c>
      <c r="P10797">
        <v>11041000000</v>
      </c>
      <c r="Q10797">
        <v>11041000000</v>
      </c>
    </row>
    <row r="10798" spans="12:17" x14ac:dyDescent="0.35">
      <c r="L10798" s="3">
        <v>40024</v>
      </c>
      <c r="M10798">
        <v>33890000</v>
      </c>
      <c r="N10798">
        <v>16940477999.999998</v>
      </c>
      <c r="O10798">
        <v>932.5</v>
      </c>
      <c r="P10798">
        <v>11041000000</v>
      </c>
      <c r="Q10798">
        <v>11041000000</v>
      </c>
    </row>
    <row r="10799" spans="12:17" x14ac:dyDescent="0.35">
      <c r="L10799" s="3">
        <v>40025</v>
      </c>
      <c r="M10799">
        <v>33890000</v>
      </c>
      <c r="N10799">
        <v>16940477999.999998</v>
      </c>
      <c r="O10799">
        <v>939</v>
      </c>
      <c r="P10799">
        <v>11041000000</v>
      </c>
      <c r="Q10799">
        <v>11041000000</v>
      </c>
    </row>
    <row r="10800" spans="12:17" x14ac:dyDescent="0.35">
      <c r="L10800" s="3">
        <v>40028</v>
      </c>
      <c r="M10800">
        <v>33890000</v>
      </c>
      <c r="N10800">
        <v>16940477999.999998</v>
      </c>
      <c r="O10800">
        <v>959.75</v>
      </c>
      <c r="P10800">
        <v>11041000000</v>
      </c>
      <c r="Q10800">
        <v>11041000000</v>
      </c>
    </row>
    <row r="10801" spans="12:17" x14ac:dyDescent="0.35">
      <c r="L10801" s="3">
        <v>40029</v>
      </c>
      <c r="M10801">
        <v>33890000</v>
      </c>
      <c r="N10801">
        <v>16940477999.999998</v>
      </c>
      <c r="O10801">
        <v>960.5</v>
      </c>
      <c r="P10801">
        <v>11041000000</v>
      </c>
      <c r="Q10801">
        <v>11041000000</v>
      </c>
    </row>
    <row r="10802" spans="12:17" x14ac:dyDescent="0.35">
      <c r="L10802" s="3">
        <v>40030</v>
      </c>
      <c r="M10802">
        <v>33890000</v>
      </c>
      <c r="N10802">
        <v>16940477999.999998</v>
      </c>
      <c r="O10802">
        <v>960.5</v>
      </c>
      <c r="P10802">
        <v>11041000000</v>
      </c>
      <c r="Q10802">
        <v>11041000000</v>
      </c>
    </row>
    <row r="10803" spans="12:17" x14ac:dyDescent="0.35">
      <c r="L10803" s="3">
        <v>40031</v>
      </c>
      <c r="M10803">
        <v>33890000</v>
      </c>
      <c r="N10803">
        <v>16940477999.999998</v>
      </c>
      <c r="O10803">
        <v>964</v>
      </c>
      <c r="P10803">
        <v>11041000000</v>
      </c>
      <c r="Q10803">
        <v>11041000000</v>
      </c>
    </row>
    <row r="10804" spans="12:17" x14ac:dyDescent="0.35">
      <c r="L10804" s="3">
        <v>40032</v>
      </c>
      <c r="M10804">
        <v>33890000</v>
      </c>
      <c r="N10804">
        <v>16940477999.999998</v>
      </c>
      <c r="O10804">
        <v>956</v>
      </c>
      <c r="P10804">
        <v>11041000000</v>
      </c>
      <c r="Q10804">
        <v>11041000000</v>
      </c>
    </row>
    <row r="10805" spans="12:17" x14ac:dyDescent="0.35">
      <c r="L10805" s="3">
        <v>40035</v>
      </c>
      <c r="M10805">
        <v>33890000</v>
      </c>
      <c r="N10805">
        <v>16940477999.999998</v>
      </c>
      <c r="O10805">
        <v>945</v>
      </c>
      <c r="P10805">
        <v>11041000000</v>
      </c>
      <c r="Q10805">
        <v>11041000000</v>
      </c>
    </row>
    <row r="10806" spans="12:17" x14ac:dyDescent="0.35">
      <c r="L10806" s="3">
        <v>40036</v>
      </c>
      <c r="M10806">
        <v>33890000</v>
      </c>
      <c r="N10806">
        <v>16940477999.999998</v>
      </c>
      <c r="O10806">
        <v>942.75</v>
      </c>
      <c r="P10806">
        <v>11041000000</v>
      </c>
      <c r="Q10806">
        <v>11041000000</v>
      </c>
    </row>
    <row r="10807" spans="12:17" x14ac:dyDescent="0.35">
      <c r="L10807" s="3">
        <v>40037</v>
      </c>
      <c r="M10807">
        <v>33890000</v>
      </c>
      <c r="N10807">
        <v>16940477999.999998</v>
      </c>
      <c r="O10807">
        <v>947.25</v>
      </c>
      <c r="P10807">
        <v>11041000000</v>
      </c>
      <c r="Q10807">
        <v>11041000000</v>
      </c>
    </row>
    <row r="10808" spans="12:17" x14ac:dyDescent="0.35">
      <c r="L10808" s="3">
        <v>40038</v>
      </c>
      <c r="M10808">
        <v>33890000</v>
      </c>
      <c r="N10808">
        <v>16940477999.999998</v>
      </c>
      <c r="O10808">
        <v>953.5</v>
      </c>
      <c r="P10808">
        <v>11041000000</v>
      </c>
      <c r="Q10808">
        <v>11041000000</v>
      </c>
    </row>
    <row r="10809" spans="12:17" x14ac:dyDescent="0.35">
      <c r="L10809" s="3">
        <v>40039</v>
      </c>
      <c r="M10809">
        <v>33890000</v>
      </c>
      <c r="N10809">
        <v>16940477999.999998</v>
      </c>
      <c r="O10809">
        <v>953.5</v>
      </c>
      <c r="P10809">
        <v>11041000000</v>
      </c>
      <c r="Q10809">
        <v>11041000000</v>
      </c>
    </row>
    <row r="10810" spans="12:17" x14ac:dyDescent="0.35">
      <c r="L10810" s="3">
        <v>40042</v>
      </c>
      <c r="M10810">
        <v>33890000</v>
      </c>
      <c r="N10810">
        <v>16940477999.999998</v>
      </c>
      <c r="O10810">
        <v>932.75</v>
      </c>
      <c r="P10810">
        <v>11041000000</v>
      </c>
      <c r="Q10810">
        <v>11041000000</v>
      </c>
    </row>
    <row r="10811" spans="12:17" x14ac:dyDescent="0.35">
      <c r="L10811" s="3">
        <v>40043</v>
      </c>
      <c r="M10811">
        <v>33890000</v>
      </c>
      <c r="N10811">
        <v>16940477999.999998</v>
      </c>
      <c r="O10811">
        <v>935</v>
      </c>
      <c r="P10811">
        <v>11041000000</v>
      </c>
      <c r="Q10811">
        <v>11041000000</v>
      </c>
    </row>
    <row r="10812" spans="12:17" x14ac:dyDescent="0.35">
      <c r="L10812" s="3">
        <v>40044</v>
      </c>
      <c r="M10812">
        <v>33890000</v>
      </c>
      <c r="N10812">
        <v>16940477999.999998</v>
      </c>
      <c r="O10812">
        <v>943</v>
      </c>
      <c r="P10812">
        <v>11041000000</v>
      </c>
      <c r="Q10812">
        <v>11041000000</v>
      </c>
    </row>
    <row r="10813" spans="12:17" x14ac:dyDescent="0.35">
      <c r="L10813" s="3">
        <v>40045</v>
      </c>
      <c r="M10813">
        <v>33890000</v>
      </c>
      <c r="N10813">
        <v>16940477999.999998</v>
      </c>
      <c r="O10813">
        <v>940.5</v>
      </c>
      <c r="P10813">
        <v>11041000000</v>
      </c>
      <c r="Q10813">
        <v>11041000000</v>
      </c>
    </row>
    <row r="10814" spans="12:17" x14ac:dyDescent="0.35">
      <c r="L10814" s="3">
        <v>40046</v>
      </c>
      <c r="M10814">
        <v>33890000</v>
      </c>
      <c r="N10814">
        <v>16940477999.999998</v>
      </c>
      <c r="O10814">
        <v>952.5</v>
      </c>
      <c r="P10814">
        <v>11041000000</v>
      </c>
      <c r="Q10814">
        <v>11041000000</v>
      </c>
    </row>
    <row r="10815" spans="12:17" x14ac:dyDescent="0.35">
      <c r="L10815" s="3">
        <v>40049</v>
      </c>
      <c r="M10815">
        <v>33890000</v>
      </c>
      <c r="N10815">
        <v>16940477999.999998</v>
      </c>
      <c r="O10815">
        <v>951.5</v>
      </c>
      <c r="P10815">
        <v>11041000000</v>
      </c>
      <c r="Q10815">
        <v>11041000000</v>
      </c>
    </row>
    <row r="10816" spans="12:17" x14ac:dyDescent="0.35">
      <c r="L10816" s="3">
        <v>40050</v>
      </c>
      <c r="M10816">
        <v>33890000</v>
      </c>
      <c r="N10816">
        <v>16940477999.999998</v>
      </c>
      <c r="O10816">
        <v>950.5</v>
      </c>
      <c r="P10816">
        <v>11041000000</v>
      </c>
      <c r="Q10816">
        <v>11041000000</v>
      </c>
    </row>
    <row r="10817" spans="12:17" x14ac:dyDescent="0.35">
      <c r="L10817" s="3">
        <v>40051</v>
      </c>
      <c r="M10817">
        <v>33890000</v>
      </c>
      <c r="N10817">
        <v>16940477999.999998</v>
      </c>
      <c r="O10817">
        <v>940.5</v>
      </c>
      <c r="P10817">
        <v>11041000000</v>
      </c>
      <c r="Q10817">
        <v>11041000000</v>
      </c>
    </row>
    <row r="10818" spans="12:17" x14ac:dyDescent="0.35">
      <c r="L10818" s="3">
        <v>40052</v>
      </c>
      <c r="M10818">
        <v>33890000</v>
      </c>
      <c r="N10818">
        <v>16940477999.999998</v>
      </c>
      <c r="O10818">
        <v>943</v>
      </c>
      <c r="P10818">
        <v>11041000000</v>
      </c>
      <c r="Q10818">
        <v>11041000000</v>
      </c>
    </row>
    <row r="10819" spans="12:17" x14ac:dyDescent="0.35">
      <c r="L10819" s="3">
        <v>40053</v>
      </c>
      <c r="M10819">
        <v>33890000</v>
      </c>
      <c r="N10819">
        <v>16940477999.999998</v>
      </c>
      <c r="O10819">
        <v>955.5</v>
      </c>
      <c r="P10819">
        <v>11041000000</v>
      </c>
      <c r="Q10819">
        <v>11041000000</v>
      </c>
    </row>
    <row r="10820" spans="12:17" x14ac:dyDescent="0.35">
      <c r="L10820" s="3">
        <v>40056</v>
      </c>
      <c r="M10820">
        <v>33890000</v>
      </c>
      <c r="N10820">
        <v>16940477999.999998</v>
      </c>
      <c r="O10820">
        <v>955.5</v>
      </c>
      <c r="P10820">
        <v>11041000000</v>
      </c>
      <c r="Q10820">
        <v>11041000000</v>
      </c>
    </row>
    <row r="10821" spans="12:17" x14ac:dyDescent="0.35">
      <c r="L10821" s="3">
        <v>40057</v>
      </c>
      <c r="M10821">
        <v>33890000</v>
      </c>
      <c r="N10821">
        <v>16940477999.999998</v>
      </c>
      <c r="O10821">
        <v>955</v>
      </c>
      <c r="P10821">
        <v>11041000000</v>
      </c>
      <c r="Q10821">
        <v>11041000000</v>
      </c>
    </row>
    <row r="10822" spans="12:17" x14ac:dyDescent="0.35">
      <c r="L10822" s="3">
        <v>40058</v>
      </c>
      <c r="M10822">
        <v>33890000</v>
      </c>
      <c r="N10822">
        <v>16940477999.999998</v>
      </c>
      <c r="O10822">
        <v>964.75</v>
      </c>
      <c r="P10822">
        <v>11041000000</v>
      </c>
      <c r="Q10822">
        <v>11041000000</v>
      </c>
    </row>
    <row r="10823" spans="12:17" x14ac:dyDescent="0.35">
      <c r="L10823" s="3">
        <v>40059</v>
      </c>
      <c r="M10823">
        <v>33890000</v>
      </c>
      <c r="N10823">
        <v>16940477999.999998</v>
      </c>
      <c r="O10823">
        <v>983</v>
      </c>
      <c r="P10823">
        <v>11041000000</v>
      </c>
      <c r="Q10823">
        <v>11041000000</v>
      </c>
    </row>
    <row r="10824" spans="12:17" x14ac:dyDescent="0.35">
      <c r="L10824" s="3">
        <v>40060</v>
      </c>
      <c r="M10824">
        <v>33890000</v>
      </c>
      <c r="N10824">
        <v>16940477999.999998</v>
      </c>
      <c r="O10824">
        <v>989</v>
      </c>
      <c r="P10824">
        <v>11041000000</v>
      </c>
      <c r="Q10824">
        <v>11041000000</v>
      </c>
    </row>
    <row r="10825" spans="12:17" x14ac:dyDescent="0.35">
      <c r="L10825" s="3">
        <v>40063</v>
      </c>
      <c r="M10825">
        <v>33890000</v>
      </c>
      <c r="N10825">
        <v>16940477999.999998</v>
      </c>
      <c r="O10825">
        <v>993</v>
      </c>
      <c r="P10825">
        <v>11041000000</v>
      </c>
      <c r="Q10825">
        <v>11041000000</v>
      </c>
    </row>
    <row r="10826" spans="12:17" x14ac:dyDescent="0.35">
      <c r="L10826" s="3">
        <v>40064</v>
      </c>
      <c r="M10826">
        <v>33890000</v>
      </c>
      <c r="N10826">
        <v>16940477999.999998</v>
      </c>
      <c r="O10826">
        <v>1000.75</v>
      </c>
      <c r="P10826">
        <v>11041000000</v>
      </c>
      <c r="Q10826">
        <v>11041000000</v>
      </c>
    </row>
    <row r="10827" spans="12:17" x14ac:dyDescent="0.35">
      <c r="L10827" s="3">
        <v>40065</v>
      </c>
      <c r="M10827">
        <v>33890000</v>
      </c>
      <c r="N10827">
        <v>16940477999.999998</v>
      </c>
      <c r="O10827">
        <v>999.5</v>
      </c>
      <c r="P10827">
        <v>11041000000</v>
      </c>
      <c r="Q10827">
        <v>11041000000</v>
      </c>
    </row>
    <row r="10828" spans="12:17" x14ac:dyDescent="0.35">
      <c r="L10828" s="3">
        <v>40066</v>
      </c>
      <c r="M10828">
        <v>33890000</v>
      </c>
      <c r="N10828">
        <v>16940477999.999998</v>
      </c>
      <c r="O10828">
        <v>990.75</v>
      </c>
      <c r="P10828">
        <v>11041000000</v>
      </c>
      <c r="Q10828">
        <v>11041000000</v>
      </c>
    </row>
    <row r="10829" spans="12:17" x14ac:dyDescent="0.35">
      <c r="L10829" s="3">
        <v>40067</v>
      </c>
      <c r="M10829">
        <v>33890000</v>
      </c>
      <c r="N10829">
        <v>16940477999.999998</v>
      </c>
      <c r="O10829">
        <v>1008.25</v>
      </c>
      <c r="P10829">
        <v>11041000000</v>
      </c>
      <c r="Q10829">
        <v>11041000000</v>
      </c>
    </row>
    <row r="10830" spans="12:17" x14ac:dyDescent="0.35">
      <c r="L10830" s="3">
        <v>40070</v>
      </c>
      <c r="M10830">
        <v>33890000</v>
      </c>
      <c r="N10830">
        <v>16940477999.999998</v>
      </c>
      <c r="O10830">
        <v>999.25</v>
      </c>
      <c r="P10830">
        <v>11041000000</v>
      </c>
      <c r="Q10830">
        <v>11041000000</v>
      </c>
    </row>
    <row r="10831" spans="12:17" x14ac:dyDescent="0.35">
      <c r="L10831" s="3">
        <v>40071</v>
      </c>
      <c r="M10831">
        <v>33890000</v>
      </c>
      <c r="N10831">
        <v>16940477999.999998</v>
      </c>
      <c r="O10831">
        <v>996</v>
      </c>
      <c r="P10831">
        <v>11041000000</v>
      </c>
      <c r="Q10831">
        <v>11041000000</v>
      </c>
    </row>
    <row r="10832" spans="12:17" x14ac:dyDescent="0.35">
      <c r="L10832" s="3">
        <v>40072</v>
      </c>
      <c r="M10832">
        <v>33890000</v>
      </c>
      <c r="N10832">
        <v>16940477999.999998</v>
      </c>
      <c r="O10832">
        <v>1015.75</v>
      </c>
      <c r="P10832">
        <v>11041000000</v>
      </c>
      <c r="Q10832">
        <v>11041000000</v>
      </c>
    </row>
    <row r="10833" spans="12:17" x14ac:dyDescent="0.35">
      <c r="L10833" s="3">
        <v>40073</v>
      </c>
      <c r="M10833">
        <v>33890000</v>
      </c>
      <c r="N10833">
        <v>16940477999.999998</v>
      </c>
      <c r="O10833">
        <v>1018.5</v>
      </c>
      <c r="P10833">
        <v>11041000000</v>
      </c>
      <c r="Q10833">
        <v>11041000000</v>
      </c>
    </row>
    <row r="10834" spans="12:17" x14ac:dyDescent="0.35">
      <c r="L10834" s="3">
        <v>40074</v>
      </c>
      <c r="M10834">
        <v>33890000</v>
      </c>
      <c r="N10834">
        <v>16940477999.999998</v>
      </c>
      <c r="O10834">
        <v>1012</v>
      </c>
      <c r="P10834">
        <v>11041000000</v>
      </c>
      <c r="Q10834">
        <v>11041000000</v>
      </c>
    </row>
    <row r="10835" spans="12:17" x14ac:dyDescent="0.35">
      <c r="L10835" s="3">
        <v>40077</v>
      </c>
      <c r="M10835">
        <v>33890000</v>
      </c>
      <c r="N10835">
        <v>16940477999.999998</v>
      </c>
      <c r="O10835">
        <v>997</v>
      </c>
      <c r="P10835">
        <v>11041000000</v>
      </c>
      <c r="Q10835">
        <v>11041000000</v>
      </c>
    </row>
    <row r="10836" spans="12:17" x14ac:dyDescent="0.35">
      <c r="L10836" s="3">
        <v>40078</v>
      </c>
      <c r="M10836">
        <v>33890000</v>
      </c>
      <c r="N10836">
        <v>16940477999.999998</v>
      </c>
      <c r="O10836">
        <v>1014</v>
      </c>
      <c r="P10836">
        <v>11041000000</v>
      </c>
      <c r="Q10836">
        <v>11041000000</v>
      </c>
    </row>
    <row r="10837" spans="12:17" x14ac:dyDescent="0.35">
      <c r="L10837" s="3">
        <v>40079</v>
      </c>
      <c r="M10837">
        <v>33890000</v>
      </c>
      <c r="N10837">
        <v>16940477999.999998</v>
      </c>
      <c r="O10837">
        <v>1010.25</v>
      </c>
      <c r="P10837">
        <v>11041000000</v>
      </c>
      <c r="Q10837">
        <v>11041000000</v>
      </c>
    </row>
    <row r="10838" spans="12:17" x14ac:dyDescent="0.35">
      <c r="L10838" s="3">
        <v>40080</v>
      </c>
      <c r="M10838">
        <v>33890000</v>
      </c>
      <c r="N10838">
        <v>16940477999.999998</v>
      </c>
      <c r="O10838">
        <v>1009.75</v>
      </c>
      <c r="P10838">
        <v>11041000000</v>
      </c>
      <c r="Q10838">
        <v>11041000000</v>
      </c>
    </row>
    <row r="10839" spans="12:17" x14ac:dyDescent="0.35">
      <c r="L10839" s="3">
        <v>40081</v>
      </c>
      <c r="M10839">
        <v>33890000</v>
      </c>
      <c r="N10839">
        <v>16940477999.999998</v>
      </c>
      <c r="O10839">
        <v>991.5</v>
      </c>
      <c r="P10839">
        <v>11041000000</v>
      </c>
      <c r="Q10839">
        <v>11041000000</v>
      </c>
    </row>
    <row r="10840" spans="12:17" x14ac:dyDescent="0.35">
      <c r="L10840" s="3">
        <v>40084</v>
      </c>
      <c r="M10840">
        <v>33890000</v>
      </c>
      <c r="N10840">
        <v>16940477999.999998</v>
      </c>
      <c r="O10840">
        <v>991.75</v>
      </c>
      <c r="P10840">
        <v>11041000000</v>
      </c>
      <c r="Q10840">
        <v>11041000000</v>
      </c>
    </row>
    <row r="10841" spans="12:17" x14ac:dyDescent="0.35">
      <c r="L10841" s="3">
        <v>40085</v>
      </c>
      <c r="M10841">
        <v>33890000</v>
      </c>
      <c r="N10841">
        <v>16940477999.999998</v>
      </c>
      <c r="O10841">
        <v>989.5</v>
      </c>
      <c r="P10841">
        <v>11041000000</v>
      </c>
      <c r="Q10841">
        <v>11041000000</v>
      </c>
    </row>
    <row r="10842" spans="12:17" x14ac:dyDescent="0.35">
      <c r="L10842" s="3">
        <v>40086</v>
      </c>
      <c r="M10842">
        <v>33890000</v>
      </c>
      <c r="N10842">
        <v>16940477999.999998</v>
      </c>
      <c r="O10842">
        <v>995.75</v>
      </c>
      <c r="P10842">
        <v>11041000000</v>
      </c>
      <c r="Q10842">
        <v>11041000000</v>
      </c>
    </row>
    <row r="10843" spans="12:17" x14ac:dyDescent="0.35">
      <c r="L10843" s="3">
        <v>40087</v>
      </c>
      <c r="M10843">
        <v>33890000</v>
      </c>
      <c r="N10843">
        <v>16940477999.999998</v>
      </c>
      <c r="O10843">
        <v>1004.75</v>
      </c>
      <c r="P10843">
        <v>11041000000</v>
      </c>
      <c r="Q10843">
        <v>11041000000</v>
      </c>
    </row>
    <row r="10844" spans="12:17" x14ac:dyDescent="0.35">
      <c r="L10844" s="3">
        <v>40088</v>
      </c>
      <c r="M10844">
        <v>33890000</v>
      </c>
      <c r="N10844">
        <v>16940477999.999998</v>
      </c>
      <c r="O10844">
        <v>1003.5</v>
      </c>
      <c r="P10844">
        <v>11041000000</v>
      </c>
      <c r="Q10844">
        <v>11041000000</v>
      </c>
    </row>
    <row r="10845" spans="12:17" x14ac:dyDescent="0.35">
      <c r="L10845" s="3">
        <v>40091</v>
      </c>
      <c r="M10845">
        <v>33890000</v>
      </c>
      <c r="N10845">
        <v>16940477999.999998</v>
      </c>
      <c r="O10845">
        <v>1005.5</v>
      </c>
      <c r="P10845">
        <v>11041000000</v>
      </c>
      <c r="Q10845">
        <v>11041000000</v>
      </c>
    </row>
    <row r="10846" spans="12:17" x14ac:dyDescent="0.35">
      <c r="L10846" s="3">
        <v>40092</v>
      </c>
      <c r="M10846">
        <v>33890000</v>
      </c>
      <c r="N10846">
        <v>16940477999.999998</v>
      </c>
      <c r="O10846">
        <v>1038.75</v>
      </c>
      <c r="P10846">
        <v>11041000000</v>
      </c>
      <c r="Q10846">
        <v>11041000000</v>
      </c>
    </row>
    <row r="10847" spans="12:17" x14ac:dyDescent="0.35">
      <c r="L10847" s="3">
        <v>40093</v>
      </c>
      <c r="M10847">
        <v>33890000</v>
      </c>
      <c r="N10847">
        <v>16940477999.999998</v>
      </c>
      <c r="O10847">
        <v>1040.25</v>
      </c>
      <c r="P10847">
        <v>11041000000</v>
      </c>
      <c r="Q10847">
        <v>11041000000</v>
      </c>
    </row>
    <row r="10848" spans="12:17" x14ac:dyDescent="0.35">
      <c r="L10848" s="3">
        <v>40094</v>
      </c>
      <c r="M10848">
        <v>33890000</v>
      </c>
      <c r="N10848">
        <v>16940477999.999998</v>
      </c>
      <c r="O10848">
        <v>1045</v>
      </c>
      <c r="P10848">
        <v>11041000000</v>
      </c>
      <c r="Q10848">
        <v>11041000000</v>
      </c>
    </row>
    <row r="10849" spans="12:17" x14ac:dyDescent="0.35">
      <c r="L10849" s="3">
        <v>40095</v>
      </c>
      <c r="M10849">
        <v>33890000</v>
      </c>
      <c r="N10849">
        <v>16940477999.999998</v>
      </c>
      <c r="O10849">
        <v>1051.5</v>
      </c>
      <c r="P10849">
        <v>11041000000</v>
      </c>
      <c r="Q10849">
        <v>11041000000</v>
      </c>
    </row>
    <row r="10850" spans="12:17" x14ac:dyDescent="0.35">
      <c r="L10850" s="3">
        <v>40098</v>
      </c>
      <c r="M10850">
        <v>33890000</v>
      </c>
      <c r="N10850">
        <v>16940477999.999998</v>
      </c>
      <c r="O10850">
        <v>1058.75</v>
      </c>
      <c r="P10850">
        <v>11041000000</v>
      </c>
      <c r="Q10850">
        <v>11041000000</v>
      </c>
    </row>
    <row r="10851" spans="12:17" x14ac:dyDescent="0.35">
      <c r="L10851" s="3">
        <v>40099</v>
      </c>
      <c r="M10851">
        <v>33890000</v>
      </c>
      <c r="N10851">
        <v>16940477999.999998</v>
      </c>
      <c r="O10851">
        <v>1057.5</v>
      </c>
      <c r="P10851">
        <v>11041000000</v>
      </c>
      <c r="Q10851">
        <v>11041000000</v>
      </c>
    </row>
    <row r="10852" spans="12:17" x14ac:dyDescent="0.35">
      <c r="L10852" s="3">
        <v>40100</v>
      </c>
      <c r="M10852">
        <v>33890000</v>
      </c>
      <c r="N10852">
        <v>16940477999.999998</v>
      </c>
      <c r="O10852">
        <v>1059.5</v>
      </c>
      <c r="P10852">
        <v>11041000000</v>
      </c>
      <c r="Q10852">
        <v>11041000000</v>
      </c>
    </row>
    <row r="10853" spans="12:17" x14ac:dyDescent="0.35">
      <c r="L10853" s="3">
        <v>40101</v>
      </c>
      <c r="M10853">
        <v>33890000</v>
      </c>
      <c r="N10853">
        <v>16940477999.999998</v>
      </c>
      <c r="O10853">
        <v>1053.5</v>
      </c>
      <c r="P10853">
        <v>11041000000</v>
      </c>
      <c r="Q10853">
        <v>11041000000</v>
      </c>
    </row>
    <row r="10854" spans="12:17" x14ac:dyDescent="0.35">
      <c r="L10854" s="3">
        <v>40102</v>
      </c>
      <c r="M10854">
        <v>33890000</v>
      </c>
      <c r="N10854">
        <v>16940477999.999998</v>
      </c>
      <c r="O10854">
        <v>1047.5</v>
      </c>
      <c r="P10854">
        <v>11041000000</v>
      </c>
      <c r="Q10854">
        <v>11041000000</v>
      </c>
    </row>
    <row r="10855" spans="12:17" x14ac:dyDescent="0.35">
      <c r="L10855" s="3">
        <v>40105</v>
      </c>
      <c r="M10855">
        <v>33890000</v>
      </c>
      <c r="N10855">
        <v>16940477999.999998</v>
      </c>
      <c r="O10855">
        <v>1050.5</v>
      </c>
      <c r="P10855">
        <v>11041000000</v>
      </c>
      <c r="Q10855">
        <v>11041000000</v>
      </c>
    </row>
    <row r="10856" spans="12:17" x14ac:dyDescent="0.35">
      <c r="L10856" s="3">
        <v>40106</v>
      </c>
      <c r="M10856">
        <v>33890000</v>
      </c>
      <c r="N10856">
        <v>16940477999.999998</v>
      </c>
      <c r="O10856">
        <v>1061.75</v>
      </c>
      <c r="P10856">
        <v>11041000000</v>
      </c>
      <c r="Q10856">
        <v>11041000000</v>
      </c>
    </row>
    <row r="10857" spans="12:17" x14ac:dyDescent="0.35">
      <c r="L10857" s="3">
        <v>40107</v>
      </c>
      <c r="M10857">
        <v>33890000</v>
      </c>
      <c r="N10857">
        <v>16940477999.999998</v>
      </c>
      <c r="O10857">
        <v>1053.75</v>
      </c>
      <c r="P10857">
        <v>11041000000</v>
      </c>
      <c r="Q10857">
        <v>11041000000</v>
      </c>
    </row>
    <row r="10858" spans="12:17" x14ac:dyDescent="0.35">
      <c r="L10858" s="3">
        <v>40108</v>
      </c>
      <c r="M10858">
        <v>33890000</v>
      </c>
      <c r="N10858">
        <v>16940477999.999998</v>
      </c>
      <c r="O10858">
        <v>1053</v>
      </c>
      <c r="P10858">
        <v>11041000000</v>
      </c>
      <c r="Q10858">
        <v>11041000000</v>
      </c>
    </row>
    <row r="10859" spans="12:17" x14ac:dyDescent="0.35">
      <c r="L10859" s="3">
        <v>40109</v>
      </c>
      <c r="M10859">
        <v>33890000</v>
      </c>
      <c r="N10859">
        <v>16940477999.999998</v>
      </c>
      <c r="O10859">
        <v>1061.75</v>
      </c>
      <c r="P10859">
        <v>11041000000</v>
      </c>
      <c r="Q10859">
        <v>11041000000</v>
      </c>
    </row>
    <row r="10860" spans="12:17" x14ac:dyDescent="0.35">
      <c r="L10860" s="3">
        <v>40112</v>
      </c>
      <c r="M10860">
        <v>33890000</v>
      </c>
      <c r="N10860">
        <v>16940477999.999998</v>
      </c>
      <c r="O10860">
        <v>1054</v>
      </c>
      <c r="P10860">
        <v>11041000000</v>
      </c>
      <c r="Q10860">
        <v>11041000000</v>
      </c>
    </row>
    <row r="10861" spans="12:17" x14ac:dyDescent="0.35">
      <c r="L10861" s="3">
        <v>40113</v>
      </c>
      <c r="M10861">
        <v>33890000</v>
      </c>
      <c r="N10861">
        <v>16940477999.999998</v>
      </c>
      <c r="O10861">
        <v>1036.5</v>
      </c>
      <c r="P10861">
        <v>11041000000</v>
      </c>
      <c r="Q10861">
        <v>11041000000</v>
      </c>
    </row>
    <row r="10862" spans="12:17" x14ac:dyDescent="0.35">
      <c r="L10862" s="3">
        <v>40114</v>
      </c>
      <c r="M10862">
        <v>33890000</v>
      </c>
      <c r="N10862">
        <v>16940477999.999998</v>
      </c>
      <c r="O10862">
        <v>1031.75</v>
      </c>
      <c r="P10862">
        <v>11041000000</v>
      </c>
      <c r="Q10862">
        <v>11041000000</v>
      </c>
    </row>
    <row r="10863" spans="12:17" x14ac:dyDescent="0.35">
      <c r="L10863" s="3">
        <v>40115</v>
      </c>
      <c r="M10863">
        <v>33890000</v>
      </c>
      <c r="N10863">
        <v>16940477999.999998</v>
      </c>
      <c r="O10863">
        <v>1040.5</v>
      </c>
      <c r="P10863">
        <v>11041000000</v>
      </c>
      <c r="Q10863">
        <v>11041000000</v>
      </c>
    </row>
    <row r="10864" spans="12:17" x14ac:dyDescent="0.35">
      <c r="L10864" s="3">
        <v>40116</v>
      </c>
      <c r="M10864">
        <v>33890000</v>
      </c>
      <c r="N10864">
        <v>16940477999.999998</v>
      </c>
      <c r="O10864">
        <v>1040</v>
      </c>
      <c r="P10864">
        <v>11041000000</v>
      </c>
      <c r="Q10864">
        <v>11041000000</v>
      </c>
    </row>
    <row r="10865" spans="12:17" x14ac:dyDescent="0.35">
      <c r="L10865" s="3">
        <v>40119</v>
      </c>
      <c r="M10865">
        <v>33890000</v>
      </c>
      <c r="N10865">
        <v>16940477999.999998</v>
      </c>
      <c r="O10865">
        <v>1062</v>
      </c>
      <c r="P10865">
        <v>11041000000</v>
      </c>
      <c r="Q10865">
        <v>11041000000</v>
      </c>
    </row>
    <row r="10866" spans="12:17" x14ac:dyDescent="0.35">
      <c r="L10866" s="3">
        <v>40120</v>
      </c>
      <c r="M10866">
        <v>33890000</v>
      </c>
      <c r="N10866">
        <v>16940477999.999998</v>
      </c>
      <c r="O10866">
        <v>1061</v>
      </c>
      <c r="P10866">
        <v>11041000000</v>
      </c>
      <c r="Q10866">
        <v>11041000000</v>
      </c>
    </row>
    <row r="10867" spans="12:17" x14ac:dyDescent="0.35">
      <c r="L10867" s="3">
        <v>40121</v>
      </c>
      <c r="M10867">
        <v>33890000</v>
      </c>
      <c r="N10867">
        <v>16940477999.999998</v>
      </c>
      <c r="O10867">
        <v>1090</v>
      </c>
      <c r="P10867">
        <v>11041000000</v>
      </c>
      <c r="Q10867">
        <v>11041000000</v>
      </c>
    </row>
    <row r="10868" spans="12:17" x14ac:dyDescent="0.35">
      <c r="L10868" s="3">
        <v>40122</v>
      </c>
      <c r="M10868">
        <v>33890000</v>
      </c>
      <c r="N10868">
        <v>16940477999.999998</v>
      </c>
      <c r="O10868">
        <v>1089</v>
      </c>
      <c r="P10868">
        <v>11041000000</v>
      </c>
      <c r="Q10868">
        <v>11041000000</v>
      </c>
    </row>
    <row r="10869" spans="12:17" x14ac:dyDescent="0.35">
      <c r="L10869" s="3">
        <v>40123</v>
      </c>
      <c r="M10869">
        <v>33890000</v>
      </c>
      <c r="N10869">
        <v>16940477999.999998</v>
      </c>
      <c r="O10869">
        <v>1096.75</v>
      </c>
      <c r="P10869">
        <v>11041000000</v>
      </c>
      <c r="Q10869">
        <v>11041000000</v>
      </c>
    </row>
    <row r="10870" spans="12:17" x14ac:dyDescent="0.35">
      <c r="L10870" s="3">
        <v>40126</v>
      </c>
      <c r="M10870">
        <v>33890000</v>
      </c>
      <c r="N10870">
        <v>16940477999.999998</v>
      </c>
      <c r="O10870">
        <v>1106.75</v>
      </c>
      <c r="P10870">
        <v>11041000000</v>
      </c>
      <c r="Q10870">
        <v>11041000000</v>
      </c>
    </row>
    <row r="10871" spans="12:17" x14ac:dyDescent="0.35">
      <c r="L10871" s="3">
        <v>40127</v>
      </c>
      <c r="M10871">
        <v>33890000</v>
      </c>
      <c r="N10871">
        <v>16940477999.999998</v>
      </c>
      <c r="O10871">
        <v>1101.5</v>
      </c>
      <c r="P10871">
        <v>11041000000</v>
      </c>
      <c r="Q10871">
        <v>11041000000</v>
      </c>
    </row>
    <row r="10872" spans="12:17" x14ac:dyDescent="0.35">
      <c r="L10872" s="3">
        <v>40128</v>
      </c>
      <c r="M10872">
        <v>33890000</v>
      </c>
      <c r="N10872">
        <v>16940477999.999998</v>
      </c>
      <c r="O10872">
        <v>1115.25</v>
      </c>
      <c r="P10872">
        <v>11041000000</v>
      </c>
      <c r="Q10872">
        <v>11041000000</v>
      </c>
    </row>
    <row r="10873" spans="12:17" x14ac:dyDescent="0.35">
      <c r="L10873" s="3">
        <v>40129</v>
      </c>
      <c r="M10873">
        <v>33890000</v>
      </c>
      <c r="N10873">
        <v>16940477999.999998</v>
      </c>
      <c r="O10873">
        <v>1114.75</v>
      </c>
      <c r="P10873">
        <v>11041000000</v>
      </c>
      <c r="Q10873">
        <v>11041000000</v>
      </c>
    </row>
    <row r="10874" spans="12:17" x14ac:dyDescent="0.35">
      <c r="L10874" s="3">
        <v>40130</v>
      </c>
      <c r="M10874">
        <v>33890000</v>
      </c>
      <c r="N10874">
        <v>16940477999.999998</v>
      </c>
      <c r="O10874">
        <v>1104</v>
      </c>
      <c r="P10874">
        <v>11041000000</v>
      </c>
      <c r="Q10874">
        <v>11041000000</v>
      </c>
    </row>
    <row r="10875" spans="12:17" x14ac:dyDescent="0.35">
      <c r="L10875" s="3">
        <v>40133</v>
      </c>
      <c r="M10875">
        <v>33890000</v>
      </c>
      <c r="N10875">
        <v>16940477999.999998</v>
      </c>
      <c r="O10875">
        <v>1130</v>
      </c>
      <c r="P10875">
        <v>11041000000</v>
      </c>
      <c r="Q10875">
        <v>11041000000</v>
      </c>
    </row>
    <row r="10876" spans="12:17" x14ac:dyDescent="0.35">
      <c r="L10876" s="3">
        <v>40134</v>
      </c>
      <c r="M10876">
        <v>33890000</v>
      </c>
      <c r="N10876">
        <v>16940477999.999998</v>
      </c>
      <c r="O10876">
        <v>1134.75</v>
      </c>
      <c r="P10876">
        <v>11041000000</v>
      </c>
      <c r="Q10876">
        <v>11041000000</v>
      </c>
    </row>
    <row r="10877" spans="12:17" x14ac:dyDescent="0.35">
      <c r="L10877" s="3">
        <v>40135</v>
      </c>
      <c r="M10877">
        <v>33890000</v>
      </c>
      <c r="N10877">
        <v>16940477999.999998</v>
      </c>
      <c r="O10877">
        <v>1149</v>
      </c>
      <c r="P10877">
        <v>11041000000</v>
      </c>
      <c r="Q10877">
        <v>11041000000</v>
      </c>
    </row>
    <row r="10878" spans="12:17" x14ac:dyDescent="0.35">
      <c r="L10878" s="3">
        <v>40136</v>
      </c>
      <c r="M10878">
        <v>33890000</v>
      </c>
      <c r="N10878">
        <v>16940477999.999998</v>
      </c>
      <c r="O10878">
        <v>1135.5</v>
      </c>
      <c r="P10878">
        <v>11041000000</v>
      </c>
      <c r="Q10878">
        <v>11041000000</v>
      </c>
    </row>
    <row r="10879" spans="12:17" x14ac:dyDescent="0.35">
      <c r="L10879" s="3">
        <v>40137</v>
      </c>
      <c r="M10879">
        <v>33890000</v>
      </c>
      <c r="N10879">
        <v>16940477999.999998</v>
      </c>
      <c r="O10879">
        <v>1140</v>
      </c>
      <c r="P10879">
        <v>11041000000</v>
      </c>
      <c r="Q10879">
        <v>11041000000</v>
      </c>
    </row>
    <row r="10880" spans="12:17" x14ac:dyDescent="0.35">
      <c r="L10880" s="3">
        <v>40140</v>
      </c>
      <c r="M10880">
        <v>33890000</v>
      </c>
      <c r="N10880">
        <v>16940477999.999998</v>
      </c>
      <c r="O10880">
        <v>1169.5</v>
      </c>
      <c r="P10880">
        <v>11041000000</v>
      </c>
      <c r="Q10880">
        <v>11041000000</v>
      </c>
    </row>
    <row r="10881" spans="12:17" x14ac:dyDescent="0.35">
      <c r="L10881" s="3">
        <v>40141</v>
      </c>
      <c r="M10881">
        <v>33890000</v>
      </c>
      <c r="N10881">
        <v>16940477999.999998</v>
      </c>
      <c r="O10881">
        <v>1163.25</v>
      </c>
      <c r="P10881">
        <v>11041000000</v>
      </c>
      <c r="Q10881">
        <v>11041000000</v>
      </c>
    </row>
    <row r="10882" spans="12:17" x14ac:dyDescent="0.35">
      <c r="L10882" s="3">
        <v>40142</v>
      </c>
      <c r="M10882">
        <v>33890000</v>
      </c>
      <c r="N10882">
        <v>16940477999.999998</v>
      </c>
      <c r="O10882">
        <v>1179.75</v>
      </c>
      <c r="P10882">
        <v>11041000000</v>
      </c>
      <c r="Q10882">
        <v>11041000000</v>
      </c>
    </row>
    <row r="10883" spans="12:17" x14ac:dyDescent="0.35">
      <c r="L10883" s="3">
        <v>40143</v>
      </c>
      <c r="M10883">
        <v>33890000</v>
      </c>
      <c r="N10883">
        <v>16940477999.999998</v>
      </c>
      <c r="O10883">
        <v>1182.75</v>
      </c>
      <c r="P10883">
        <v>11041000000</v>
      </c>
      <c r="Q10883">
        <v>11041000000</v>
      </c>
    </row>
    <row r="10884" spans="12:17" x14ac:dyDescent="0.35">
      <c r="L10884" s="3">
        <v>40144</v>
      </c>
      <c r="M10884">
        <v>33890000</v>
      </c>
      <c r="N10884">
        <v>16940477999.999998</v>
      </c>
      <c r="O10884">
        <v>1166.5</v>
      </c>
      <c r="P10884">
        <v>11041000000</v>
      </c>
      <c r="Q10884">
        <v>11041000000</v>
      </c>
    </row>
    <row r="10885" spans="12:17" x14ac:dyDescent="0.35">
      <c r="L10885" s="3">
        <v>40147</v>
      </c>
      <c r="M10885">
        <v>33890000</v>
      </c>
      <c r="N10885">
        <v>16940477999.999998</v>
      </c>
      <c r="O10885">
        <v>1175.75</v>
      </c>
      <c r="P10885">
        <v>11041000000</v>
      </c>
      <c r="Q10885">
        <v>11041000000</v>
      </c>
    </row>
    <row r="10886" spans="12:17" x14ac:dyDescent="0.35">
      <c r="L10886" s="3">
        <v>40148</v>
      </c>
      <c r="M10886">
        <v>33890000</v>
      </c>
      <c r="N10886">
        <v>37133273000</v>
      </c>
      <c r="O10886">
        <v>1192.5</v>
      </c>
      <c r="P10886">
        <v>11041000000</v>
      </c>
      <c r="Q10886">
        <v>11041000000</v>
      </c>
    </row>
    <row r="10887" spans="12:17" x14ac:dyDescent="0.35">
      <c r="L10887" s="3">
        <v>40149</v>
      </c>
      <c r="M10887">
        <v>33890000</v>
      </c>
      <c r="N10887">
        <v>37133273000</v>
      </c>
      <c r="O10887">
        <v>1212.5</v>
      </c>
      <c r="P10887">
        <v>11041000000</v>
      </c>
      <c r="Q10887">
        <v>11041000000</v>
      </c>
    </row>
    <row r="10888" spans="12:17" x14ac:dyDescent="0.35">
      <c r="L10888" s="3">
        <v>40150</v>
      </c>
      <c r="M10888">
        <v>33890000</v>
      </c>
      <c r="N10888">
        <v>37133273000</v>
      </c>
      <c r="O10888">
        <v>1208.75</v>
      </c>
      <c r="P10888">
        <v>11041000000</v>
      </c>
      <c r="Q10888">
        <v>11041000000</v>
      </c>
    </row>
    <row r="10889" spans="12:17" x14ac:dyDescent="0.35">
      <c r="L10889" s="3">
        <v>40151</v>
      </c>
      <c r="M10889">
        <v>33890000</v>
      </c>
      <c r="N10889">
        <v>37133273000</v>
      </c>
      <c r="O10889">
        <v>1190.25</v>
      </c>
      <c r="P10889">
        <v>11041000000</v>
      </c>
      <c r="Q10889">
        <v>11041000000</v>
      </c>
    </row>
    <row r="10890" spans="12:17" x14ac:dyDescent="0.35">
      <c r="L10890" s="3">
        <v>40154</v>
      </c>
      <c r="M10890">
        <v>33890000</v>
      </c>
      <c r="N10890">
        <v>37133273000</v>
      </c>
      <c r="O10890">
        <v>1142.5</v>
      </c>
      <c r="P10890">
        <v>11041000000</v>
      </c>
      <c r="Q10890">
        <v>11041000000</v>
      </c>
    </row>
    <row r="10891" spans="12:17" x14ac:dyDescent="0.35">
      <c r="L10891" s="3">
        <v>40155</v>
      </c>
      <c r="M10891">
        <v>33890000</v>
      </c>
      <c r="N10891">
        <v>37133273000</v>
      </c>
      <c r="O10891">
        <v>1146.75</v>
      </c>
      <c r="P10891">
        <v>11041000000</v>
      </c>
      <c r="Q10891">
        <v>11041000000</v>
      </c>
    </row>
    <row r="10892" spans="12:17" x14ac:dyDescent="0.35">
      <c r="L10892" s="3">
        <v>40156</v>
      </c>
      <c r="M10892">
        <v>33890000</v>
      </c>
      <c r="N10892">
        <v>37133273000</v>
      </c>
      <c r="O10892">
        <v>1141</v>
      </c>
      <c r="P10892">
        <v>11041000000</v>
      </c>
      <c r="Q10892">
        <v>11041000000</v>
      </c>
    </row>
    <row r="10893" spans="12:17" x14ac:dyDescent="0.35">
      <c r="L10893" s="3">
        <v>40157</v>
      </c>
      <c r="M10893">
        <v>33890000</v>
      </c>
      <c r="N10893">
        <v>37133273000</v>
      </c>
      <c r="O10893">
        <v>1128.5</v>
      </c>
      <c r="P10893">
        <v>11041000000</v>
      </c>
      <c r="Q10893">
        <v>11041000000</v>
      </c>
    </row>
    <row r="10894" spans="12:17" x14ac:dyDescent="0.35">
      <c r="L10894" s="3">
        <v>40158</v>
      </c>
      <c r="M10894">
        <v>33890000</v>
      </c>
      <c r="N10894">
        <v>37133273000</v>
      </c>
      <c r="O10894">
        <v>1124</v>
      </c>
      <c r="P10894">
        <v>11041000000</v>
      </c>
      <c r="Q10894">
        <v>11041000000</v>
      </c>
    </row>
    <row r="10895" spans="12:17" x14ac:dyDescent="0.35">
      <c r="L10895" s="3">
        <v>40161</v>
      </c>
      <c r="M10895">
        <v>33890000</v>
      </c>
      <c r="N10895">
        <v>37133273000</v>
      </c>
      <c r="O10895">
        <v>1123.75</v>
      </c>
      <c r="P10895">
        <v>11041000000</v>
      </c>
      <c r="Q10895">
        <v>11041000000</v>
      </c>
    </row>
    <row r="10896" spans="12:17" x14ac:dyDescent="0.35">
      <c r="L10896" s="3">
        <v>40162</v>
      </c>
      <c r="M10896">
        <v>33890000</v>
      </c>
      <c r="N10896">
        <v>37133273000</v>
      </c>
      <c r="O10896">
        <v>1122</v>
      </c>
      <c r="P10896">
        <v>11041000000</v>
      </c>
      <c r="Q10896">
        <v>11041000000</v>
      </c>
    </row>
    <row r="10897" spans="12:17" x14ac:dyDescent="0.35">
      <c r="L10897" s="3">
        <v>40163</v>
      </c>
      <c r="M10897">
        <v>33890000</v>
      </c>
      <c r="N10897">
        <v>37133273000</v>
      </c>
      <c r="O10897">
        <v>1137.5</v>
      </c>
      <c r="P10897">
        <v>11041000000</v>
      </c>
      <c r="Q10897">
        <v>11041000000</v>
      </c>
    </row>
    <row r="10898" spans="12:17" x14ac:dyDescent="0.35">
      <c r="L10898" s="3">
        <v>40164</v>
      </c>
      <c r="M10898">
        <v>33890000</v>
      </c>
      <c r="N10898">
        <v>37133273000</v>
      </c>
      <c r="O10898">
        <v>1117</v>
      </c>
      <c r="P10898">
        <v>11041000000</v>
      </c>
      <c r="Q10898">
        <v>11041000000</v>
      </c>
    </row>
    <row r="10899" spans="12:17" x14ac:dyDescent="0.35">
      <c r="L10899" s="3">
        <v>40165</v>
      </c>
      <c r="M10899">
        <v>33890000</v>
      </c>
      <c r="N10899">
        <v>37133273000</v>
      </c>
      <c r="O10899">
        <v>1104.5</v>
      </c>
      <c r="P10899">
        <v>11041000000</v>
      </c>
      <c r="Q10899">
        <v>11041000000</v>
      </c>
    </row>
    <row r="10900" spans="12:17" x14ac:dyDescent="0.35">
      <c r="L10900" s="3">
        <v>40168</v>
      </c>
      <c r="M10900">
        <v>33890000</v>
      </c>
      <c r="N10900">
        <v>37133273000</v>
      </c>
      <c r="O10900">
        <v>1105.5</v>
      </c>
      <c r="P10900">
        <v>11041000000</v>
      </c>
      <c r="Q10900">
        <v>11041000000</v>
      </c>
    </row>
    <row r="10901" spans="12:17" x14ac:dyDescent="0.35">
      <c r="L10901" s="3">
        <v>40169</v>
      </c>
      <c r="M10901">
        <v>33890000</v>
      </c>
      <c r="N10901">
        <v>37133273000</v>
      </c>
      <c r="O10901">
        <v>1084</v>
      </c>
      <c r="P10901">
        <v>11041000000</v>
      </c>
      <c r="Q10901">
        <v>11041000000</v>
      </c>
    </row>
    <row r="10902" spans="12:17" x14ac:dyDescent="0.35">
      <c r="L10902" s="3">
        <v>40170</v>
      </c>
      <c r="M10902">
        <v>33890000</v>
      </c>
      <c r="N10902">
        <v>37133273000</v>
      </c>
      <c r="O10902">
        <v>1085.25</v>
      </c>
      <c r="P10902">
        <v>11041000000</v>
      </c>
      <c r="Q10902">
        <v>11041000000</v>
      </c>
    </row>
    <row r="10903" spans="12:17" x14ac:dyDescent="0.35">
      <c r="L10903" s="3">
        <v>40171</v>
      </c>
      <c r="M10903">
        <v>33890000</v>
      </c>
      <c r="N10903">
        <v>37133273000</v>
      </c>
      <c r="O10903">
        <v>1085.25</v>
      </c>
      <c r="P10903">
        <v>11041000000</v>
      </c>
      <c r="Q10903">
        <v>11041000000</v>
      </c>
    </row>
    <row r="10904" spans="12:17" x14ac:dyDescent="0.35">
      <c r="L10904" s="3">
        <v>40172</v>
      </c>
      <c r="M10904">
        <v>33890000</v>
      </c>
      <c r="N10904">
        <v>37133273000</v>
      </c>
      <c r="O10904">
        <v>1085.25</v>
      </c>
      <c r="P10904">
        <v>11041000000</v>
      </c>
      <c r="Q10904">
        <v>11041000000</v>
      </c>
    </row>
    <row r="10905" spans="12:17" x14ac:dyDescent="0.35">
      <c r="L10905" s="3">
        <v>40175</v>
      </c>
      <c r="M10905">
        <v>33890000</v>
      </c>
      <c r="N10905">
        <v>37133273000</v>
      </c>
      <c r="O10905">
        <v>1085.25</v>
      </c>
      <c r="P10905">
        <v>11041000000</v>
      </c>
      <c r="Q10905">
        <v>11041000000</v>
      </c>
    </row>
    <row r="10906" spans="12:17" x14ac:dyDescent="0.35">
      <c r="L10906" s="3">
        <v>40176</v>
      </c>
      <c r="M10906">
        <v>33890000</v>
      </c>
      <c r="N10906">
        <v>37133273000</v>
      </c>
      <c r="O10906">
        <v>1106</v>
      </c>
      <c r="P10906">
        <v>11041000000</v>
      </c>
      <c r="Q10906">
        <v>11041000000</v>
      </c>
    </row>
    <row r="10907" spans="12:17" x14ac:dyDescent="0.35">
      <c r="L10907" s="3">
        <v>40177</v>
      </c>
      <c r="M10907">
        <v>33890000</v>
      </c>
      <c r="N10907">
        <v>37133273000</v>
      </c>
      <c r="O10907">
        <v>1087.5</v>
      </c>
      <c r="P10907">
        <v>11041000000</v>
      </c>
      <c r="Q10907">
        <v>11041000000</v>
      </c>
    </row>
    <row r="10908" spans="12:17" x14ac:dyDescent="0.35">
      <c r="L10908" s="3">
        <v>40178</v>
      </c>
      <c r="M10908">
        <v>33890000</v>
      </c>
      <c r="N10908">
        <v>37133273000</v>
      </c>
      <c r="O10908">
        <v>1087.5</v>
      </c>
      <c r="P10908">
        <v>11041000000</v>
      </c>
      <c r="Q10908">
        <v>11041000000</v>
      </c>
    </row>
    <row r="10909" spans="12:17" x14ac:dyDescent="0.35">
      <c r="L10909" s="3">
        <v>40179</v>
      </c>
      <c r="M10909">
        <v>33890000</v>
      </c>
      <c r="N10909">
        <v>37133273000</v>
      </c>
      <c r="O10909">
        <v>1087.5</v>
      </c>
      <c r="P10909">
        <v>11041000000</v>
      </c>
      <c r="Q10909">
        <v>11041000000</v>
      </c>
    </row>
    <row r="10910" spans="12:17" x14ac:dyDescent="0.35">
      <c r="L10910" s="3">
        <v>40182</v>
      </c>
      <c r="M10910">
        <v>33890000</v>
      </c>
      <c r="N10910">
        <v>37133273000</v>
      </c>
      <c r="O10910">
        <v>1121.5</v>
      </c>
      <c r="P10910">
        <v>11041000000</v>
      </c>
      <c r="Q10910">
        <v>11041000000</v>
      </c>
    </row>
    <row r="10911" spans="12:17" x14ac:dyDescent="0.35">
      <c r="L10911" s="3">
        <v>40183</v>
      </c>
      <c r="M10911">
        <v>33890000</v>
      </c>
      <c r="N10911">
        <v>37133273000</v>
      </c>
      <c r="O10911">
        <v>1123.25</v>
      </c>
      <c r="P10911">
        <v>11041000000</v>
      </c>
      <c r="Q10911">
        <v>11041000000</v>
      </c>
    </row>
    <row r="10912" spans="12:17" x14ac:dyDescent="0.35">
      <c r="L10912" s="3">
        <v>40184</v>
      </c>
      <c r="M10912">
        <v>33890000</v>
      </c>
      <c r="N10912">
        <v>37133273000</v>
      </c>
      <c r="O10912">
        <v>1130</v>
      </c>
      <c r="P10912">
        <v>11041000000</v>
      </c>
      <c r="Q10912">
        <v>11041000000</v>
      </c>
    </row>
    <row r="10913" spans="12:17" x14ac:dyDescent="0.35">
      <c r="L10913" s="3">
        <v>40185</v>
      </c>
      <c r="M10913">
        <v>33890000</v>
      </c>
      <c r="N10913">
        <v>37133273000</v>
      </c>
      <c r="O10913">
        <v>1130.25</v>
      </c>
      <c r="P10913">
        <v>11041000000</v>
      </c>
      <c r="Q10913">
        <v>11041000000</v>
      </c>
    </row>
    <row r="10914" spans="12:17" x14ac:dyDescent="0.35">
      <c r="L10914" s="3">
        <v>40186</v>
      </c>
      <c r="M10914">
        <v>33890000</v>
      </c>
      <c r="N10914">
        <v>37133273000</v>
      </c>
      <c r="O10914">
        <v>1126.75</v>
      </c>
      <c r="P10914">
        <v>11041000000</v>
      </c>
      <c r="Q10914">
        <v>11041000000</v>
      </c>
    </row>
    <row r="10915" spans="12:17" x14ac:dyDescent="0.35">
      <c r="L10915" s="3">
        <v>40189</v>
      </c>
      <c r="M10915">
        <v>33890000</v>
      </c>
      <c r="N10915">
        <v>37133273000</v>
      </c>
      <c r="O10915">
        <v>1153</v>
      </c>
      <c r="P10915">
        <v>11041000000</v>
      </c>
      <c r="Q10915">
        <v>11041000000</v>
      </c>
    </row>
    <row r="10916" spans="12:17" x14ac:dyDescent="0.35">
      <c r="L10916" s="3">
        <v>40190</v>
      </c>
      <c r="M10916">
        <v>33890000</v>
      </c>
      <c r="N10916">
        <v>37133273000</v>
      </c>
      <c r="O10916">
        <v>1151.25</v>
      </c>
      <c r="P10916">
        <v>11041000000</v>
      </c>
      <c r="Q10916">
        <v>11041000000</v>
      </c>
    </row>
    <row r="10917" spans="12:17" x14ac:dyDescent="0.35">
      <c r="L10917" s="3">
        <v>40191</v>
      </c>
      <c r="M10917">
        <v>33890000</v>
      </c>
      <c r="N10917">
        <v>37133273000</v>
      </c>
      <c r="O10917">
        <v>1127.25</v>
      </c>
      <c r="P10917">
        <v>11041000000</v>
      </c>
      <c r="Q10917">
        <v>11041000000</v>
      </c>
    </row>
    <row r="10918" spans="12:17" x14ac:dyDescent="0.35">
      <c r="L10918" s="3">
        <v>40192</v>
      </c>
      <c r="M10918">
        <v>33890000</v>
      </c>
      <c r="N10918">
        <v>37133273000</v>
      </c>
      <c r="O10918">
        <v>1138.25</v>
      </c>
      <c r="P10918">
        <v>11041000000</v>
      </c>
      <c r="Q10918">
        <v>11041000000</v>
      </c>
    </row>
    <row r="10919" spans="12:17" x14ac:dyDescent="0.35">
      <c r="L10919" s="3">
        <v>40193</v>
      </c>
      <c r="M10919">
        <v>33890000</v>
      </c>
      <c r="N10919">
        <v>37133273000</v>
      </c>
      <c r="O10919">
        <v>1128</v>
      </c>
      <c r="P10919">
        <v>11041000000</v>
      </c>
      <c r="Q10919">
        <v>11041000000</v>
      </c>
    </row>
    <row r="10920" spans="12:17" x14ac:dyDescent="0.35">
      <c r="L10920" s="3">
        <v>40196</v>
      </c>
      <c r="M10920">
        <v>33890000</v>
      </c>
      <c r="N10920">
        <v>37133273000</v>
      </c>
      <c r="O10920">
        <v>1134.5</v>
      </c>
      <c r="P10920">
        <v>11041000000</v>
      </c>
      <c r="Q10920">
        <v>11041000000</v>
      </c>
    </row>
    <row r="10921" spans="12:17" x14ac:dyDescent="0.35">
      <c r="L10921" s="3">
        <v>40197</v>
      </c>
      <c r="M10921">
        <v>33890000</v>
      </c>
      <c r="N10921">
        <v>37133273000</v>
      </c>
      <c r="O10921">
        <v>1133</v>
      </c>
      <c r="P10921">
        <v>11041000000</v>
      </c>
      <c r="Q10921">
        <v>11041000000</v>
      </c>
    </row>
    <row r="10922" spans="12:17" x14ac:dyDescent="0.35">
      <c r="L10922" s="3">
        <v>40198</v>
      </c>
      <c r="M10922">
        <v>33890000</v>
      </c>
      <c r="N10922">
        <v>37133273000</v>
      </c>
      <c r="O10922">
        <v>1120.25</v>
      </c>
      <c r="P10922">
        <v>11041000000</v>
      </c>
      <c r="Q10922">
        <v>11041000000</v>
      </c>
    </row>
    <row r="10923" spans="12:17" x14ac:dyDescent="0.35">
      <c r="L10923" s="3">
        <v>40199</v>
      </c>
      <c r="M10923">
        <v>33890000</v>
      </c>
      <c r="N10923">
        <v>37133273000</v>
      </c>
      <c r="O10923">
        <v>1108.25</v>
      </c>
      <c r="P10923">
        <v>11041000000</v>
      </c>
      <c r="Q10923">
        <v>11041000000</v>
      </c>
    </row>
    <row r="10924" spans="12:17" x14ac:dyDescent="0.35">
      <c r="L10924" s="3">
        <v>40200</v>
      </c>
      <c r="M10924">
        <v>33890000</v>
      </c>
      <c r="N10924">
        <v>37133273000</v>
      </c>
      <c r="O10924">
        <v>1084</v>
      </c>
      <c r="P10924">
        <v>11041000000</v>
      </c>
      <c r="Q10924">
        <v>11041000000</v>
      </c>
    </row>
    <row r="10925" spans="12:17" x14ac:dyDescent="0.35">
      <c r="L10925" s="3">
        <v>40203</v>
      </c>
      <c r="M10925">
        <v>33890000</v>
      </c>
      <c r="N10925">
        <v>37133273000</v>
      </c>
      <c r="O10925">
        <v>1095.25</v>
      </c>
      <c r="P10925">
        <v>11041000000</v>
      </c>
      <c r="Q10925">
        <v>11041000000</v>
      </c>
    </row>
    <row r="10926" spans="12:17" x14ac:dyDescent="0.35">
      <c r="L10926" s="3">
        <v>40204</v>
      </c>
      <c r="M10926">
        <v>33890000</v>
      </c>
      <c r="N10926">
        <v>37133273000</v>
      </c>
      <c r="O10926">
        <v>1093.25</v>
      </c>
      <c r="P10926">
        <v>11041000000</v>
      </c>
      <c r="Q10926">
        <v>11041000000</v>
      </c>
    </row>
    <row r="10927" spans="12:17" x14ac:dyDescent="0.35">
      <c r="L10927" s="3">
        <v>40205</v>
      </c>
      <c r="M10927">
        <v>33890000</v>
      </c>
      <c r="N10927">
        <v>37133273000</v>
      </c>
      <c r="O10927">
        <v>1094.75</v>
      </c>
      <c r="P10927">
        <v>11041000000</v>
      </c>
      <c r="Q10927">
        <v>11041000000</v>
      </c>
    </row>
    <row r="10928" spans="12:17" x14ac:dyDescent="0.35">
      <c r="L10928" s="3">
        <v>40206</v>
      </c>
      <c r="M10928">
        <v>33890000</v>
      </c>
      <c r="N10928">
        <v>37133273000</v>
      </c>
      <c r="O10928">
        <v>1088</v>
      </c>
      <c r="P10928">
        <v>11041000000</v>
      </c>
      <c r="Q10928">
        <v>11041000000</v>
      </c>
    </row>
    <row r="10929" spans="12:17" x14ac:dyDescent="0.35">
      <c r="L10929" s="3">
        <v>40207</v>
      </c>
      <c r="M10929">
        <v>33890000</v>
      </c>
      <c r="N10929">
        <v>37133273000</v>
      </c>
      <c r="O10929">
        <v>1078.5</v>
      </c>
      <c r="P10929">
        <v>11041000000</v>
      </c>
      <c r="Q10929">
        <v>11041000000</v>
      </c>
    </row>
    <row r="10930" spans="12:17" x14ac:dyDescent="0.35">
      <c r="L10930" s="3">
        <v>40210</v>
      </c>
      <c r="M10930">
        <v>33890000</v>
      </c>
      <c r="N10930">
        <v>37133273000</v>
      </c>
      <c r="O10930">
        <v>1086.5</v>
      </c>
      <c r="P10930">
        <v>11041000000</v>
      </c>
      <c r="Q10930">
        <v>11041000000</v>
      </c>
    </row>
    <row r="10931" spans="12:17" x14ac:dyDescent="0.35">
      <c r="L10931" s="3">
        <v>40211</v>
      </c>
      <c r="M10931">
        <v>33890000</v>
      </c>
      <c r="N10931">
        <v>37133273000</v>
      </c>
      <c r="O10931">
        <v>1111</v>
      </c>
      <c r="P10931">
        <v>11041000000</v>
      </c>
      <c r="Q10931">
        <v>11041000000</v>
      </c>
    </row>
    <row r="10932" spans="12:17" x14ac:dyDescent="0.35">
      <c r="L10932" s="3">
        <v>40212</v>
      </c>
      <c r="M10932">
        <v>33890000</v>
      </c>
      <c r="N10932">
        <v>37133273000</v>
      </c>
      <c r="O10932">
        <v>1115.25</v>
      </c>
      <c r="P10932">
        <v>11041000000</v>
      </c>
      <c r="Q10932">
        <v>11041000000</v>
      </c>
    </row>
    <row r="10933" spans="12:17" x14ac:dyDescent="0.35">
      <c r="L10933" s="3">
        <v>40213</v>
      </c>
      <c r="M10933">
        <v>33890000</v>
      </c>
      <c r="N10933">
        <v>37133273000</v>
      </c>
      <c r="O10933">
        <v>1083.25</v>
      </c>
      <c r="P10933">
        <v>11041000000</v>
      </c>
      <c r="Q10933">
        <v>11041000000</v>
      </c>
    </row>
    <row r="10934" spans="12:17" x14ac:dyDescent="0.35">
      <c r="L10934" s="3">
        <v>40214</v>
      </c>
      <c r="M10934">
        <v>33890000</v>
      </c>
      <c r="N10934">
        <v>37133273000</v>
      </c>
      <c r="O10934">
        <v>1058</v>
      </c>
      <c r="P10934">
        <v>11041000000</v>
      </c>
      <c r="Q10934">
        <v>11041000000</v>
      </c>
    </row>
    <row r="10935" spans="12:17" x14ac:dyDescent="0.35">
      <c r="L10935" s="3">
        <v>40217</v>
      </c>
      <c r="M10935">
        <v>33890000</v>
      </c>
      <c r="N10935">
        <v>37133273000</v>
      </c>
      <c r="O10935">
        <v>1064</v>
      </c>
      <c r="P10935">
        <v>11041000000</v>
      </c>
      <c r="Q10935">
        <v>11041000000</v>
      </c>
    </row>
    <row r="10936" spans="12:17" x14ac:dyDescent="0.35">
      <c r="L10936" s="3">
        <v>40218</v>
      </c>
      <c r="M10936">
        <v>33890000</v>
      </c>
      <c r="N10936">
        <v>37133273000</v>
      </c>
      <c r="O10936">
        <v>1071.25</v>
      </c>
      <c r="P10936">
        <v>11041000000</v>
      </c>
      <c r="Q10936">
        <v>11041000000</v>
      </c>
    </row>
    <row r="10937" spans="12:17" x14ac:dyDescent="0.35">
      <c r="L10937" s="3">
        <v>40219</v>
      </c>
      <c r="M10937">
        <v>33890000</v>
      </c>
      <c r="N10937">
        <v>37133273000</v>
      </c>
      <c r="O10937">
        <v>1069.5</v>
      </c>
      <c r="P10937">
        <v>11041000000</v>
      </c>
      <c r="Q10937">
        <v>11041000000</v>
      </c>
    </row>
    <row r="10938" spans="12:17" x14ac:dyDescent="0.35">
      <c r="L10938" s="3">
        <v>40220</v>
      </c>
      <c r="M10938">
        <v>33890000</v>
      </c>
      <c r="N10938">
        <v>37133273000</v>
      </c>
      <c r="O10938">
        <v>1076.25</v>
      </c>
      <c r="P10938">
        <v>11041000000</v>
      </c>
      <c r="Q10938">
        <v>11041000000</v>
      </c>
    </row>
    <row r="10939" spans="12:17" x14ac:dyDescent="0.35">
      <c r="L10939" s="3">
        <v>40221</v>
      </c>
      <c r="M10939">
        <v>33890000</v>
      </c>
      <c r="N10939">
        <v>37133273000</v>
      </c>
      <c r="O10939">
        <v>1082</v>
      </c>
      <c r="P10939">
        <v>11041000000</v>
      </c>
      <c r="Q10939">
        <v>11041000000</v>
      </c>
    </row>
    <row r="10940" spans="12:17" x14ac:dyDescent="0.35">
      <c r="L10940" s="3">
        <v>40224</v>
      </c>
      <c r="M10940">
        <v>33890000</v>
      </c>
      <c r="N10940">
        <v>37133273000</v>
      </c>
      <c r="O10940">
        <v>1098.25</v>
      </c>
      <c r="P10940">
        <v>11041000000</v>
      </c>
      <c r="Q10940">
        <v>11041000000</v>
      </c>
    </row>
    <row r="10941" spans="12:17" x14ac:dyDescent="0.35">
      <c r="L10941" s="3">
        <v>40225</v>
      </c>
      <c r="M10941">
        <v>33890000</v>
      </c>
      <c r="N10941">
        <v>37133273000</v>
      </c>
      <c r="O10941">
        <v>1115.25</v>
      </c>
      <c r="P10941">
        <v>11041000000</v>
      </c>
      <c r="Q10941">
        <v>11041000000</v>
      </c>
    </row>
    <row r="10942" spans="12:17" x14ac:dyDescent="0.35">
      <c r="L10942" s="3">
        <v>40226</v>
      </c>
      <c r="M10942">
        <v>33890000</v>
      </c>
      <c r="N10942">
        <v>37133273000</v>
      </c>
      <c r="O10942">
        <v>1119</v>
      </c>
      <c r="P10942">
        <v>11041000000</v>
      </c>
      <c r="Q10942">
        <v>11041000000</v>
      </c>
    </row>
    <row r="10943" spans="12:17" x14ac:dyDescent="0.35">
      <c r="L10943" s="3">
        <v>40227</v>
      </c>
      <c r="M10943">
        <v>33890000</v>
      </c>
      <c r="N10943">
        <v>37133273000</v>
      </c>
      <c r="O10943">
        <v>1118</v>
      </c>
      <c r="P10943">
        <v>11041000000</v>
      </c>
      <c r="Q10943">
        <v>11041000000</v>
      </c>
    </row>
    <row r="10944" spans="12:17" x14ac:dyDescent="0.35">
      <c r="L10944" s="3">
        <v>40228</v>
      </c>
      <c r="M10944">
        <v>33890000</v>
      </c>
      <c r="N10944">
        <v>37133273000</v>
      </c>
      <c r="O10944">
        <v>1112.75</v>
      </c>
      <c r="P10944">
        <v>11041000000</v>
      </c>
      <c r="Q10944">
        <v>11041000000</v>
      </c>
    </row>
    <row r="10945" spans="12:17" x14ac:dyDescent="0.35">
      <c r="L10945" s="3">
        <v>40231</v>
      </c>
      <c r="M10945">
        <v>33890000</v>
      </c>
      <c r="N10945">
        <v>37133273000</v>
      </c>
      <c r="O10945">
        <v>1115.25</v>
      </c>
      <c r="P10945">
        <v>11041000000</v>
      </c>
      <c r="Q10945">
        <v>11041000000</v>
      </c>
    </row>
    <row r="10946" spans="12:17" x14ac:dyDescent="0.35">
      <c r="L10946" s="3">
        <v>40232</v>
      </c>
      <c r="M10946">
        <v>33890000</v>
      </c>
      <c r="N10946">
        <v>37133273000</v>
      </c>
      <c r="O10946">
        <v>1107</v>
      </c>
      <c r="P10946">
        <v>11041000000</v>
      </c>
      <c r="Q10946">
        <v>11041000000</v>
      </c>
    </row>
    <row r="10947" spans="12:17" x14ac:dyDescent="0.35">
      <c r="L10947" s="3">
        <v>40233</v>
      </c>
      <c r="M10947">
        <v>33890000</v>
      </c>
      <c r="N10947">
        <v>37133273000</v>
      </c>
      <c r="O10947">
        <v>1103</v>
      </c>
      <c r="P10947">
        <v>11041000000</v>
      </c>
      <c r="Q10947">
        <v>11041000000</v>
      </c>
    </row>
    <row r="10948" spans="12:17" x14ac:dyDescent="0.35">
      <c r="L10948" s="3">
        <v>40234</v>
      </c>
      <c r="M10948">
        <v>33890000</v>
      </c>
      <c r="N10948">
        <v>37133273000</v>
      </c>
      <c r="O10948">
        <v>1094.5</v>
      </c>
      <c r="P10948">
        <v>11041000000</v>
      </c>
      <c r="Q10948">
        <v>11041000000</v>
      </c>
    </row>
    <row r="10949" spans="12:17" x14ac:dyDescent="0.35">
      <c r="L10949" s="3">
        <v>40235</v>
      </c>
      <c r="M10949">
        <v>33890000</v>
      </c>
      <c r="N10949">
        <v>37133273000</v>
      </c>
      <c r="O10949">
        <v>1108.25</v>
      </c>
      <c r="P10949">
        <v>11041000000</v>
      </c>
      <c r="Q10949">
        <v>11041000000</v>
      </c>
    </row>
    <row r="10950" spans="12:17" x14ac:dyDescent="0.35">
      <c r="L10950" s="3">
        <v>40238</v>
      </c>
      <c r="M10950">
        <v>33890000</v>
      </c>
      <c r="N10950">
        <v>37133273000</v>
      </c>
      <c r="O10950">
        <v>1114</v>
      </c>
      <c r="P10950">
        <v>11041000000</v>
      </c>
      <c r="Q10950">
        <v>11041000000</v>
      </c>
    </row>
    <row r="10951" spans="12:17" x14ac:dyDescent="0.35">
      <c r="L10951" s="3">
        <v>40239</v>
      </c>
      <c r="M10951">
        <v>33890000</v>
      </c>
      <c r="N10951">
        <v>37133273000</v>
      </c>
      <c r="O10951">
        <v>1126.5</v>
      </c>
      <c r="P10951">
        <v>11041000000</v>
      </c>
      <c r="Q10951">
        <v>11041000000</v>
      </c>
    </row>
    <row r="10952" spans="12:17" x14ac:dyDescent="0.35">
      <c r="L10952" s="3">
        <v>40240</v>
      </c>
      <c r="M10952">
        <v>33890000</v>
      </c>
      <c r="N10952">
        <v>37133273000</v>
      </c>
      <c r="O10952">
        <v>1136.5</v>
      </c>
      <c r="P10952">
        <v>11041000000</v>
      </c>
      <c r="Q10952">
        <v>11041000000</v>
      </c>
    </row>
    <row r="10953" spans="12:17" x14ac:dyDescent="0.35">
      <c r="L10953" s="3">
        <v>40241</v>
      </c>
      <c r="M10953">
        <v>33890000</v>
      </c>
      <c r="N10953">
        <v>37133273000</v>
      </c>
      <c r="O10953">
        <v>1134.5</v>
      </c>
      <c r="P10953">
        <v>11041000000</v>
      </c>
      <c r="Q10953">
        <v>11041000000</v>
      </c>
    </row>
    <row r="10954" spans="12:17" x14ac:dyDescent="0.35">
      <c r="L10954" s="3">
        <v>40242</v>
      </c>
      <c r="M10954">
        <v>33890000</v>
      </c>
      <c r="N10954">
        <v>37133273000</v>
      </c>
      <c r="O10954">
        <v>1135</v>
      </c>
      <c r="P10954">
        <v>11041000000</v>
      </c>
      <c r="Q10954">
        <v>11041000000</v>
      </c>
    </row>
    <row r="10955" spans="12:17" x14ac:dyDescent="0.35">
      <c r="L10955" s="3">
        <v>40245</v>
      </c>
      <c r="M10955">
        <v>33890000</v>
      </c>
      <c r="N10955">
        <v>37133273000</v>
      </c>
      <c r="O10955">
        <v>1125.75</v>
      </c>
      <c r="P10955">
        <v>11041000000</v>
      </c>
      <c r="Q10955">
        <v>11041000000</v>
      </c>
    </row>
    <row r="10956" spans="12:17" x14ac:dyDescent="0.35">
      <c r="L10956" s="3">
        <v>40246</v>
      </c>
      <c r="M10956">
        <v>33890000</v>
      </c>
      <c r="N10956">
        <v>37133273000</v>
      </c>
      <c r="O10956">
        <v>1115.75</v>
      </c>
      <c r="P10956">
        <v>11041000000</v>
      </c>
      <c r="Q10956">
        <v>11041000000</v>
      </c>
    </row>
    <row r="10957" spans="12:17" x14ac:dyDescent="0.35">
      <c r="L10957" s="3">
        <v>40247</v>
      </c>
      <c r="M10957">
        <v>33890000</v>
      </c>
      <c r="N10957">
        <v>37133273000</v>
      </c>
      <c r="O10957">
        <v>1120.5</v>
      </c>
      <c r="P10957">
        <v>11041000000</v>
      </c>
      <c r="Q10957">
        <v>11041000000</v>
      </c>
    </row>
    <row r="10958" spans="12:17" x14ac:dyDescent="0.35">
      <c r="L10958" s="3">
        <v>40248</v>
      </c>
      <c r="M10958">
        <v>33890000</v>
      </c>
      <c r="N10958">
        <v>37133273000</v>
      </c>
      <c r="O10958">
        <v>1104</v>
      </c>
      <c r="P10958">
        <v>11041000000</v>
      </c>
      <c r="Q10958">
        <v>11041000000</v>
      </c>
    </row>
    <row r="10959" spans="12:17" x14ac:dyDescent="0.35">
      <c r="L10959" s="3">
        <v>40249</v>
      </c>
      <c r="M10959">
        <v>33890000</v>
      </c>
      <c r="N10959">
        <v>37133273000</v>
      </c>
      <c r="O10959">
        <v>1106.25</v>
      </c>
      <c r="P10959">
        <v>11041000000</v>
      </c>
      <c r="Q10959">
        <v>11041000000</v>
      </c>
    </row>
    <row r="10960" spans="12:17" x14ac:dyDescent="0.35">
      <c r="L10960" s="3">
        <v>40252</v>
      </c>
      <c r="M10960">
        <v>33890000</v>
      </c>
      <c r="N10960">
        <v>37133273000</v>
      </c>
      <c r="O10960">
        <v>1104.25</v>
      </c>
      <c r="P10960">
        <v>11041000000</v>
      </c>
      <c r="Q10960">
        <v>11041000000</v>
      </c>
    </row>
    <row r="10961" spans="12:17" x14ac:dyDescent="0.35">
      <c r="L10961" s="3">
        <v>40253</v>
      </c>
      <c r="M10961">
        <v>33890000</v>
      </c>
      <c r="N10961">
        <v>37133273000</v>
      </c>
      <c r="O10961">
        <v>1124.75</v>
      </c>
      <c r="P10961">
        <v>11041000000</v>
      </c>
      <c r="Q10961">
        <v>11041000000</v>
      </c>
    </row>
    <row r="10962" spans="12:17" x14ac:dyDescent="0.35">
      <c r="L10962" s="3">
        <v>40254</v>
      </c>
      <c r="M10962">
        <v>33890000</v>
      </c>
      <c r="N10962">
        <v>37133273000</v>
      </c>
      <c r="O10962">
        <v>1121.75</v>
      </c>
      <c r="P10962">
        <v>11041000000</v>
      </c>
      <c r="Q10962">
        <v>11041000000</v>
      </c>
    </row>
    <row r="10963" spans="12:17" x14ac:dyDescent="0.35">
      <c r="L10963" s="3">
        <v>40255</v>
      </c>
      <c r="M10963">
        <v>33890000</v>
      </c>
      <c r="N10963">
        <v>37133273000</v>
      </c>
      <c r="O10963">
        <v>1122.75</v>
      </c>
      <c r="P10963">
        <v>11041000000</v>
      </c>
      <c r="Q10963">
        <v>11041000000</v>
      </c>
    </row>
    <row r="10964" spans="12:17" x14ac:dyDescent="0.35">
      <c r="L10964" s="3">
        <v>40256</v>
      </c>
      <c r="M10964">
        <v>33890000</v>
      </c>
      <c r="N10964">
        <v>37133273000</v>
      </c>
      <c r="O10964">
        <v>1105.5</v>
      </c>
      <c r="P10964">
        <v>11041000000</v>
      </c>
      <c r="Q10964">
        <v>11041000000</v>
      </c>
    </row>
    <row r="10965" spans="12:17" x14ac:dyDescent="0.35">
      <c r="L10965" s="3">
        <v>40259</v>
      </c>
      <c r="M10965">
        <v>33890000</v>
      </c>
      <c r="N10965">
        <v>37133273000</v>
      </c>
      <c r="O10965">
        <v>1097.25</v>
      </c>
      <c r="P10965">
        <v>11041000000</v>
      </c>
      <c r="Q10965">
        <v>11041000000</v>
      </c>
    </row>
    <row r="10966" spans="12:17" x14ac:dyDescent="0.35">
      <c r="L10966" s="3">
        <v>40260</v>
      </c>
      <c r="M10966">
        <v>33890000</v>
      </c>
      <c r="N10966">
        <v>37133273000</v>
      </c>
      <c r="O10966">
        <v>1101.5</v>
      </c>
      <c r="P10966">
        <v>11041000000</v>
      </c>
      <c r="Q10966">
        <v>11041000000</v>
      </c>
    </row>
    <row r="10967" spans="12:17" x14ac:dyDescent="0.35">
      <c r="L10967" s="3">
        <v>40261</v>
      </c>
      <c r="M10967">
        <v>33890000</v>
      </c>
      <c r="N10967">
        <v>37133273000</v>
      </c>
      <c r="O10967">
        <v>1090.75</v>
      </c>
      <c r="P10967">
        <v>11041000000</v>
      </c>
      <c r="Q10967">
        <v>11041000000</v>
      </c>
    </row>
    <row r="10968" spans="12:17" x14ac:dyDescent="0.35">
      <c r="L10968" s="3">
        <v>40262</v>
      </c>
      <c r="M10968">
        <v>33890000</v>
      </c>
      <c r="N10968">
        <v>37133273000</v>
      </c>
      <c r="O10968">
        <v>1093</v>
      </c>
      <c r="P10968">
        <v>11041000000</v>
      </c>
      <c r="Q10968">
        <v>11041000000</v>
      </c>
    </row>
    <row r="10969" spans="12:17" x14ac:dyDescent="0.35">
      <c r="L10969" s="3">
        <v>40263</v>
      </c>
      <c r="M10969">
        <v>33890000</v>
      </c>
      <c r="N10969">
        <v>37133273000</v>
      </c>
      <c r="O10969">
        <v>1096.5</v>
      </c>
      <c r="P10969">
        <v>11041000000</v>
      </c>
      <c r="Q10969">
        <v>11041000000</v>
      </c>
    </row>
    <row r="10970" spans="12:17" x14ac:dyDescent="0.35">
      <c r="L10970" s="3">
        <v>40266</v>
      </c>
      <c r="M10970">
        <v>33890000</v>
      </c>
      <c r="N10970">
        <v>37133273000</v>
      </c>
      <c r="O10970">
        <v>1107.5</v>
      </c>
      <c r="P10970">
        <v>11041000000</v>
      </c>
      <c r="Q10970">
        <v>11041000000</v>
      </c>
    </row>
    <row r="10971" spans="12:17" x14ac:dyDescent="0.35">
      <c r="L10971" s="3">
        <v>40267</v>
      </c>
      <c r="M10971">
        <v>33890000</v>
      </c>
      <c r="N10971">
        <v>37133273000</v>
      </c>
      <c r="O10971">
        <v>1107</v>
      </c>
      <c r="P10971">
        <v>11041000000</v>
      </c>
      <c r="Q10971">
        <v>11041000000</v>
      </c>
    </row>
    <row r="10972" spans="12:17" x14ac:dyDescent="0.35">
      <c r="L10972" s="3">
        <v>40268</v>
      </c>
      <c r="M10972">
        <v>33890000</v>
      </c>
      <c r="N10972">
        <v>37133273000</v>
      </c>
      <c r="O10972">
        <v>1115.5</v>
      </c>
      <c r="P10972">
        <v>11041000000</v>
      </c>
      <c r="Q10972">
        <v>11041000000</v>
      </c>
    </row>
    <row r="10973" spans="12:17" x14ac:dyDescent="0.35">
      <c r="L10973" s="3">
        <v>40269</v>
      </c>
      <c r="M10973">
        <v>33890000</v>
      </c>
      <c r="N10973">
        <v>37133273000</v>
      </c>
      <c r="O10973">
        <v>1123.5</v>
      </c>
      <c r="P10973">
        <v>11041000000</v>
      </c>
      <c r="Q10973">
        <v>11041000000</v>
      </c>
    </row>
    <row r="10974" spans="12:17" x14ac:dyDescent="0.35">
      <c r="L10974" s="3">
        <v>40270</v>
      </c>
      <c r="M10974">
        <v>33890000</v>
      </c>
      <c r="N10974">
        <v>37133273000</v>
      </c>
      <c r="O10974">
        <v>1123.5</v>
      </c>
      <c r="P10974">
        <v>11041000000</v>
      </c>
      <c r="Q10974">
        <v>11041000000</v>
      </c>
    </row>
    <row r="10975" spans="12:17" x14ac:dyDescent="0.35">
      <c r="L10975" s="3">
        <v>40273</v>
      </c>
      <c r="M10975">
        <v>33890000</v>
      </c>
      <c r="N10975">
        <v>37133273000</v>
      </c>
      <c r="O10975">
        <v>1123.5</v>
      </c>
      <c r="P10975">
        <v>11041000000</v>
      </c>
      <c r="Q10975">
        <v>11041000000</v>
      </c>
    </row>
    <row r="10976" spans="12:17" x14ac:dyDescent="0.35">
      <c r="L10976" s="3">
        <v>40274</v>
      </c>
      <c r="M10976">
        <v>33890000</v>
      </c>
      <c r="N10976">
        <v>37133273000</v>
      </c>
      <c r="O10976">
        <v>1132.75</v>
      </c>
      <c r="P10976">
        <v>11041000000</v>
      </c>
      <c r="Q10976">
        <v>11041000000</v>
      </c>
    </row>
    <row r="10977" spans="12:17" x14ac:dyDescent="0.35">
      <c r="L10977" s="3">
        <v>40275</v>
      </c>
      <c r="M10977">
        <v>33890000</v>
      </c>
      <c r="N10977">
        <v>37133273000</v>
      </c>
      <c r="O10977">
        <v>1142</v>
      </c>
      <c r="P10977">
        <v>11041000000</v>
      </c>
      <c r="Q10977">
        <v>11041000000</v>
      </c>
    </row>
    <row r="10978" spans="12:17" x14ac:dyDescent="0.35">
      <c r="L10978" s="3">
        <v>40276</v>
      </c>
      <c r="M10978">
        <v>33890000</v>
      </c>
      <c r="N10978">
        <v>37133273000</v>
      </c>
      <c r="O10978">
        <v>1148</v>
      </c>
      <c r="P10978">
        <v>11041000000</v>
      </c>
      <c r="Q10978">
        <v>11041000000</v>
      </c>
    </row>
    <row r="10979" spans="12:17" x14ac:dyDescent="0.35">
      <c r="L10979" s="3">
        <v>40277</v>
      </c>
      <c r="M10979">
        <v>33890000</v>
      </c>
      <c r="N10979">
        <v>37133273000</v>
      </c>
      <c r="O10979">
        <v>1152.5</v>
      </c>
      <c r="P10979">
        <v>11041000000</v>
      </c>
      <c r="Q10979">
        <v>11041000000</v>
      </c>
    </row>
    <row r="10980" spans="12:17" x14ac:dyDescent="0.35">
      <c r="L10980" s="3">
        <v>40280</v>
      </c>
      <c r="M10980">
        <v>33890000</v>
      </c>
      <c r="N10980">
        <v>37133273000</v>
      </c>
      <c r="O10980">
        <v>1158.75</v>
      </c>
      <c r="P10980">
        <v>11041000000</v>
      </c>
      <c r="Q10980">
        <v>11041000000</v>
      </c>
    </row>
    <row r="10981" spans="12:17" x14ac:dyDescent="0.35">
      <c r="L10981" s="3">
        <v>40281</v>
      </c>
      <c r="M10981">
        <v>33890000</v>
      </c>
      <c r="N10981">
        <v>37133273000</v>
      </c>
      <c r="O10981">
        <v>1148.25</v>
      </c>
      <c r="P10981">
        <v>11041000000</v>
      </c>
      <c r="Q10981">
        <v>11041000000</v>
      </c>
    </row>
    <row r="10982" spans="12:17" x14ac:dyDescent="0.35">
      <c r="L10982" s="3">
        <v>40282</v>
      </c>
      <c r="M10982">
        <v>33890000</v>
      </c>
      <c r="N10982">
        <v>37133273000</v>
      </c>
      <c r="O10982">
        <v>1153.75</v>
      </c>
      <c r="P10982">
        <v>11041000000</v>
      </c>
      <c r="Q10982">
        <v>11041000000</v>
      </c>
    </row>
    <row r="10983" spans="12:17" x14ac:dyDescent="0.35">
      <c r="L10983" s="3">
        <v>40283</v>
      </c>
      <c r="M10983">
        <v>33890000</v>
      </c>
      <c r="N10983">
        <v>37133273000</v>
      </c>
      <c r="O10983">
        <v>1154.5</v>
      </c>
      <c r="P10983">
        <v>11041000000</v>
      </c>
      <c r="Q10983">
        <v>11041000000</v>
      </c>
    </row>
    <row r="10984" spans="12:17" x14ac:dyDescent="0.35">
      <c r="L10984" s="3">
        <v>40284</v>
      </c>
      <c r="M10984">
        <v>33890000</v>
      </c>
      <c r="N10984">
        <v>37133273000</v>
      </c>
      <c r="O10984">
        <v>1151.5</v>
      </c>
      <c r="P10984">
        <v>11041000000</v>
      </c>
      <c r="Q10984">
        <v>11041000000</v>
      </c>
    </row>
    <row r="10985" spans="12:17" x14ac:dyDescent="0.35">
      <c r="L10985" s="3">
        <v>40287</v>
      </c>
      <c r="M10985">
        <v>33890000</v>
      </c>
      <c r="N10985">
        <v>37133273000</v>
      </c>
      <c r="O10985">
        <v>1136.25</v>
      </c>
      <c r="P10985">
        <v>11041000000</v>
      </c>
      <c r="Q10985">
        <v>11041000000</v>
      </c>
    </row>
    <row r="10986" spans="12:17" x14ac:dyDescent="0.35">
      <c r="L10986" s="3">
        <v>40288</v>
      </c>
      <c r="M10986">
        <v>33890000</v>
      </c>
      <c r="N10986">
        <v>37133273000</v>
      </c>
      <c r="O10986">
        <v>1144.75</v>
      </c>
      <c r="P10986">
        <v>11041000000</v>
      </c>
      <c r="Q10986">
        <v>11041000000</v>
      </c>
    </row>
    <row r="10987" spans="12:17" x14ac:dyDescent="0.35">
      <c r="L10987" s="3">
        <v>40289</v>
      </c>
      <c r="M10987">
        <v>33890000</v>
      </c>
      <c r="N10987">
        <v>37133273000</v>
      </c>
      <c r="O10987">
        <v>1143</v>
      </c>
      <c r="P10987">
        <v>11041000000</v>
      </c>
      <c r="Q10987">
        <v>11041000000</v>
      </c>
    </row>
    <row r="10988" spans="12:17" x14ac:dyDescent="0.35">
      <c r="L10988" s="3">
        <v>40290</v>
      </c>
      <c r="M10988">
        <v>33890000</v>
      </c>
      <c r="N10988">
        <v>37133273000</v>
      </c>
      <c r="O10988">
        <v>1133.75</v>
      </c>
      <c r="P10988">
        <v>11041000000</v>
      </c>
      <c r="Q10988">
        <v>11041000000</v>
      </c>
    </row>
    <row r="10989" spans="12:17" x14ac:dyDescent="0.35">
      <c r="L10989" s="3">
        <v>40291</v>
      </c>
      <c r="M10989">
        <v>33890000</v>
      </c>
      <c r="N10989">
        <v>37133273000</v>
      </c>
      <c r="O10989">
        <v>1139.5</v>
      </c>
      <c r="P10989">
        <v>11041000000</v>
      </c>
      <c r="Q10989">
        <v>11041000000</v>
      </c>
    </row>
    <row r="10990" spans="12:17" x14ac:dyDescent="0.35">
      <c r="L10990" s="3">
        <v>40294</v>
      </c>
      <c r="M10990">
        <v>33890000</v>
      </c>
      <c r="N10990">
        <v>37133273000</v>
      </c>
      <c r="O10990">
        <v>1154.5</v>
      </c>
      <c r="P10990">
        <v>11041000000</v>
      </c>
      <c r="Q10990">
        <v>11041000000</v>
      </c>
    </row>
    <row r="10991" spans="12:17" x14ac:dyDescent="0.35">
      <c r="L10991" s="3">
        <v>40295</v>
      </c>
      <c r="M10991">
        <v>33890000</v>
      </c>
      <c r="N10991">
        <v>37133273000</v>
      </c>
      <c r="O10991">
        <v>1149.5</v>
      </c>
      <c r="P10991">
        <v>11041000000</v>
      </c>
      <c r="Q10991">
        <v>11041000000</v>
      </c>
    </row>
    <row r="10992" spans="12:17" x14ac:dyDescent="0.35">
      <c r="L10992" s="3">
        <v>40296</v>
      </c>
      <c r="M10992">
        <v>33890000</v>
      </c>
      <c r="N10992">
        <v>37133273000</v>
      </c>
      <c r="O10992">
        <v>1161</v>
      </c>
      <c r="P10992">
        <v>11041000000</v>
      </c>
      <c r="Q10992">
        <v>11041000000</v>
      </c>
    </row>
    <row r="10993" spans="12:17" x14ac:dyDescent="0.35">
      <c r="L10993" s="3">
        <v>40297</v>
      </c>
      <c r="M10993">
        <v>33890000</v>
      </c>
      <c r="N10993">
        <v>37133273000</v>
      </c>
      <c r="O10993">
        <v>1166.75</v>
      </c>
      <c r="P10993">
        <v>11041000000</v>
      </c>
      <c r="Q10993">
        <v>11041000000</v>
      </c>
    </row>
    <row r="10994" spans="12:17" x14ac:dyDescent="0.35">
      <c r="L10994" s="3">
        <v>40298</v>
      </c>
      <c r="M10994">
        <v>33890000</v>
      </c>
      <c r="N10994">
        <v>37133273000</v>
      </c>
      <c r="O10994">
        <v>1179.25</v>
      </c>
      <c r="P10994">
        <v>11041000000</v>
      </c>
      <c r="Q10994">
        <v>11041000000</v>
      </c>
    </row>
    <row r="10995" spans="12:17" x14ac:dyDescent="0.35">
      <c r="L10995" s="3">
        <v>40301</v>
      </c>
      <c r="M10995">
        <v>33890000</v>
      </c>
      <c r="N10995">
        <v>37133273000</v>
      </c>
      <c r="O10995">
        <v>1179.25</v>
      </c>
      <c r="P10995">
        <v>11041000000</v>
      </c>
      <c r="Q10995">
        <v>11041000000</v>
      </c>
    </row>
    <row r="10996" spans="12:17" x14ac:dyDescent="0.35">
      <c r="L10996" s="3">
        <v>40302</v>
      </c>
      <c r="M10996">
        <v>33890000</v>
      </c>
      <c r="N10996">
        <v>37133273000</v>
      </c>
      <c r="O10996">
        <v>1185</v>
      </c>
      <c r="P10996">
        <v>11041000000</v>
      </c>
      <c r="Q10996">
        <v>11041000000</v>
      </c>
    </row>
    <row r="10997" spans="12:17" x14ac:dyDescent="0.35">
      <c r="L10997" s="3">
        <v>40303</v>
      </c>
      <c r="M10997">
        <v>33890000</v>
      </c>
      <c r="N10997">
        <v>37133273000</v>
      </c>
      <c r="O10997">
        <v>1165</v>
      </c>
      <c r="P10997">
        <v>11041000000</v>
      </c>
      <c r="Q10997">
        <v>11041000000</v>
      </c>
    </row>
    <row r="10998" spans="12:17" x14ac:dyDescent="0.35">
      <c r="L10998" s="3">
        <v>40304</v>
      </c>
      <c r="M10998">
        <v>33890000</v>
      </c>
      <c r="N10998">
        <v>37133273000</v>
      </c>
      <c r="O10998">
        <v>1185.25</v>
      </c>
      <c r="P10998">
        <v>11041000000</v>
      </c>
      <c r="Q10998">
        <v>11041000000</v>
      </c>
    </row>
    <row r="10999" spans="12:17" x14ac:dyDescent="0.35">
      <c r="L10999" s="3">
        <v>40305</v>
      </c>
      <c r="M10999">
        <v>33890000</v>
      </c>
      <c r="N10999">
        <v>37133273000</v>
      </c>
      <c r="O10999">
        <v>1202.25</v>
      </c>
      <c r="P10999">
        <v>11041000000</v>
      </c>
      <c r="Q10999">
        <v>11041000000</v>
      </c>
    </row>
    <row r="11000" spans="12:17" x14ac:dyDescent="0.35">
      <c r="L11000" s="3">
        <v>40308</v>
      </c>
      <c r="M11000">
        <v>33890000</v>
      </c>
      <c r="N11000">
        <v>37133273000</v>
      </c>
      <c r="O11000">
        <v>1196.5</v>
      </c>
      <c r="P11000">
        <v>11041000000</v>
      </c>
      <c r="Q11000">
        <v>11041000000</v>
      </c>
    </row>
    <row r="11001" spans="12:17" x14ac:dyDescent="0.35">
      <c r="L11001" s="3">
        <v>40309</v>
      </c>
      <c r="M11001">
        <v>33890000</v>
      </c>
      <c r="N11001">
        <v>37133273000</v>
      </c>
      <c r="O11001">
        <v>1222.5</v>
      </c>
      <c r="P11001">
        <v>11041000000</v>
      </c>
      <c r="Q11001">
        <v>11041000000</v>
      </c>
    </row>
    <row r="11002" spans="12:17" x14ac:dyDescent="0.35">
      <c r="L11002" s="3">
        <v>40310</v>
      </c>
      <c r="M11002">
        <v>33890000</v>
      </c>
      <c r="N11002">
        <v>37133273000</v>
      </c>
      <c r="O11002">
        <v>1237.5</v>
      </c>
      <c r="P11002">
        <v>11041000000</v>
      </c>
      <c r="Q11002">
        <v>11041000000</v>
      </c>
    </row>
    <row r="11003" spans="12:17" x14ac:dyDescent="0.35">
      <c r="L11003" s="3">
        <v>40311</v>
      </c>
      <c r="M11003">
        <v>33890000</v>
      </c>
      <c r="N11003">
        <v>37133273000</v>
      </c>
      <c r="O11003">
        <v>1237.5</v>
      </c>
      <c r="P11003">
        <v>11041000000</v>
      </c>
      <c r="Q11003">
        <v>11041000000</v>
      </c>
    </row>
    <row r="11004" spans="12:17" x14ac:dyDescent="0.35">
      <c r="L11004" s="3">
        <v>40312</v>
      </c>
      <c r="M11004">
        <v>33890000</v>
      </c>
      <c r="N11004">
        <v>37133273000</v>
      </c>
      <c r="O11004">
        <v>1236.5</v>
      </c>
      <c r="P11004">
        <v>11041000000</v>
      </c>
      <c r="Q11004">
        <v>11041000000</v>
      </c>
    </row>
    <row r="11005" spans="12:17" x14ac:dyDescent="0.35">
      <c r="L11005" s="3">
        <v>40315</v>
      </c>
      <c r="M11005">
        <v>33890000</v>
      </c>
      <c r="N11005">
        <v>37133273000</v>
      </c>
      <c r="O11005">
        <v>1236</v>
      </c>
      <c r="P11005">
        <v>11041000000</v>
      </c>
      <c r="Q11005">
        <v>11041000000</v>
      </c>
    </row>
    <row r="11006" spans="12:17" x14ac:dyDescent="0.35">
      <c r="L11006" s="3">
        <v>40316</v>
      </c>
      <c r="M11006">
        <v>33890000</v>
      </c>
      <c r="N11006">
        <v>37133273000</v>
      </c>
      <c r="O11006">
        <v>1216.75</v>
      </c>
      <c r="P11006">
        <v>11041000000</v>
      </c>
      <c r="Q11006">
        <v>11041000000</v>
      </c>
    </row>
    <row r="11007" spans="12:17" x14ac:dyDescent="0.35">
      <c r="L11007" s="3">
        <v>40317</v>
      </c>
      <c r="M11007">
        <v>33890000</v>
      </c>
      <c r="N11007">
        <v>37133273000</v>
      </c>
      <c r="O11007">
        <v>1195</v>
      </c>
      <c r="P11007">
        <v>11041000000</v>
      </c>
      <c r="Q11007">
        <v>11041000000</v>
      </c>
    </row>
    <row r="11008" spans="12:17" x14ac:dyDescent="0.35">
      <c r="L11008" s="3">
        <v>40318</v>
      </c>
      <c r="M11008">
        <v>33890000</v>
      </c>
      <c r="N11008">
        <v>37133273000</v>
      </c>
      <c r="O11008">
        <v>1192</v>
      </c>
      <c r="P11008">
        <v>11041000000</v>
      </c>
      <c r="Q11008">
        <v>11041000000</v>
      </c>
    </row>
    <row r="11009" spans="12:17" x14ac:dyDescent="0.35">
      <c r="L11009" s="3">
        <v>40319</v>
      </c>
      <c r="M11009">
        <v>33890000</v>
      </c>
      <c r="N11009">
        <v>37133273000</v>
      </c>
      <c r="O11009">
        <v>1179.75</v>
      </c>
      <c r="P11009">
        <v>11041000000</v>
      </c>
      <c r="Q11009">
        <v>11041000000</v>
      </c>
    </row>
    <row r="11010" spans="12:17" x14ac:dyDescent="0.35">
      <c r="L11010" s="3">
        <v>40322</v>
      </c>
      <c r="M11010">
        <v>33890000</v>
      </c>
      <c r="N11010">
        <v>37133273000</v>
      </c>
      <c r="O11010">
        <v>1187</v>
      </c>
      <c r="P11010">
        <v>11041000000</v>
      </c>
      <c r="Q11010">
        <v>11041000000</v>
      </c>
    </row>
    <row r="11011" spans="12:17" x14ac:dyDescent="0.35">
      <c r="L11011" s="3">
        <v>40323</v>
      </c>
      <c r="M11011">
        <v>33890000</v>
      </c>
      <c r="N11011">
        <v>37133273000</v>
      </c>
      <c r="O11011">
        <v>1198.25</v>
      </c>
      <c r="P11011">
        <v>11041000000</v>
      </c>
      <c r="Q11011">
        <v>11041000000</v>
      </c>
    </row>
    <row r="11012" spans="12:17" x14ac:dyDescent="0.35">
      <c r="L11012" s="3">
        <v>40324</v>
      </c>
      <c r="M11012">
        <v>33890000</v>
      </c>
      <c r="N11012">
        <v>37133273000</v>
      </c>
      <c r="O11012">
        <v>1212</v>
      </c>
      <c r="P11012">
        <v>11041000000</v>
      </c>
      <c r="Q11012">
        <v>11041000000</v>
      </c>
    </row>
    <row r="11013" spans="12:17" x14ac:dyDescent="0.35">
      <c r="L11013" s="3">
        <v>40325</v>
      </c>
      <c r="M11013">
        <v>33890000</v>
      </c>
      <c r="N11013">
        <v>37133273000</v>
      </c>
      <c r="O11013">
        <v>1211</v>
      </c>
      <c r="P11013">
        <v>11041000000</v>
      </c>
      <c r="Q11013">
        <v>11041000000</v>
      </c>
    </row>
    <row r="11014" spans="12:17" x14ac:dyDescent="0.35">
      <c r="L11014" s="3">
        <v>40326</v>
      </c>
      <c r="M11014">
        <v>33890000</v>
      </c>
      <c r="N11014">
        <v>37133273000</v>
      </c>
      <c r="O11014">
        <v>1207.5</v>
      </c>
      <c r="P11014">
        <v>11041000000</v>
      </c>
      <c r="Q11014">
        <v>11041000000</v>
      </c>
    </row>
    <row r="11015" spans="12:17" x14ac:dyDescent="0.35">
      <c r="L11015" s="3">
        <v>40329</v>
      </c>
      <c r="M11015">
        <v>33890000</v>
      </c>
      <c r="N11015">
        <v>37133273000</v>
      </c>
      <c r="O11015">
        <v>1207.5</v>
      </c>
      <c r="P11015">
        <v>11041000000</v>
      </c>
      <c r="Q11015">
        <v>11041000000</v>
      </c>
    </row>
    <row r="11016" spans="12:17" x14ac:dyDescent="0.35">
      <c r="L11016" s="3">
        <v>40330</v>
      </c>
      <c r="M11016">
        <v>33890000</v>
      </c>
      <c r="N11016">
        <v>37133273000</v>
      </c>
      <c r="O11016">
        <v>1227.75</v>
      </c>
      <c r="P11016">
        <v>11041000000</v>
      </c>
      <c r="Q11016">
        <v>11041000000</v>
      </c>
    </row>
    <row r="11017" spans="12:17" x14ac:dyDescent="0.35">
      <c r="L11017" s="3">
        <v>40331</v>
      </c>
      <c r="M11017">
        <v>33890000</v>
      </c>
      <c r="N11017">
        <v>37133273000</v>
      </c>
      <c r="O11017">
        <v>1215</v>
      </c>
      <c r="P11017">
        <v>11041000000</v>
      </c>
      <c r="Q11017">
        <v>11041000000</v>
      </c>
    </row>
    <row r="11018" spans="12:17" x14ac:dyDescent="0.35">
      <c r="L11018" s="3">
        <v>40332</v>
      </c>
      <c r="M11018">
        <v>33890000</v>
      </c>
      <c r="N11018">
        <v>37133273000</v>
      </c>
      <c r="O11018">
        <v>1215</v>
      </c>
      <c r="P11018">
        <v>11041000000</v>
      </c>
      <c r="Q11018">
        <v>11041000000</v>
      </c>
    </row>
    <row r="11019" spans="12:17" x14ac:dyDescent="0.35">
      <c r="L11019" s="3">
        <v>40333</v>
      </c>
      <c r="M11019">
        <v>33890000</v>
      </c>
      <c r="N11019">
        <v>37133273000</v>
      </c>
      <c r="O11019">
        <v>1203.5</v>
      </c>
      <c r="P11019">
        <v>11041000000</v>
      </c>
      <c r="Q11019">
        <v>11041000000</v>
      </c>
    </row>
    <row r="11020" spans="12:17" x14ac:dyDescent="0.35">
      <c r="L11020" s="3">
        <v>40336</v>
      </c>
      <c r="M11020">
        <v>33890000</v>
      </c>
      <c r="N11020">
        <v>37133273000</v>
      </c>
      <c r="O11020">
        <v>1215</v>
      </c>
      <c r="P11020">
        <v>11041000000</v>
      </c>
      <c r="Q11020">
        <v>11041000000</v>
      </c>
    </row>
    <row r="11021" spans="12:17" x14ac:dyDescent="0.35">
      <c r="L11021" s="3">
        <v>40337</v>
      </c>
      <c r="M11021">
        <v>33890000</v>
      </c>
      <c r="N11021">
        <v>37133273000</v>
      </c>
      <c r="O11021">
        <v>1246</v>
      </c>
      <c r="P11021">
        <v>11041000000</v>
      </c>
      <c r="Q11021">
        <v>11041000000</v>
      </c>
    </row>
    <row r="11022" spans="12:17" x14ac:dyDescent="0.35">
      <c r="L11022" s="3">
        <v>40338</v>
      </c>
      <c r="M11022">
        <v>33890000</v>
      </c>
      <c r="N11022">
        <v>37133273000</v>
      </c>
      <c r="O11022">
        <v>1233.5</v>
      </c>
      <c r="P11022">
        <v>11041000000</v>
      </c>
      <c r="Q11022">
        <v>11041000000</v>
      </c>
    </row>
    <row r="11023" spans="12:17" x14ac:dyDescent="0.35">
      <c r="L11023" s="3">
        <v>40339</v>
      </c>
      <c r="M11023">
        <v>33890000</v>
      </c>
      <c r="N11023">
        <v>37133273000</v>
      </c>
      <c r="O11023">
        <v>1217.5</v>
      </c>
      <c r="P11023">
        <v>11041000000</v>
      </c>
      <c r="Q11023">
        <v>11041000000</v>
      </c>
    </row>
    <row r="11024" spans="12:17" x14ac:dyDescent="0.35">
      <c r="L11024" s="3">
        <v>40340</v>
      </c>
      <c r="M11024">
        <v>33890000</v>
      </c>
      <c r="N11024">
        <v>37133273000</v>
      </c>
      <c r="O11024">
        <v>1220</v>
      </c>
      <c r="P11024">
        <v>11041000000</v>
      </c>
      <c r="Q11024">
        <v>11041000000</v>
      </c>
    </row>
    <row r="11025" spans="12:17" x14ac:dyDescent="0.35">
      <c r="L11025" s="3">
        <v>40343</v>
      </c>
      <c r="M11025">
        <v>33890000</v>
      </c>
      <c r="N11025">
        <v>37133273000</v>
      </c>
      <c r="O11025">
        <v>1223.75</v>
      </c>
      <c r="P11025">
        <v>11041000000</v>
      </c>
      <c r="Q11025">
        <v>11041000000</v>
      </c>
    </row>
    <row r="11026" spans="12:17" x14ac:dyDescent="0.35">
      <c r="L11026" s="3">
        <v>40344</v>
      </c>
      <c r="M11026">
        <v>33890000</v>
      </c>
      <c r="N11026">
        <v>37133273000</v>
      </c>
      <c r="O11026">
        <v>1225</v>
      </c>
      <c r="P11026">
        <v>11041000000</v>
      </c>
      <c r="Q11026">
        <v>11041000000</v>
      </c>
    </row>
    <row r="11027" spans="12:17" x14ac:dyDescent="0.35">
      <c r="L11027" s="3">
        <v>40345</v>
      </c>
      <c r="M11027">
        <v>33890000</v>
      </c>
      <c r="N11027">
        <v>37133273000</v>
      </c>
      <c r="O11027">
        <v>1234.5</v>
      </c>
      <c r="P11027">
        <v>11041000000</v>
      </c>
      <c r="Q11027">
        <v>11041000000</v>
      </c>
    </row>
    <row r="11028" spans="12:17" x14ac:dyDescent="0.35">
      <c r="L11028" s="3">
        <v>40346</v>
      </c>
      <c r="M11028">
        <v>33890000</v>
      </c>
      <c r="N11028">
        <v>37133273000</v>
      </c>
      <c r="O11028">
        <v>1245</v>
      </c>
      <c r="P11028">
        <v>11041000000</v>
      </c>
      <c r="Q11028">
        <v>11041000000</v>
      </c>
    </row>
    <row r="11029" spans="12:17" x14ac:dyDescent="0.35">
      <c r="L11029" s="3">
        <v>40347</v>
      </c>
      <c r="M11029">
        <v>33890000</v>
      </c>
      <c r="N11029">
        <v>37133273000</v>
      </c>
      <c r="O11029">
        <v>1256</v>
      </c>
      <c r="P11029">
        <v>11041000000</v>
      </c>
      <c r="Q11029">
        <v>11041000000</v>
      </c>
    </row>
    <row r="11030" spans="12:17" x14ac:dyDescent="0.35">
      <c r="L11030" s="3">
        <v>40350</v>
      </c>
      <c r="M11030">
        <v>33890000</v>
      </c>
      <c r="N11030">
        <v>37133273000</v>
      </c>
      <c r="O11030">
        <v>1254.5</v>
      </c>
      <c r="P11030">
        <v>11041000000</v>
      </c>
      <c r="Q11030">
        <v>11041000000</v>
      </c>
    </row>
    <row r="11031" spans="12:17" x14ac:dyDescent="0.35">
      <c r="L11031" s="3">
        <v>40351</v>
      </c>
      <c r="M11031">
        <v>33890000</v>
      </c>
      <c r="N11031">
        <v>37133273000</v>
      </c>
      <c r="O11031">
        <v>1236</v>
      </c>
      <c r="P11031">
        <v>11041000000</v>
      </c>
      <c r="Q11031">
        <v>11041000000</v>
      </c>
    </row>
    <row r="11032" spans="12:17" x14ac:dyDescent="0.35">
      <c r="L11032" s="3">
        <v>40352</v>
      </c>
      <c r="M11032">
        <v>33890000</v>
      </c>
      <c r="N11032">
        <v>37133273000</v>
      </c>
      <c r="O11032">
        <v>1226.5</v>
      </c>
      <c r="P11032">
        <v>11041000000</v>
      </c>
      <c r="Q11032">
        <v>11041000000</v>
      </c>
    </row>
    <row r="11033" spans="12:17" x14ac:dyDescent="0.35">
      <c r="L11033" s="3">
        <v>40353</v>
      </c>
      <c r="M11033">
        <v>33890000</v>
      </c>
      <c r="N11033">
        <v>37133273000</v>
      </c>
      <c r="O11033">
        <v>1236.25</v>
      </c>
      <c r="P11033">
        <v>11041000000</v>
      </c>
      <c r="Q11033">
        <v>11041000000</v>
      </c>
    </row>
    <row r="11034" spans="12:17" x14ac:dyDescent="0.35">
      <c r="L11034" s="3">
        <v>40354</v>
      </c>
      <c r="M11034">
        <v>33890000</v>
      </c>
      <c r="N11034">
        <v>37133273000</v>
      </c>
      <c r="O11034">
        <v>1254</v>
      </c>
      <c r="P11034">
        <v>11041000000</v>
      </c>
      <c r="Q11034">
        <v>11041000000</v>
      </c>
    </row>
    <row r="11035" spans="12:17" x14ac:dyDescent="0.35">
      <c r="L11035" s="3">
        <v>40357</v>
      </c>
      <c r="M11035">
        <v>33890000</v>
      </c>
      <c r="N11035">
        <v>37133273000</v>
      </c>
      <c r="O11035">
        <v>1261</v>
      </c>
      <c r="P11035">
        <v>11041000000</v>
      </c>
      <c r="Q11035">
        <v>11041000000</v>
      </c>
    </row>
    <row r="11036" spans="12:17" x14ac:dyDescent="0.35">
      <c r="L11036" s="3">
        <v>40358</v>
      </c>
      <c r="M11036">
        <v>33890000</v>
      </c>
      <c r="N11036">
        <v>37133273000</v>
      </c>
      <c r="O11036">
        <v>1234.5</v>
      </c>
      <c r="P11036">
        <v>11041000000</v>
      </c>
      <c r="Q11036">
        <v>11041000000</v>
      </c>
    </row>
    <row r="11037" spans="12:17" x14ac:dyDescent="0.35">
      <c r="L11037" s="3">
        <v>40359</v>
      </c>
      <c r="M11037">
        <v>33890000</v>
      </c>
      <c r="N11037">
        <v>37133273000</v>
      </c>
      <c r="O11037">
        <v>1244</v>
      </c>
      <c r="P11037">
        <v>11041000000</v>
      </c>
      <c r="Q11037">
        <v>11041000000</v>
      </c>
    </row>
    <row r="11038" spans="12:17" x14ac:dyDescent="0.35">
      <c r="L11038" s="3">
        <v>40360</v>
      </c>
      <c r="M11038">
        <v>33890000</v>
      </c>
      <c r="N11038">
        <v>37133273000</v>
      </c>
      <c r="O11038">
        <v>1234</v>
      </c>
      <c r="P11038">
        <v>11041000000</v>
      </c>
      <c r="Q11038">
        <v>11041000000</v>
      </c>
    </row>
    <row r="11039" spans="12:17" x14ac:dyDescent="0.35">
      <c r="L11039" s="3">
        <v>40361</v>
      </c>
      <c r="M11039">
        <v>33890000</v>
      </c>
      <c r="N11039">
        <v>37133273000</v>
      </c>
      <c r="O11039">
        <v>1201.5</v>
      </c>
      <c r="P11039">
        <v>11041000000</v>
      </c>
      <c r="Q11039">
        <v>11041000000</v>
      </c>
    </row>
    <row r="11040" spans="12:17" x14ac:dyDescent="0.35">
      <c r="L11040" s="3">
        <v>40364</v>
      </c>
      <c r="M11040">
        <v>33890000</v>
      </c>
      <c r="N11040">
        <v>37133273000</v>
      </c>
      <c r="O11040">
        <v>1208</v>
      </c>
      <c r="P11040">
        <v>11041000000</v>
      </c>
      <c r="Q11040">
        <v>11041000000</v>
      </c>
    </row>
    <row r="11041" spans="12:17" x14ac:dyDescent="0.35">
      <c r="L11041" s="3">
        <v>40365</v>
      </c>
      <c r="M11041">
        <v>33890000</v>
      </c>
      <c r="N11041">
        <v>37133273000</v>
      </c>
      <c r="O11041">
        <v>1195</v>
      </c>
      <c r="P11041">
        <v>11041000000</v>
      </c>
      <c r="Q11041">
        <v>11041000000</v>
      </c>
    </row>
    <row r="11042" spans="12:17" x14ac:dyDescent="0.35">
      <c r="L11042" s="3">
        <v>40366</v>
      </c>
      <c r="M11042">
        <v>33890000</v>
      </c>
      <c r="N11042">
        <v>37133273000</v>
      </c>
      <c r="O11042">
        <v>1193.25</v>
      </c>
      <c r="P11042">
        <v>11041000000</v>
      </c>
      <c r="Q11042">
        <v>11041000000</v>
      </c>
    </row>
    <row r="11043" spans="12:17" x14ac:dyDescent="0.35">
      <c r="L11043" s="3">
        <v>40367</v>
      </c>
      <c r="M11043">
        <v>33890000</v>
      </c>
      <c r="N11043">
        <v>37133273000</v>
      </c>
      <c r="O11043">
        <v>1193.5</v>
      </c>
      <c r="P11043">
        <v>11041000000</v>
      </c>
      <c r="Q11043">
        <v>11041000000</v>
      </c>
    </row>
    <row r="11044" spans="12:17" x14ac:dyDescent="0.35">
      <c r="L11044" s="3">
        <v>40368</v>
      </c>
      <c r="M11044">
        <v>33890000</v>
      </c>
      <c r="N11044">
        <v>37133273000</v>
      </c>
      <c r="O11044">
        <v>1208.75</v>
      </c>
      <c r="P11044">
        <v>11041000000</v>
      </c>
      <c r="Q11044">
        <v>11041000000</v>
      </c>
    </row>
    <row r="11045" spans="12:17" x14ac:dyDescent="0.35">
      <c r="L11045" s="3">
        <v>40371</v>
      </c>
      <c r="M11045">
        <v>33890000</v>
      </c>
      <c r="N11045">
        <v>37133273000</v>
      </c>
      <c r="O11045">
        <v>1205.5</v>
      </c>
      <c r="P11045">
        <v>11041000000</v>
      </c>
      <c r="Q11045">
        <v>11041000000</v>
      </c>
    </row>
    <row r="11046" spans="12:17" x14ac:dyDescent="0.35">
      <c r="L11046" s="3">
        <v>40372</v>
      </c>
      <c r="M11046">
        <v>33890000</v>
      </c>
      <c r="N11046">
        <v>37133273000</v>
      </c>
      <c r="O11046">
        <v>1216</v>
      </c>
      <c r="P11046">
        <v>11041000000</v>
      </c>
      <c r="Q11046">
        <v>11041000000</v>
      </c>
    </row>
    <row r="11047" spans="12:17" x14ac:dyDescent="0.35">
      <c r="L11047" s="3">
        <v>40373</v>
      </c>
      <c r="M11047">
        <v>33890000</v>
      </c>
      <c r="N11047">
        <v>37133273000</v>
      </c>
      <c r="O11047">
        <v>1207</v>
      </c>
      <c r="P11047">
        <v>11041000000</v>
      </c>
      <c r="Q11047">
        <v>11041000000</v>
      </c>
    </row>
    <row r="11048" spans="12:17" x14ac:dyDescent="0.35">
      <c r="L11048" s="3">
        <v>40374</v>
      </c>
      <c r="M11048">
        <v>33890000</v>
      </c>
      <c r="N11048">
        <v>37133273000</v>
      </c>
      <c r="O11048">
        <v>1208</v>
      </c>
      <c r="P11048">
        <v>11041000000</v>
      </c>
      <c r="Q11048">
        <v>11041000000</v>
      </c>
    </row>
    <row r="11049" spans="12:17" x14ac:dyDescent="0.35">
      <c r="L11049" s="3">
        <v>40375</v>
      </c>
      <c r="M11049">
        <v>33890000</v>
      </c>
      <c r="N11049">
        <v>37133273000</v>
      </c>
      <c r="O11049">
        <v>1189.25</v>
      </c>
      <c r="P11049">
        <v>11041000000</v>
      </c>
      <c r="Q11049">
        <v>11041000000</v>
      </c>
    </row>
    <row r="11050" spans="12:17" x14ac:dyDescent="0.35">
      <c r="L11050" s="3">
        <v>40378</v>
      </c>
      <c r="M11050">
        <v>33890000</v>
      </c>
      <c r="N11050">
        <v>37133273000</v>
      </c>
      <c r="O11050">
        <v>1181</v>
      </c>
      <c r="P11050">
        <v>11041000000</v>
      </c>
      <c r="Q11050">
        <v>11041000000</v>
      </c>
    </row>
    <row r="11051" spans="12:17" x14ac:dyDescent="0.35">
      <c r="L11051" s="3">
        <v>40379</v>
      </c>
      <c r="M11051">
        <v>33890000</v>
      </c>
      <c r="N11051">
        <v>37133273000</v>
      </c>
      <c r="O11051">
        <v>1183</v>
      </c>
      <c r="P11051">
        <v>11041000000</v>
      </c>
      <c r="Q11051">
        <v>11041000000</v>
      </c>
    </row>
    <row r="11052" spans="12:17" x14ac:dyDescent="0.35">
      <c r="L11052" s="3">
        <v>40380</v>
      </c>
      <c r="M11052">
        <v>33890000</v>
      </c>
      <c r="N11052">
        <v>37133273000</v>
      </c>
      <c r="O11052">
        <v>1191.5</v>
      </c>
      <c r="P11052">
        <v>11041000000</v>
      </c>
      <c r="Q11052">
        <v>11041000000</v>
      </c>
    </row>
    <row r="11053" spans="12:17" x14ac:dyDescent="0.35">
      <c r="L11053" s="3">
        <v>40381</v>
      </c>
      <c r="M11053">
        <v>33890000</v>
      </c>
      <c r="N11053">
        <v>37133273000</v>
      </c>
      <c r="O11053">
        <v>1199.5</v>
      </c>
      <c r="P11053">
        <v>11041000000</v>
      </c>
      <c r="Q11053">
        <v>11041000000</v>
      </c>
    </row>
    <row r="11054" spans="12:17" x14ac:dyDescent="0.35">
      <c r="L11054" s="3">
        <v>40382</v>
      </c>
      <c r="M11054">
        <v>33890000</v>
      </c>
      <c r="N11054">
        <v>37133273000</v>
      </c>
      <c r="O11054">
        <v>1190.5</v>
      </c>
      <c r="P11054">
        <v>11041000000</v>
      </c>
      <c r="Q11054">
        <v>11041000000</v>
      </c>
    </row>
    <row r="11055" spans="12:17" x14ac:dyDescent="0.35">
      <c r="L11055" s="3">
        <v>40385</v>
      </c>
      <c r="M11055">
        <v>33890000</v>
      </c>
      <c r="N11055">
        <v>37133273000</v>
      </c>
      <c r="O11055">
        <v>1183.5</v>
      </c>
      <c r="P11055">
        <v>11041000000</v>
      </c>
      <c r="Q11055">
        <v>11041000000</v>
      </c>
    </row>
    <row r="11056" spans="12:17" x14ac:dyDescent="0.35">
      <c r="L11056" s="3">
        <v>40386</v>
      </c>
      <c r="M11056">
        <v>33890000</v>
      </c>
      <c r="N11056">
        <v>37133273000</v>
      </c>
      <c r="O11056">
        <v>1168</v>
      </c>
      <c r="P11056">
        <v>11041000000</v>
      </c>
      <c r="Q11056">
        <v>11041000000</v>
      </c>
    </row>
    <row r="11057" spans="12:17" x14ac:dyDescent="0.35">
      <c r="L11057" s="3">
        <v>40387</v>
      </c>
      <c r="M11057">
        <v>33890000</v>
      </c>
      <c r="N11057">
        <v>37133273000</v>
      </c>
      <c r="O11057">
        <v>1157</v>
      </c>
      <c r="P11057">
        <v>11041000000</v>
      </c>
      <c r="Q11057">
        <v>11041000000</v>
      </c>
    </row>
    <row r="11058" spans="12:17" x14ac:dyDescent="0.35">
      <c r="L11058" s="3">
        <v>40388</v>
      </c>
      <c r="M11058">
        <v>33890000</v>
      </c>
      <c r="N11058">
        <v>37133273000</v>
      </c>
      <c r="O11058">
        <v>1162.5</v>
      </c>
      <c r="P11058">
        <v>11041000000</v>
      </c>
      <c r="Q11058">
        <v>11041000000</v>
      </c>
    </row>
    <row r="11059" spans="12:17" x14ac:dyDescent="0.35">
      <c r="L11059" s="3">
        <v>40389</v>
      </c>
      <c r="M11059">
        <v>33890000</v>
      </c>
      <c r="N11059">
        <v>37133273000</v>
      </c>
      <c r="O11059">
        <v>1169</v>
      </c>
      <c r="P11059">
        <v>11041000000</v>
      </c>
      <c r="Q11059">
        <v>11041000000</v>
      </c>
    </row>
    <row r="11060" spans="12:17" x14ac:dyDescent="0.35">
      <c r="L11060" s="3">
        <v>40392</v>
      </c>
      <c r="M11060">
        <v>33890000</v>
      </c>
      <c r="N11060">
        <v>37133273000</v>
      </c>
      <c r="O11060">
        <v>1188.5</v>
      </c>
      <c r="P11060">
        <v>11041000000</v>
      </c>
      <c r="Q11060">
        <v>11041000000</v>
      </c>
    </row>
    <row r="11061" spans="12:17" x14ac:dyDescent="0.35">
      <c r="L11061" s="3">
        <v>40393</v>
      </c>
      <c r="M11061">
        <v>33890000</v>
      </c>
      <c r="N11061">
        <v>37133273000</v>
      </c>
      <c r="O11061">
        <v>1187.5</v>
      </c>
      <c r="P11061">
        <v>11041000000</v>
      </c>
      <c r="Q11061">
        <v>11041000000</v>
      </c>
    </row>
    <row r="11062" spans="12:17" x14ac:dyDescent="0.35">
      <c r="L11062" s="3">
        <v>40394</v>
      </c>
      <c r="M11062">
        <v>33890000</v>
      </c>
      <c r="N11062">
        <v>37133273000</v>
      </c>
      <c r="O11062">
        <v>1199.5</v>
      </c>
      <c r="P11062">
        <v>11041000000</v>
      </c>
      <c r="Q11062">
        <v>11041000000</v>
      </c>
    </row>
    <row r="11063" spans="12:17" x14ac:dyDescent="0.35">
      <c r="L11063" s="3">
        <v>40395</v>
      </c>
      <c r="M11063">
        <v>33890000</v>
      </c>
      <c r="N11063">
        <v>37133273000</v>
      </c>
      <c r="O11063">
        <v>1192.5</v>
      </c>
      <c r="P11063">
        <v>11041000000</v>
      </c>
      <c r="Q11063">
        <v>11041000000</v>
      </c>
    </row>
    <row r="11064" spans="12:17" x14ac:dyDescent="0.35">
      <c r="L11064" s="3">
        <v>40396</v>
      </c>
      <c r="M11064">
        <v>33890000</v>
      </c>
      <c r="N11064">
        <v>37133273000</v>
      </c>
      <c r="O11064">
        <v>1207.75</v>
      </c>
      <c r="P11064">
        <v>11041000000</v>
      </c>
      <c r="Q11064">
        <v>11041000000</v>
      </c>
    </row>
    <row r="11065" spans="12:17" x14ac:dyDescent="0.35">
      <c r="L11065" s="3">
        <v>40399</v>
      </c>
      <c r="M11065">
        <v>33890000</v>
      </c>
      <c r="N11065">
        <v>37133273000</v>
      </c>
      <c r="O11065">
        <v>1203</v>
      </c>
      <c r="P11065">
        <v>11041000000</v>
      </c>
      <c r="Q11065">
        <v>11041000000</v>
      </c>
    </row>
    <row r="11066" spans="12:17" x14ac:dyDescent="0.35">
      <c r="L11066" s="3">
        <v>40400</v>
      </c>
      <c r="M11066">
        <v>33890000</v>
      </c>
      <c r="N11066">
        <v>37133273000</v>
      </c>
      <c r="O11066">
        <v>1192.5</v>
      </c>
      <c r="P11066">
        <v>11041000000</v>
      </c>
      <c r="Q11066">
        <v>11041000000</v>
      </c>
    </row>
    <row r="11067" spans="12:17" x14ac:dyDescent="0.35">
      <c r="L11067" s="3">
        <v>40401</v>
      </c>
      <c r="M11067">
        <v>33890000</v>
      </c>
      <c r="N11067">
        <v>37133273000</v>
      </c>
      <c r="O11067">
        <v>1205.5</v>
      </c>
      <c r="P11067">
        <v>11041000000</v>
      </c>
      <c r="Q11067">
        <v>11041000000</v>
      </c>
    </row>
    <row r="11068" spans="12:17" x14ac:dyDescent="0.35">
      <c r="L11068" s="3">
        <v>40402</v>
      </c>
      <c r="M11068">
        <v>33890000</v>
      </c>
      <c r="N11068">
        <v>37133273000</v>
      </c>
      <c r="O11068">
        <v>1213</v>
      </c>
      <c r="P11068">
        <v>11041000000</v>
      </c>
      <c r="Q11068">
        <v>11041000000</v>
      </c>
    </row>
    <row r="11069" spans="12:17" x14ac:dyDescent="0.35">
      <c r="L11069" s="3">
        <v>40403</v>
      </c>
      <c r="M11069">
        <v>33890000</v>
      </c>
      <c r="N11069">
        <v>37133273000</v>
      </c>
      <c r="O11069">
        <v>1214.25</v>
      </c>
      <c r="P11069">
        <v>11041000000</v>
      </c>
      <c r="Q11069">
        <v>11041000000</v>
      </c>
    </row>
    <row r="11070" spans="12:17" x14ac:dyDescent="0.35">
      <c r="L11070" s="3">
        <v>40406</v>
      </c>
      <c r="M11070">
        <v>33890000</v>
      </c>
      <c r="N11070">
        <v>37133273000</v>
      </c>
      <c r="O11070">
        <v>1223.5</v>
      </c>
      <c r="P11070">
        <v>11041000000</v>
      </c>
      <c r="Q11070">
        <v>11041000000</v>
      </c>
    </row>
    <row r="11071" spans="12:17" x14ac:dyDescent="0.35">
      <c r="L11071" s="3">
        <v>40407</v>
      </c>
      <c r="M11071">
        <v>33890000</v>
      </c>
      <c r="N11071">
        <v>37133273000</v>
      </c>
      <c r="O11071">
        <v>1226</v>
      </c>
      <c r="P11071">
        <v>11041000000</v>
      </c>
      <c r="Q11071">
        <v>11041000000</v>
      </c>
    </row>
    <row r="11072" spans="12:17" x14ac:dyDescent="0.35">
      <c r="L11072" s="3">
        <v>40408</v>
      </c>
      <c r="M11072">
        <v>33890000</v>
      </c>
      <c r="N11072">
        <v>37133273000</v>
      </c>
      <c r="O11072">
        <v>1218</v>
      </c>
      <c r="P11072">
        <v>11041000000</v>
      </c>
      <c r="Q11072">
        <v>11041000000</v>
      </c>
    </row>
    <row r="11073" spans="12:17" x14ac:dyDescent="0.35">
      <c r="L11073" s="3">
        <v>40409</v>
      </c>
      <c r="M11073">
        <v>33890000</v>
      </c>
      <c r="N11073">
        <v>37133273000</v>
      </c>
      <c r="O11073">
        <v>1233.5</v>
      </c>
      <c r="P11073">
        <v>11041000000</v>
      </c>
      <c r="Q11073">
        <v>11041000000</v>
      </c>
    </row>
    <row r="11074" spans="12:17" x14ac:dyDescent="0.35">
      <c r="L11074" s="3">
        <v>40410</v>
      </c>
      <c r="M11074">
        <v>33890000</v>
      </c>
      <c r="N11074">
        <v>37133273000</v>
      </c>
      <c r="O11074">
        <v>1223.5</v>
      </c>
      <c r="P11074">
        <v>11041000000</v>
      </c>
      <c r="Q11074">
        <v>11041000000</v>
      </c>
    </row>
    <row r="11075" spans="12:17" x14ac:dyDescent="0.35">
      <c r="L11075" s="3">
        <v>40413</v>
      </c>
      <c r="M11075">
        <v>33890000</v>
      </c>
      <c r="N11075">
        <v>37133273000</v>
      </c>
      <c r="O11075">
        <v>1226</v>
      </c>
      <c r="P11075">
        <v>11041000000</v>
      </c>
      <c r="Q11075">
        <v>11041000000</v>
      </c>
    </row>
    <row r="11076" spans="12:17" x14ac:dyDescent="0.35">
      <c r="L11076" s="3">
        <v>40414</v>
      </c>
      <c r="M11076">
        <v>33890000</v>
      </c>
      <c r="N11076">
        <v>37133273000</v>
      </c>
      <c r="O11076">
        <v>1222</v>
      </c>
      <c r="P11076">
        <v>11041000000</v>
      </c>
      <c r="Q11076">
        <v>11041000000</v>
      </c>
    </row>
    <row r="11077" spans="12:17" x14ac:dyDescent="0.35">
      <c r="L11077" s="3">
        <v>40415</v>
      </c>
      <c r="M11077">
        <v>33890000</v>
      </c>
      <c r="N11077">
        <v>37133273000</v>
      </c>
      <c r="O11077">
        <v>1237.5</v>
      </c>
      <c r="P11077">
        <v>11041000000</v>
      </c>
      <c r="Q11077">
        <v>11041000000</v>
      </c>
    </row>
    <row r="11078" spans="12:17" x14ac:dyDescent="0.35">
      <c r="L11078" s="3">
        <v>40416</v>
      </c>
      <c r="M11078">
        <v>33890000</v>
      </c>
      <c r="N11078">
        <v>37133273000</v>
      </c>
      <c r="O11078">
        <v>1237</v>
      </c>
      <c r="P11078">
        <v>11041000000</v>
      </c>
      <c r="Q11078">
        <v>11041000000</v>
      </c>
    </row>
    <row r="11079" spans="12:17" x14ac:dyDescent="0.35">
      <c r="L11079" s="3">
        <v>40417</v>
      </c>
      <c r="M11079">
        <v>33890000</v>
      </c>
      <c r="N11079">
        <v>37133273000</v>
      </c>
      <c r="O11079">
        <v>1235</v>
      </c>
      <c r="P11079">
        <v>11041000000</v>
      </c>
      <c r="Q11079">
        <v>11041000000</v>
      </c>
    </row>
    <row r="11080" spans="12:17" x14ac:dyDescent="0.35">
      <c r="L11080" s="3">
        <v>40420</v>
      </c>
      <c r="M11080">
        <v>33890000</v>
      </c>
      <c r="N11080">
        <v>37133273000</v>
      </c>
      <c r="O11080">
        <v>1235</v>
      </c>
      <c r="P11080">
        <v>11041000000</v>
      </c>
      <c r="Q11080">
        <v>11041000000</v>
      </c>
    </row>
    <row r="11081" spans="12:17" x14ac:dyDescent="0.35">
      <c r="L11081" s="3">
        <v>40421</v>
      </c>
      <c r="M11081">
        <v>33890000</v>
      </c>
      <c r="N11081">
        <v>37133273000</v>
      </c>
      <c r="O11081">
        <v>1246</v>
      </c>
      <c r="P11081">
        <v>11041000000</v>
      </c>
      <c r="Q11081">
        <v>11041000000</v>
      </c>
    </row>
    <row r="11082" spans="12:17" x14ac:dyDescent="0.35">
      <c r="L11082" s="3">
        <v>40422</v>
      </c>
      <c r="M11082">
        <v>33890000</v>
      </c>
      <c r="N11082">
        <v>37133273000</v>
      </c>
      <c r="O11082">
        <v>1246.5</v>
      </c>
      <c r="P11082">
        <v>11041000000</v>
      </c>
      <c r="Q11082">
        <v>11041000000</v>
      </c>
    </row>
    <row r="11083" spans="12:17" x14ac:dyDescent="0.35">
      <c r="L11083" s="3">
        <v>40423</v>
      </c>
      <c r="M11083">
        <v>33890000</v>
      </c>
      <c r="N11083">
        <v>37133273000</v>
      </c>
      <c r="O11083">
        <v>1248.5</v>
      </c>
      <c r="P11083">
        <v>11041000000</v>
      </c>
      <c r="Q11083">
        <v>11041000000</v>
      </c>
    </row>
    <row r="11084" spans="12:17" x14ac:dyDescent="0.35">
      <c r="L11084" s="3">
        <v>40424</v>
      </c>
      <c r="M11084">
        <v>33890000</v>
      </c>
      <c r="N11084">
        <v>37133273000</v>
      </c>
      <c r="O11084">
        <v>1240.5</v>
      </c>
      <c r="P11084">
        <v>11041000000</v>
      </c>
      <c r="Q11084">
        <v>11041000000</v>
      </c>
    </row>
    <row r="11085" spans="12:17" x14ac:dyDescent="0.35">
      <c r="L11085" s="3">
        <v>40427</v>
      </c>
      <c r="M11085">
        <v>33890000</v>
      </c>
      <c r="N11085">
        <v>37133273000</v>
      </c>
      <c r="O11085">
        <v>1249</v>
      </c>
      <c r="P11085">
        <v>11041000000</v>
      </c>
      <c r="Q11085">
        <v>11041000000</v>
      </c>
    </row>
    <row r="11086" spans="12:17" x14ac:dyDescent="0.35">
      <c r="L11086" s="3">
        <v>40428</v>
      </c>
      <c r="M11086">
        <v>33890000</v>
      </c>
      <c r="N11086">
        <v>37133273000</v>
      </c>
      <c r="O11086">
        <v>1256.75</v>
      </c>
      <c r="P11086">
        <v>11041000000</v>
      </c>
      <c r="Q11086">
        <v>11041000000</v>
      </c>
    </row>
    <row r="11087" spans="12:17" x14ac:dyDescent="0.35">
      <c r="L11087" s="3">
        <v>40429</v>
      </c>
      <c r="M11087">
        <v>33890000</v>
      </c>
      <c r="N11087">
        <v>37133273000</v>
      </c>
      <c r="O11087">
        <v>1255</v>
      </c>
      <c r="P11087">
        <v>11041000000</v>
      </c>
      <c r="Q11087">
        <v>11041000000</v>
      </c>
    </row>
    <row r="11088" spans="12:17" x14ac:dyDescent="0.35">
      <c r="L11088" s="3">
        <v>40430</v>
      </c>
      <c r="M11088">
        <v>33890000</v>
      </c>
      <c r="N11088">
        <v>37133273000</v>
      </c>
      <c r="O11088">
        <v>1255</v>
      </c>
      <c r="P11088">
        <v>11041000000</v>
      </c>
      <c r="Q11088">
        <v>11041000000</v>
      </c>
    </row>
    <row r="11089" spans="12:17" x14ac:dyDescent="0.35">
      <c r="L11089" s="3">
        <v>40431</v>
      </c>
      <c r="M11089">
        <v>33890000</v>
      </c>
      <c r="N11089">
        <v>37133273000</v>
      </c>
      <c r="O11089">
        <v>1246.5</v>
      </c>
      <c r="P11089">
        <v>11041000000</v>
      </c>
      <c r="Q11089">
        <v>11041000000</v>
      </c>
    </row>
    <row r="11090" spans="12:17" x14ac:dyDescent="0.35">
      <c r="L11090" s="3">
        <v>40434</v>
      </c>
      <c r="M11090">
        <v>33890000</v>
      </c>
      <c r="N11090">
        <v>37133273000</v>
      </c>
      <c r="O11090">
        <v>1243.75</v>
      </c>
      <c r="P11090">
        <v>11041000000</v>
      </c>
      <c r="Q11090">
        <v>11041000000</v>
      </c>
    </row>
    <row r="11091" spans="12:17" x14ac:dyDescent="0.35">
      <c r="L11091" s="3">
        <v>40435</v>
      </c>
      <c r="M11091">
        <v>33890000</v>
      </c>
      <c r="N11091">
        <v>37133273000</v>
      </c>
      <c r="O11091">
        <v>1265.5</v>
      </c>
      <c r="P11091">
        <v>11041000000</v>
      </c>
      <c r="Q11091">
        <v>11041000000</v>
      </c>
    </row>
    <row r="11092" spans="12:17" x14ac:dyDescent="0.35">
      <c r="L11092" s="3">
        <v>40436</v>
      </c>
      <c r="M11092">
        <v>33890000</v>
      </c>
      <c r="N11092">
        <v>37133273000</v>
      </c>
      <c r="O11092">
        <v>1267</v>
      </c>
      <c r="P11092">
        <v>11041000000</v>
      </c>
      <c r="Q11092">
        <v>11041000000</v>
      </c>
    </row>
    <row r="11093" spans="12:17" x14ac:dyDescent="0.35">
      <c r="L11093" s="3">
        <v>40437</v>
      </c>
      <c r="M11093">
        <v>33890000</v>
      </c>
      <c r="N11093">
        <v>37133273000</v>
      </c>
      <c r="O11093">
        <v>1272.5</v>
      </c>
      <c r="P11093">
        <v>11041000000</v>
      </c>
      <c r="Q11093">
        <v>11041000000</v>
      </c>
    </row>
    <row r="11094" spans="12:17" x14ac:dyDescent="0.35">
      <c r="L11094" s="3">
        <v>40438</v>
      </c>
      <c r="M11094">
        <v>33890000</v>
      </c>
      <c r="N11094">
        <v>37133273000</v>
      </c>
      <c r="O11094">
        <v>1274</v>
      </c>
      <c r="P11094">
        <v>11041000000</v>
      </c>
      <c r="Q11094">
        <v>11041000000</v>
      </c>
    </row>
    <row r="11095" spans="12:17" x14ac:dyDescent="0.35">
      <c r="L11095" s="3">
        <v>40441</v>
      </c>
      <c r="M11095">
        <v>33890000</v>
      </c>
      <c r="N11095">
        <v>37133273000</v>
      </c>
      <c r="O11095">
        <v>1279.25</v>
      </c>
      <c r="P11095">
        <v>11041000000</v>
      </c>
      <c r="Q11095">
        <v>11041000000</v>
      </c>
    </row>
    <row r="11096" spans="12:17" x14ac:dyDescent="0.35">
      <c r="L11096" s="3">
        <v>40442</v>
      </c>
      <c r="M11096">
        <v>33890000</v>
      </c>
      <c r="N11096">
        <v>37133273000</v>
      </c>
      <c r="O11096">
        <v>1275</v>
      </c>
      <c r="P11096">
        <v>11041000000</v>
      </c>
      <c r="Q11096">
        <v>11041000000</v>
      </c>
    </row>
    <row r="11097" spans="12:17" x14ac:dyDescent="0.35">
      <c r="L11097" s="3">
        <v>40443</v>
      </c>
      <c r="M11097">
        <v>33890000</v>
      </c>
      <c r="N11097">
        <v>37133273000</v>
      </c>
      <c r="O11097">
        <v>1293.5</v>
      </c>
      <c r="P11097">
        <v>11041000000</v>
      </c>
      <c r="Q11097">
        <v>11041000000</v>
      </c>
    </row>
    <row r="11098" spans="12:17" x14ac:dyDescent="0.35">
      <c r="L11098" s="3">
        <v>40444</v>
      </c>
      <c r="M11098">
        <v>33890000</v>
      </c>
      <c r="N11098">
        <v>37133273000</v>
      </c>
      <c r="O11098">
        <v>1290.75</v>
      </c>
      <c r="P11098">
        <v>11041000000</v>
      </c>
      <c r="Q11098">
        <v>11041000000</v>
      </c>
    </row>
    <row r="11099" spans="12:17" x14ac:dyDescent="0.35">
      <c r="L11099" s="3">
        <v>40445</v>
      </c>
      <c r="M11099">
        <v>33890000</v>
      </c>
      <c r="N11099">
        <v>37133273000</v>
      </c>
      <c r="O11099">
        <v>1297</v>
      </c>
      <c r="P11099">
        <v>11041000000</v>
      </c>
      <c r="Q11099">
        <v>11041000000</v>
      </c>
    </row>
    <row r="11100" spans="12:17" x14ac:dyDescent="0.35">
      <c r="L11100" s="3">
        <v>40448</v>
      </c>
      <c r="M11100">
        <v>33890000</v>
      </c>
      <c r="N11100">
        <v>37133273000</v>
      </c>
      <c r="O11100">
        <v>1297</v>
      </c>
      <c r="P11100">
        <v>11041000000</v>
      </c>
      <c r="Q11100">
        <v>11041000000</v>
      </c>
    </row>
    <row r="11101" spans="12:17" x14ac:dyDescent="0.35">
      <c r="L11101" s="3">
        <v>40449</v>
      </c>
      <c r="M11101">
        <v>33890000</v>
      </c>
      <c r="N11101">
        <v>37133273000</v>
      </c>
      <c r="O11101">
        <v>1294</v>
      </c>
      <c r="P11101">
        <v>11041000000</v>
      </c>
      <c r="Q11101">
        <v>11041000000</v>
      </c>
    </row>
    <row r="11102" spans="12:17" x14ac:dyDescent="0.35">
      <c r="L11102" s="3">
        <v>40450</v>
      </c>
      <c r="M11102">
        <v>33890000</v>
      </c>
      <c r="N11102">
        <v>37133273000</v>
      </c>
      <c r="O11102">
        <v>1307.5</v>
      </c>
      <c r="P11102">
        <v>11041000000</v>
      </c>
      <c r="Q11102">
        <v>11041000000</v>
      </c>
    </row>
    <row r="11103" spans="12:17" x14ac:dyDescent="0.35">
      <c r="L11103" s="3">
        <v>40451</v>
      </c>
      <c r="M11103">
        <v>33890000</v>
      </c>
      <c r="N11103">
        <v>37133273000</v>
      </c>
      <c r="O11103">
        <v>1307</v>
      </c>
      <c r="P11103">
        <v>11041000000</v>
      </c>
      <c r="Q11103">
        <v>11041000000</v>
      </c>
    </row>
    <row r="11104" spans="12:17" x14ac:dyDescent="0.35">
      <c r="L11104" s="3">
        <v>40452</v>
      </c>
      <c r="M11104">
        <v>33890000</v>
      </c>
      <c r="N11104">
        <v>37133273000</v>
      </c>
      <c r="O11104">
        <v>1316.25</v>
      </c>
      <c r="P11104">
        <v>11041000000</v>
      </c>
      <c r="Q11104">
        <v>11041000000</v>
      </c>
    </row>
    <row r="11105" spans="12:17" x14ac:dyDescent="0.35">
      <c r="L11105" s="3">
        <v>40455</v>
      </c>
      <c r="M11105">
        <v>33890000</v>
      </c>
      <c r="N11105">
        <v>37133273000</v>
      </c>
      <c r="O11105">
        <v>1313.5</v>
      </c>
      <c r="P11105">
        <v>11041000000</v>
      </c>
      <c r="Q11105">
        <v>11041000000</v>
      </c>
    </row>
    <row r="11106" spans="12:17" x14ac:dyDescent="0.35">
      <c r="L11106" s="3">
        <v>40456</v>
      </c>
      <c r="M11106">
        <v>33890000</v>
      </c>
      <c r="N11106">
        <v>37133273000</v>
      </c>
      <c r="O11106">
        <v>1330.5</v>
      </c>
      <c r="P11106">
        <v>11041000000</v>
      </c>
      <c r="Q11106">
        <v>11041000000</v>
      </c>
    </row>
    <row r="11107" spans="12:17" x14ac:dyDescent="0.35">
      <c r="L11107" s="3">
        <v>40457</v>
      </c>
      <c r="M11107">
        <v>33890000</v>
      </c>
      <c r="N11107">
        <v>37133273000</v>
      </c>
      <c r="O11107">
        <v>1346.5</v>
      </c>
      <c r="P11107">
        <v>11041000000</v>
      </c>
      <c r="Q11107">
        <v>11041000000</v>
      </c>
    </row>
    <row r="11108" spans="12:17" x14ac:dyDescent="0.35">
      <c r="L11108" s="3">
        <v>40458</v>
      </c>
      <c r="M11108">
        <v>33890000</v>
      </c>
      <c r="N11108">
        <v>37133273000</v>
      </c>
      <c r="O11108">
        <v>1345</v>
      </c>
      <c r="P11108">
        <v>11041000000</v>
      </c>
      <c r="Q11108">
        <v>11041000000</v>
      </c>
    </row>
    <row r="11109" spans="12:17" x14ac:dyDescent="0.35">
      <c r="L11109" s="3">
        <v>40459</v>
      </c>
      <c r="M11109">
        <v>33890000</v>
      </c>
      <c r="N11109">
        <v>37133273000</v>
      </c>
      <c r="O11109">
        <v>1341.5</v>
      </c>
      <c r="P11109">
        <v>11041000000</v>
      </c>
      <c r="Q11109">
        <v>11041000000</v>
      </c>
    </row>
    <row r="11110" spans="12:17" x14ac:dyDescent="0.35">
      <c r="L11110" s="3">
        <v>40462</v>
      </c>
      <c r="M11110">
        <v>33890000</v>
      </c>
      <c r="N11110">
        <v>37133273000</v>
      </c>
      <c r="O11110">
        <v>1351.5</v>
      </c>
      <c r="P11110">
        <v>11041000000</v>
      </c>
      <c r="Q11110">
        <v>11041000000</v>
      </c>
    </row>
    <row r="11111" spans="12:17" x14ac:dyDescent="0.35">
      <c r="L11111" s="3">
        <v>40463</v>
      </c>
      <c r="M11111">
        <v>33890000</v>
      </c>
      <c r="N11111">
        <v>37133273000</v>
      </c>
      <c r="O11111">
        <v>1348.5</v>
      </c>
      <c r="P11111">
        <v>11041000000</v>
      </c>
      <c r="Q11111">
        <v>11041000000</v>
      </c>
    </row>
    <row r="11112" spans="12:17" x14ac:dyDescent="0.35">
      <c r="L11112" s="3">
        <v>40464</v>
      </c>
      <c r="M11112">
        <v>33890000</v>
      </c>
      <c r="N11112">
        <v>37133273000</v>
      </c>
      <c r="O11112">
        <v>1365.5</v>
      </c>
      <c r="P11112">
        <v>11041000000</v>
      </c>
      <c r="Q11112">
        <v>11041000000</v>
      </c>
    </row>
    <row r="11113" spans="12:17" x14ac:dyDescent="0.35">
      <c r="L11113" s="3">
        <v>40465</v>
      </c>
      <c r="M11113">
        <v>33890000</v>
      </c>
      <c r="N11113">
        <v>37133273000</v>
      </c>
      <c r="O11113">
        <v>1373.25</v>
      </c>
      <c r="P11113">
        <v>11041000000</v>
      </c>
      <c r="Q11113">
        <v>11041000000</v>
      </c>
    </row>
    <row r="11114" spans="12:17" x14ac:dyDescent="0.35">
      <c r="L11114" s="3">
        <v>40466</v>
      </c>
      <c r="M11114">
        <v>33890000</v>
      </c>
      <c r="N11114">
        <v>37133273000</v>
      </c>
      <c r="O11114">
        <v>1367.5</v>
      </c>
      <c r="P11114">
        <v>11041000000</v>
      </c>
      <c r="Q11114">
        <v>11041000000</v>
      </c>
    </row>
    <row r="11115" spans="12:17" x14ac:dyDescent="0.35">
      <c r="L11115" s="3">
        <v>40469</v>
      </c>
      <c r="M11115">
        <v>33890000</v>
      </c>
      <c r="N11115">
        <v>37133273000</v>
      </c>
      <c r="O11115">
        <v>1367.25</v>
      </c>
      <c r="P11115">
        <v>11041000000</v>
      </c>
      <c r="Q11115">
        <v>11041000000</v>
      </c>
    </row>
    <row r="11116" spans="12:17" x14ac:dyDescent="0.35">
      <c r="L11116" s="3">
        <v>40470</v>
      </c>
      <c r="M11116">
        <v>33890000</v>
      </c>
      <c r="N11116">
        <v>37133273000</v>
      </c>
      <c r="O11116">
        <v>1339</v>
      </c>
      <c r="P11116">
        <v>11041000000</v>
      </c>
      <c r="Q11116">
        <v>11041000000</v>
      </c>
    </row>
    <row r="11117" spans="12:17" x14ac:dyDescent="0.35">
      <c r="L11117" s="3">
        <v>40471</v>
      </c>
      <c r="M11117">
        <v>33890000</v>
      </c>
      <c r="N11117">
        <v>37133273000</v>
      </c>
      <c r="O11117">
        <v>1339</v>
      </c>
      <c r="P11117">
        <v>11041000000</v>
      </c>
      <c r="Q11117">
        <v>11041000000</v>
      </c>
    </row>
    <row r="11118" spans="12:17" x14ac:dyDescent="0.35">
      <c r="L11118" s="3">
        <v>40472</v>
      </c>
      <c r="M11118">
        <v>33890000</v>
      </c>
      <c r="N11118">
        <v>37133273000</v>
      </c>
      <c r="O11118">
        <v>1343.5</v>
      </c>
      <c r="P11118">
        <v>11041000000</v>
      </c>
      <c r="Q11118">
        <v>11041000000</v>
      </c>
    </row>
    <row r="11119" spans="12:17" x14ac:dyDescent="0.35">
      <c r="L11119" s="3">
        <v>40473</v>
      </c>
      <c r="M11119">
        <v>33890000</v>
      </c>
      <c r="N11119">
        <v>37133273000</v>
      </c>
      <c r="O11119">
        <v>1322.5</v>
      </c>
      <c r="P11119">
        <v>11041000000</v>
      </c>
      <c r="Q11119">
        <v>11041000000</v>
      </c>
    </row>
    <row r="11120" spans="12:17" x14ac:dyDescent="0.35">
      <c r="L11120" s="3">
        <v>40476</v>
      </c>
      <c r="M11120">
        <v>33890000</v>
      </c>
      <c r="N11120">
        <v>37133273000</v>
      </c>
      <c r="O11120">
        <v>1337.5</v>
      </c>
      <c r="P11120">
        <v>11041000000</v>
      </c>
      <c r="Q11120">
        <v>11041000000</v>
      </c>
    </row>
    <row r="11121" spans="12:17" x14ac:dyDescent="0.35">
      <c r="L11121" s="3">
        <v>40477</v>
      </c>
      <c r="M11121">
        <v>33890000</v>
      </c>
      <c r="N11121">
        <v>37133273000</v>
      </c>
      <c r="O11121">
        <v>1329.5</v>
      </c>
      <c r="P11121">
        <v>11041000000</v>
      </c>
      <c r="Q11121">
        <v>11041000000</v>
      </c>
    </row>
    <row r="11122" spans="12:17" x14ac:dyDescent="0.35">
      <c r="L11122" s="3">
        <v>40478</v>
      </c>
      <c r="M11122">
        <v>33890000</v>
      </c>
      <c r="N11122">
        <v>37133273000</v>
      </c>
      <c r="O11122">
        <v>1324.5</v>
      </c>
      <c r="P11122">
        <v>11041000000</v>
      </c>
      <c r="Q11122">
        <v>11041000000</v>
      </c>
    </row>
    <row r="11123" spans="12:17" x14ac:dyDescent="0.35">
      <c r="L11123" s="3">
        <v>40479</v>
      </c>
      <c r="M11123">
        <v>33890000</v>
      </c>
      <c r="N11123">
        <v>37133273000</v>
      </c>
      <c r="O11123">
        <v>1333.5</v>
      </c>
      <c r="P11123">
        <v>11041000000</v>
      </c>
      <c r="Q11123">
        <v>11041000000</v>
      </c>
    </row>
    <row r="11124" spans="12:17" x14ac:dyDescent="0.35">
      <c r="L11124" s="3">
        <v>40480</v>
      </c>
      <c r="M11124">
        <v>33890000</v>
      </c>
      <c r="N11124">
        <v>37133273000</v>
      </c>
      <c r="O11124">
        <v>1346.75</v>
      </c>
      <c r="P11124">
        <v>11041000000</v>
      </c>
      <c r="Q11124">
        <v>11041000000</v>
      </c>
    </row>
    <row r="11125" spans="12:17" x14ac:dyDescent="0.35">
      <c r="L11125" s="3">
        <v>40483</v>
      </c>
      <c r="M11125">
        <v>33890000</v>
      </c>
      <c r="N11125">
        <v>37133273000</v>
      </c>
      <c r="O11125">
        <v>1354.5</v>
      </c>
      <c r="P11125">
        <v>11041000000</v>
      </c>
      <c r="Q11125">
        <v>11041000000</v>
      </c>
    </row>
    <row r="11126" spans="12:17" x14ac:dyDescent="0.35">
      <c r="L11126" s="3">
        <v>40484</v>
      </c>
      <c r="M11126">
        <v>33890000</v>
      </c>
      <c r="N11126">
        <v>37133273000</v>
      </c>
      <c r="O11126">
        <v>1351</v>
      </c>
      <c r="P11126">
        <v>11041000000</v>
      </c>
      <c r="Q11126">
        <v>11041000000</v>
      </c>
    </row>
    <row r="11127" spans="12:17" x14ac:dyDescent="0.35">
      <c r="L11127" s="3">
        <v>40485</v>
      </c>
      <c r="M11127">
        <v>33890000</v>
      </c>
      <c r="N11127">
        <v>37133273000</v>
      </c>
      <c r="O11127">
        <v>1345.5</v>
      </c>
      <c r="P11127">
        <v>11041000000</v>
      </c>
      <c r="Q11127">
        <v>11041000000</v>
      </c>
    </row>
    <row r="11128" spans="12:17" x14ac:dyDescent="0.35">
      <c r="L11128" s="3">
        <v>40486</v>
      </c>
      <c r="M11128">
        <v>33890000</v>
      </c>
      <c r="N11128">
        <v>37133273000</v>
      </c>
      <c r="O11128">
        <v>1381</v>
      </c>
      <c r="P11128">
        <v>11041000000</v>
      </c>
      <c r="Q11128">
        <v>11041000000</v>
      </c>
    </row>
    <row r="11129" spans="12:17" x14ac:dyDescent="0.35">
      <c r="L11129" s="3">
        <v>40487</v>
      </c>
      <c r="M11129">
        <v>33890000</v>
      </c>
      <c r="N11129">
        <v>37133273000</v>
      </c>
      <c r="O11129">
        <v>1395.5</v>
      </c>
      <c r="P11129">
        <v>11041000000</v>
      </c>
      <c r="Q11129">
        <v>11041000000</v>
      </c>
    </row>
    <row r="11130" spans="12:17" x14ac:dyDescent="0.35">
      <c r="L11130" s="3">
        <v>40490</v>
      </c>
      <c r="M11130">
        <v>33890000</v>
      </c>
      <c r="N11130">
        <v>37133273000</v>
      </c>
      <c r="O11130">
        <v>1388.5</v>
      </c>
      <c r="P11130">
        <v>11041000000</v>
      </c>
      <c r="Q11130">
        <v>11041000000</v>
      </c>
    </row>
    <row r="11131" spans="12:17" x14ac:dyDescent="0.35">
      <c r="L11131" s="3">
        <v>40491</v>
      </c>
      <c r="M11131">
        <v>33890000</v>
      </c>
      <c r="N11131">
        <v>37133273000</v>
      </c>
      <c r="O11131">
        <v>1421</v>
      </c>
      <c r="P11131">
        <v>11041000000</v>
      </c>
      <c r="Q11131">
        <v>11041000000</v>
      </c>
    </row>
    <row r="11132" spans="12:17" x14ac:dyDescent="0.35">
      <c r="L11132" s="3">
        <v>40492</v>
      </c>
      <c r="M11132">
        <v>33890000</v>
      </c>
      <c r="N11132">
        <v>37133273000</v>
      </c>
      <c r="O11132">
        <v>1390.5</v>
      </c>
      <c r="P11132">
        <v>11041000000</v>
      </c>
      <c r="Q11132">
        <v>11041000000</v>
      </c>
    </row>
    <row r="11133" spans="12:17" x14ac:dyDescent="0.35">
      <c r="L11133" s="3">
        <v>40493</v>
      </c>
      <c r="M11133">
        <v>33890000</v>
      </c>
      <c r="N11133">
        <v>37133273000</v>
      </c>
      <c r="O11133">
        <v>1398.5</v>
      </c>
      <c r="P11133">
        <v>11041000000</v>
      </c>
      <c r="Q11133">
        <v>11041000000</v>
      </c>
    </row>
    <row r="11134" spans="12:17" x14ac:dyDescent="0.35">
      <c r="L11134" s="3">
        <v>40494</v>
      </c>
      <c r="M11134">
        <v>33890000</v>
      </c>
      <c r="N11134">
        <v>37133273000</v>
      </c>
      <c r="O11134">
        <v>1388.5</v>
      </c>
      <c r="P11134">
        <v>11041000000</v>
      </c>
      <c r="Q11134">
        <v>11041000000</v>
      </c>
    </row>
    <row r="11135" spans="12:17" x14ac:dyDescent="0.35">
      <c r="L11135" s="3">
        <v>40497</v>
      </c>
      <c r="M11135">
        <v>33890000</v>
      </c>
      <c r="N11135">
        <v>37133273000</v>
      </c>
      <c r="O11135">
        <v>1368.5</v>
      </c>
      <c r="P11135">
        <v>11041000000</v>
      </c>
      <c r="Q11135">
        <v>11041000000</v>
      </c>
    </row>
    <row r="11136" spans="12:17" x14ac:dyDescent="0.35">
      <c r="L11136" s="3">
        <v>40498</v>
      </c>
      <c r="M11136">
        <v>33890000</v>
      </c>
      <c r="N11136">
        <v>37133273000</v>
      </c>
      <c r="O11136">
        <v>1349</v>
      </c>
      <c r="P11136">
        <v>11041000000</v>
      </c>
      <c r="Q11136">
        <v>11041000000</v>
      </c>
    </row>
    <row r="11137" spans="12:17" x14ac:dyDescent="0.35">
      <c r="L11137" s="3">
        <v>40499</v>
      </c>
      <c r="M11137">
        <v>33890000</v>
      </c>
      <c r="N11137">
        <v>37133273000</v>
      </c>
      <c r="O11137">
        <v>1337.5</v>
      </c>
      <c r="P11137">
        <v>11041000000</v>
      </c>
      <c r="Q11137">
        <v>11041000000</v>
      </c>
    </row>
    <row r="11138" spans="12:17" x14ac:dyDescent="0.35">
      <c r="L11138" s="3">
        <v>40500</v>
      </c>
      <c r="M11138">
        <v>33890000</v>
      </c>
      <c r="N11138">
        <v>37133273000</v>
      </c>
      <c r="O11138">
        <v>1350.25</v>
      </c>
      <c r="P11138">
        <v>11041000000</v>
      </c>
      <c r="Q11138">
        <v>11041000000</v>
      </c>
    </row>
    <row r="11139" spans="12:17" x14ac:dyDescent="0.35">
      <c r="L11139" s="3">
        <v>40501</v>
      </c>
      <c r="M11139">
        <v>33890000</v>
      </c>
      <c r="N11139">
        <v>37133273000</v>
      </c>
      <c r="O11139">
        <v>1342.5</v>
      </c>
      <c r="P11139">
        <v>11041000000</v>
      </c>
      <c r="Q11139">
        <v>11041000000</v>
      </c>
    </row>
    <row r="11140" spans="12:17" x14ac:dyDescent="0.35">
      <c r="L11140" s="3">
        <v>40504</v>
      </c>
      <c r="M11140">
        <v>33890000</v>
      </c>
      <c r="N11140">
        <v>37133273000</v>
      </c>
      <c r="O11140">
        <v>1356.5</v>
      </c>
      <c r="P11140">
        <v>11041000000</v>
      </c>
      <c r="Q11140">
        <v>11041000000</v>
      </c>
    </row>
    <row r="11141" spans="12:17" x14ac:dyDescent="0.35">
      <c r="L11141" s="3">
        <v>40505</v>
      </c>
      <c r="M11141">
        <v>33890000</v>
      </c>
      <c r="N11141">
        <v>37133273000</v>
      </c>
      <c r="O11141">
        <v>1377.5</v>
      </c>
      <c r="P11141">
        <v>11041000000</v>
      </c>
      <c r="Q11141">
        <v>11041000000</v>
      </c>
    </row>
    <row r="11142" spans="12:17" x14ac:dyDescent="0.35">
      <c r="L11142" s="3">
        <v>40506</v>
      </c>
      <c r="M11142">
        <v>33890000</v>
      </c>
      <c r="N11142">
        <v>37133273000</v>
      </c>
      <c r="O11142">
        <v>1372.5</v>
      </c>
      <c r="P11142">
        <v>11041000000</v>
      </c>
      <c r="Q11142">
        <v>11041000000</v>
      </c>
    </row>
    <row r="11143" spans="12:17" x14ac:dyDescent="0.35">
      <c r="L11143" s="3">
        <v>40507</v>
      </c>
      <c r="M11143">
        <v>33890000</v>
      </c>
      <c r="N11143">
        <v>37133273000</v>
      </c>
      <c r="O11143">
        <v>1373.25</v>
      </c>
      <c r="P11143">
        <v>11041000000</v>
      </c>
      <c r="Q11143">
        <v>11041000000</v>
      </c>
    </row>
    <row r="11144" spans="12:17" x14ac:dyDescent="0.35">
      <c r="L11144" s="3">
        <v>40508</v>
      </c>
      <c r="M11144">
        <v>33890000</v>
      </c>
      <c r="N11144">
        <v>37133273000</v>
      </c>
      <c r="O11144">
        <v>1355</v>
      </c>
      <c r="P11144">
        <v>11041000000</v>
      </c>
      <c r="Q11144">
        <v>11041000000</v>
      </c>
    </row>
    <row r="11145" spans="12:17" x14ac:dyDescent="0.35">
      <c r="L11145" s="3">
        <v>40511</v>
      </c>
      <c r="M11145">
        <v>33890000</v>
      </c>
      <c r="N11145">
        <v>37133273000</v>
      </c>
      <c r="O11145">
        <v>1357</v>
      </c>
      <c r="P11145">
        <v>11041000000</v>
      </c>
      <c r="Q11145">
        <v>11041000000</v>
      </c>
    </row>
    <row r="11146" spans="12:17" x14ac:dyDescent="0.35">
      <c r="L11146" s="3">
        <v>40512</v>
      </c>
      <c r="M11146">
        <v>33890000</v>
      </c>
      <c r="N11146">
        <v>37133273000</v>
      </c>
      <c r="O11146">
        <v>1383.5</v>
      </c>
      <c r="P11146">
        <v>11041000000</v>
      </c>
      <c r="Q11146">
        <v>11041000000</v>
      </c>
    </row>
    <row r="11147" spans="12:17" x14ac:dyDescent="0.35">
      <c r="L11147" s="3">
        <v>40513</v>
      </c>
      <c r="M11147">
        <v>33890000</v>
      </c>
      <c r="N11147">
        <v>48105160500</v>
      </c>
      <c r="O11147">
        <v>1385.5</v>
      </c>
      <c r="P11147">
        <v>11041000000</v>
      </c>
      <c r="Q11147">
        <v>11041000000</v>
      </c>
    </row>
    <row r="11148" spans="12:17" x14ac:dyDescent="0.35">
      <c r="L11148" s="3">
        <v>40514</v>
      </c>
      <c r="M11148">
        <v>33890000</v>
      </c>
      <c r="N11148">
        <v>48105160500</v>
      </c>
      <c r="O11148">
        <v>1389</v>
      </c>
      <c r="P11148">
        <v>11041000000</v>
      </c>
      <c r="Q11148">
        <v>11041000000</v>
      </c>
    </row>
    <row r="11149" spans="12:17" x14ac:dyDescent="0.35">
      <c r="L11149" s="3">
        <v>40515</v>
      </c>
      <c r="M11149">
        <v>33890000</v>
      </c>
      <c r="N11149">
        <v>48105160500</v>
      </c>
      <c r="O11149">
        <v>1403.5</v>
      </c>
      <c r="P11149">
        <v>11041000000</v>
      </c>
      <c r="Q11149">
        <v>11041000000</v>
      </c>
    </row>
    <row r="11150" spans="12:17" x14ac:dyDescent="0.35">
      <c r="L11150" s="3">
        <v>40518</v>
      </c>
      <c r="M11150">
        <v>33890000</v>
      </c>
      <c r="N11150">
        <v>48105160500</v>
      </c>
      <c r="O11150">
        <v>1415.25</v>
      </c>
      <c r="P11150">
        <v>11041000000</v>
      </c>
      <c r="Q11150">
        <v>11041000000</v>
      </c>
    </row>
    <row r="11151" spans="12:17" x14ac:dyDescent="0.35">
      <c r="L11151" s="3">
        <v>40519</v>
      </c>
      <c r="M11151">
        <v>33890000</v>
      </c>
      <c r="N11151">
        <v>48105160500</v>
      </c>
      <c r="O11151">
        <v>1420</v>
      </c>
      <c r="P11151">
        <v>11041000000</v>
      </c>
      <c r="Q11151">
        <v>11041000000</v>
      </c>
    </row>
    <row r="11152" spans="12:17" x14ac:dyDescent="0.35">
      <c r="L11152" s="3">
        <v>40520</v>
      </c>
      <c r="M11152">
        <v>33890000</v>
      </c>
      <c r="N11152">
        <v>48105160500</v>
      </c>
      <c r="O11152">
        <v>1385.5</v>
      </c>
      <c r="P11152">
        <v>11041000000</v>
      </c>
      <c r="Q11152">
        <v>11041000000</v>
      </c>
    </row>
    <row r="11153" spans="12:17" x14ac:dyDescent="0.35">
      <c r="L11153" s="3">
        <v>40521</v>
      </c>
      <c r="M11153">
        <v>33890000</v>
      </c>
      <c r="N11153">
        <v>48105160500</v>
      </c>
      <c r="O11153">
        <v>1391.25</v>
      </c>
      <c r="P11153">
        <v>11041000000</v>
      </c>
      <c r="Q11153">
        <v>11041000000</v>
      </c>
    </row>
    <row r="11154" spans="12:17" x14ac:dyDescent="0.35">
      <c r="L11154" s="3">
        <v>40522</v>
      </c>
      <c r="M11154">
        <v>33890000</v>
      </c>
      <c r="N11154">
        <v>48105160500</v>
      </c>
      <c r="O11154">
        <v>1375.25</v>
      </c>
      <c r="P11154">
        <v>11041000000</v>
      </c>
      <c r="Q11154">
        <v>11041000000</v>
      </c>
    </row>
    <row r="11155" spans="12:17" x14ac:dyDescent="0.35">
      <c r="L11155" s="3">
        <v>40525</v>
      </c>
      <c r="M11155">
        <v>33890000</v>
      </c>
      <c r="N11155">
        <v>48105160500</v>
      </c>
      <c r="O11155">
        <v>1399</v>
      </c>
      <c r="P11155">
        <v>11041000000</v>
      </c>
      <c r="Q11155">
        <v>11041000000</v>
      </c>
    </row>
    <row r="11156" spans="12:17" x14ac:dyDescent="0.35">
      <c r="L11156" s="3">
        <v>40526</v>
      </c>
      <c r="M11156">
        <v>33890000</v>
      </c>
      <c r="N11156">
        <v>48105160500</v>
      </c>
      <c r="O11156">
        <v>1394.5</v>
      </c>
      <c r="P11156">
        <v>11041000000</v>
      </c>
      <c r="Q11156">
        <v>11041000000</v>
      </c>
    </row>
    <row r="11157" spans="12:17" x14ac:dyDescent="0.35">
      <c r="L11157" s="3">
        <v>40527</v>
      </c>
      <c r="M11157">
        <v>33890000</v>
      </c>
      <c r="N11157">
        <v>48105160500</v>
      </c>
      <c r="O11157">
        <v>1388.75</v>
      </c>
      <c r="P11157">
        <v>11041000000</v>
      </c>
      <c r="Q11157">
        <v>11041000000</v>
      </c>
    </row>
    <row r="11158" spans="12:17" x14ac:dyDescent="0.35">
      <c r="L11158" s="3">
        <v>40528</v>
      </c>
      <c r="M11158">
        <v>33890000</v>
      </c>
      <c r="N11158">
        <v>48105160500</v>
      </c>
      <c r="O11158">
        <v>1363</v>
      </c>
      <c r="P11158">
        <v>11041000000</v>
      </c>
      <c r="Q11158">
        <v>11041000000</v>
      </c>
    </row>
    <row r="11159" spans="12:17" x14ac:dyDescent="0.35">
      <c r="L11159" s="3">
        <v>40529</v>
      </c>
      <c r="M11159">
        <v>33890000</v>
      </c>
      <c r="N11159">
        <v>48105160500</v>
      </c>
      <c r="O11159">
        <v>1368.5</v>
      </c>
      <c r="P11159">
        <v>11041000000</v>
      </c>
      <c r="Q11159">
        <v>11041000000</v>
      </c>
    </row>
    <row r="11160" spans="12:17" x14ac:dyDescent="0.35">
      <c r="L11160" s="3">
        <v>40532</v>
      </c>
      <c r="M11160">
        <v>33890000</v>
      </c>
      <c r="N11160">
        <v>48105160500</v>
      </c>
      <c r="O11160">
        <v>1380</v>
      </c>
      <c r="P11160">
        <v>11041000000</v>
      </c>
      <c r="Q11160">
        <v>11041000000</v>
      </c>
    </row>
    <row r="11161" spans="12:17" x14ac:dyDescent="0.35">
      <c r="L11161" s="3">
        <v>40533</v>
      </c>
      <c r="M11161">
        <v>33890000</v>
      </c>
      <c r="N11161">
        <v>48105160500</v>
      </c>
      <c r="O11161">
        <v>1383</v>
      </c>
      <c r="P11161">
        <v>11041000000</v>
      </c>
      <c r="Q11161">
        <v>11041000000</v>
      </c>
    </row>
    <row r="11162" spans="12:17" x14ac:dyDescent="0.35">
      <c r="L11162" s="3">
        <v>40534</v>
      </c>
      <c r="M11162">
        <v>33890000</v>
      </c>
      <c r="N11162">
        <v>48105160500</v>
      </c>
      <c r="O11162">
        <v>1387</v>
      </c>
      <c r="P11162">
        <v>11041000000</v>
      </c>
      <c r="Q11162">
        <v>11041000000</v>
      </c>
    </row>
    <row r="11163" spans="12:17" x14ac:dyDescent="0.35">
      <c r="L11163" s="3">
        <v>40535</v>
      </c>
      <c r="M11163">
        <v>33890000</v>
      </c>
      <c r="N11163">
        <v>48105160500</v>
      </c>
      <c r="O11163">
        <v>1373.5</v>
      </c>
      <c r="P11163">
        <v>11041000000</v>
      </c>
      <c r="Q11163">
        <v>11041000000</v>
      </c>
    </row>
    <row r="11164" spans="12:17" x14ac:dyDescent="0.35">
      <c r="L11164" s="3">
        <v>40536</v>
      </c>
      <c r="M11164">
        <v>33890000</v>
      </c>
      <c r="N11164">
        <v>48105160500</v>
      </c>
      <c r="O11164">
        <v>1373.5</v>
      </c>
      <c r="P11164">
        <v>11041000000</v>
      </c>
      <c r="Q11164">
        <v>11041000000</v>
      </c>
    </row>
    <row r="11165" spans="12:17" x14ac:dyDescent="0.35">
      <c r="L11165" s="3">
        <v>40539</v>
      </c>
      <c r="M11165">
        <v>33890000</v>
      </c>
      <c r="N11165">
        <v>48105160500</v>
      </c>
      <c r="O11165">
        <v>1373.5</v>
      </c>
      <c r="P11165">
        <v>11041000000</v>
      </c>
      <c r="Q11165">
        <v>11041000000</v>
      </c>
    </row>
    <row r="11166" spans="12:17" x14ac:dyDescent="0.35">
      <c r="L11166" s="3">
        <v>40540</v>
      </c>
      <c r="M11166">
        <v>33890000</v>
      </c>
      <c r="N11166">
        <v>48105160500</v>
      </c>
      <c r="O11166">
        <v>1373.5</v>
      </c>
      <c r="P11166">
        <v>11041000000</v>
      </c>
      <c r="Q11166">
        <v>11041000000</v>
      </c>
    </row>
    <row r="11167" spans="12:17" x14ac:dyDescent="0.35">
      <c r="L11167" s="3">
        <v>40541</v>
      </c>
      <c r="M11167">
        <v>33890000</v>
      </c>
      <c r="N11167">
        <v>48105160500</v>
      </c>
      <c r="O11167">
        <v>1412.5</v>
      </c>
      <c r="P11167">
        <v>11041000000</v>
      </c>
      <c r="Q11167">
        <v>11041000000</v>
      </c>
    </row>
    <row r="11168" spans="12:17" x14ac:dyDescent="0.35">
      <c r="L11168" s="3">
        <v>40542</v>
      </c>
      <c r="M11168">
        <v>33890000</v>
      </c>
      <c r="N11168">
        <v>48105160500</v>
      </c>
      <c r="O11168">
        <v>1405.5</v>
      </c>
      <c r="P11168">
        <v>11041000000</v>
      </c>
      <c r="Q11168">
        <v>11041000000</v>
      </c>
    </row>
    <row r="11169" spans="12:17" x14ac:dyDescent="0.35">
      <c r="L11169" s="3">
        <v>40543</v>
      </c>
      <c r="M11169">
        <v>33890000</v>
      </c>
      <c r="N11169">
        <v>48105160500</v>
      </c>
      <c r="O11169">
        <v>1405.5</v>
      </c>
      <c r="P11169">
        <v>11041000000</v>
      </c>
      <c r="Q11169">
        <v>11041000000</v>
      </c>
    </row>
    <row r="11170" spans="12:17" x14ac:dyDescent="0.35">
      <c r="L11170" s="3">
        <v>40546</v>
      </c>
      <c r="M11170">
        <v>33890000</v>
      </c>
      <c r="N11170">
        <v>48105160500</v>
      </c>
      <c r="O11170">
        <v>1405.5</v>
      </c>
      <c r="P11170">
        <v>11041000000</v>
      </c>
      <c r="Q11170">
        <v>11041000000</v>
      </c>
    </row>
    <row r="11171" spans="12:17" x14ac:dyDescent="0.35">
      <c r="L11171" s="3">
        <v>40547</v>
      </c>
      <c r="M11171">
        <v>33890000</v>
      </c>
      <c r="N11171">
        <v>48105160500</v>
      </c>
      <c r="O11171">
        <v>1388.5</v>
      </c>
      <c r="P11171">
        <v>11041000000</v>
      </c>
      <c r="Q11171">
        <v>11041000000</v>
      </c>
    </row>
    <row r="11172" spans="12:17" x14ac:dyDescent="0.35">
      <c r="L11172" s="3">
        <v>40548</v>
      </c>
      <c r="M11172">
        <v>33890000</v>
      </c>
      <c r="N11172">
        <v>48105160500</v>
      </c>
      <c r="O11172">
        <v>1368</v>
      </c>
      <c r="P11172">
        <v>11041000000</v>
      </c>
      <c r="Q11172">
        <v>11041000000</v>
      </c>
    </row>
    <row r="11173" spans="12:17" x14ac:dyDescent="0.35">
      <c r="L11173" s="3">
        <v>40549</v>
      </c>
      <c r="M11173">
        <v>33890000</v>
      </c>
      <c r="N11173">
        <v>48105160500</v>
      </c>
      <c r="O11173">
        <v>1368.5</v>
      </c>
      <c r="P11173">
        <v>11041000000</v>
      </c>
      <c r="Q11173">
        <v>11041000000</v>
      </c>
    </row>
    <row r="11174" spans="12:17" x14ac:dyDescent="0.35">
      <c r="L11174" s="3">
        <v>40550</v>
      </c>
      <c r="M11174">
        <v>33890000</v>
      </c>
      <c r="N11174">
        <v>48105160500</v>
      </c>
      <c r="O11174">
        <v>1367</v>
      </c>
      <c r="P11174">
        <v>11041000000</v>
      </c>
      <c r="Q11174">
        <v>11041000000</v>
      </c>
    </row>
    <row r="11175" spans="12:17" x14ac:dyDescent="0.35">
      <c r="L11175" s="3">
        <v>40553</v>
      </c>
      <c r="M11175">
        <v>33890000</v>
      </c>
      <c r="N11175">
        <v>48105160500</v>
      </c>
      <c r="O11175">
        <v>1368.25</v>
      </c>
      <c r="P11175">
        <v>11041000000</v>
      </c>
      <c r="Q11175">
        <v>11041000000</v>
      </c>
    </row>
    <row r="11176" spans="12:17" x14ac:dyDescent="0.35">
      <c r="L11176" s="3">
        <v>40554</v>
      </c>
      <c r="M11176">
        <v>33890000</v>
      </c>
      <c r="N11176">
        <v>48105160500</v>
      </c>
      <c r="O11176">
        <v>1374</v>
      </c>
      <c r="P11176">
        <v>11041000000</v>
      </c>
      <c r="Q11176">
        <v>11041000000</v>
      </c>
    </row>
    <row r="11177" spans="12:17" x14ac:dyDescent="0.35">
      <c r="L11177" s="3">
        <v>40555</v>
      </c>
      <c r="M11177">
        <v>33890000</v>
      </c>
      <c r="N11177">
        <v>48105160500</v>
      </c>
      <c r="O11177">
        <v>1378.75</v>
      </c>
      <c r="P11177">
        <v>11041000000</v>
      </c>
      <c r="Q11177">
        <v>11041000000</v>
      </c>
    </row>
    <row r="11178" spans="12:17" x14ac:dyDescent="0.35">
      <c r="L11178" s="3">
        <v>40556</v>
      </c>
      <c r="M11178">
        <v>33890000</v>
      </c>
      <c r="N11178">
        <v>48105160500</v>
      </c>
      <c r="O11178">
        <v>1381.5</v>
      </c>
      <c r="P11178">
        <v>11041000000</v>
      </c>
      <c r="Q11178">
        <v>11041000000</v>
      </c>
    </row>
    <row r="11179" spans="12:17" x14ac:dyDescent="0.35">
      <c r="L11179" s="3">
        <v>40557</v>
      </c>
      <c r="M11179">
        <v>33890000</v>
      </c>
      <c r="N11179">
        <v>48105160500</v>
      </c>
      <c r="O11179">
        <v>1367</v>
      </c>
      <c r="P11179">
        <v>11041000000</v>
      </c>
      <c r="Q11179">
        <v>11041000000</v>
      </c>
    </row>
    <row r="11180" spans="12:17" x14ac:dyDescent="0.35">
      <c r="L11180" s="3">
        <v>40560</v>
      </c>
      <c r="M11180">
        <v>33890000</v>
      </c>
      <c r="N11180">
        <v>48105160500</v>
      </c>
      <c r="O11180">
        <v>1360.5</v>
      </c>
      <c r="P11180">
        <v>11041000000</v>
      </c>
      <c r="Q11180">
        <v>11041000000</v>
      </c>
    </row>
    <row r="11181" spans="12:17" x14ac:dyDescent="0.35">
      <c r="L11181" s="3">
        <v>40561</v>
      </c>
      <c r="M11181">
        <v>33890000</v>
      </c>
      <c r="N11181">
        <v>48105160500</v>
      </c>
      <c r="O11181">
        <v>1369.5</v>
      </c>
      <c r="P11181">
        <v>11041000000</v>
      </c>
      <c r="Q11181">
        <v>11041000000</v>
      </c>
    </row>
    <row r="11182" spans="12:17" x14ac:dyDescent="0.35">
      <c r="L11182" s="3">
        <v>40562</v>
      </c>
      <c r="M11182">
        <v>33890000</v>
      </c>
      <c r="N11182">
        <v>48105160500</v>
      </c>
      <c r="O11182">
        <v>1372</v>
      </c>
      <c r="P11182">
        <v>11041000000</v>
      </c>
      <c r="Q11182">
        <v>11041000000</v>
      </c>
    </row>
    <row r="11183" spans="12:17" x14ac:dyDescent="0.35">
      <c r="L11183" s="3">
        <v>40563</v>
      </c>
      <c r="M11183">
        <v>33890000</v>
      </c>
      <c r="N11183">
        <v>48105160500</v>
      </c>
      <c r="O11183">
        <v>1345.5</v>
      </c>
      <c r="P11183">
        <v>11041000000</v>
      </c>
      <c r="Q11183">
        <v>11041000000</v>
      </c>
    </row>
    <row r="11184" spans="12:17" x14ac:dyDescent="0.35">
      <c r="L11184" s="3">
        <v>40564</v>
      </c>
      <c r="M11184">
        <v>33890000</v>
      </c>
      <c r="N11184">
        <v>48105160500</v>
      </c>
      <c r="O11184">
        <v>1343.5</v>
      </c>
      <c r="P11184">
        <v>11041000000</v>
      </c>
      <c r="Q11184">
        <v>11041000000</v>
      </c>
    </row>
    <row r="11185" spans="12:17" x14ac:dyDescent="0.35">
      <c r="L11185" s="3">
        <v>40567</v>
      </c>
      <c r="M11185">
        <v>33890000</v>
      </c>
      <c r="N11185">
        <v>48105160500</v>
      </c>
      <c r="O11185">
        <v>1343</v>
      </c>
      <c r="P11185">
        <v>11041000000</v>
      </c>
      <c r="Q11185">
        <v>11041000000</v>
      </c>
    </row>
    <row r="11186" spans="12:17" x14ac:dyDescent="0.35">
      <c r="L11186" s="3">
        <v>40568</v>
      </c>
      <c r="M11186">
        <v>33890000</v>
      </c>
      <c r="N11186">
        <v>48105160500</v>
      </c>
      <c r="O11186">
        <v>1324</v>
      </c>
      <c r="P11186">
        <v>11041000000</v>
      </c>
      <c r="Q11186">
        <v>11041000000</v>
      </c>
    </row>
    <row r="11187" spans="12:17" x14ac:dyDescent="0.35">
      <c r="L11187" s="3">
        <v>40569</v>
      </c>
      <c r="M11187">
        <v>33890000</v>
      </c>
      <c r="N11187">
        <v>48105160500</v>
      </c>
      <c r="O11187">
        <v>1328</v>
      </c>
      <c r="P11187">
        <v>11041000000</v>
      </c>
      <c r="Q11187">
        <v>11041000000</v>
      </c>
    </row>
    <row r="11188" spans="12:17" x14ac:dyDescent="0.35">
      <c r="L11188" s="3">
        <v>40570</v>
      </c>
      <c r="M11188">
        <v>33890000</v>
      </c>
      <c r="N11188">
        <v>48105160500</v>
      </c>
      <c r="O11188">
        <v>1334.5</v>
      </c>
      <c r="P11188">
        <v>11041000000</v>
      </c>
      <c r="Q11188">
        <v>11041000000</v>
      </c>
    </row>
    <row r="11189" spans="12:17" x14ac:dyDescent="0.35">
      <c r="L11189" s="3">
        <v>40571</v>
      </c>
      <c r="M11189">
        <v>33890000</v>
      </c>
      <c r="N11189">
        <v>48105160500</v>
      </c>
      <c r="O11189">
        <v>1319</v>
      </c>
      <c r="P11189">
        <v>11041000000</v>
      </c>
      <c r="Q11189">
        <v>11041000000</v>
      </c>
    </row>
    <row r="11190" spans="12:17" x14ac:dyDescent="0.35">
      <c r="L11190" s="3">
        <v>40574</v>
      </c>
      <c r="M11190">
        <v>33890000</v>
      </c>
      <c r="N11190">
        <v>48105160500</v>
      </c>
      <c r="O11190">
        <v>1327</v>
      </c>
      <c r="P11190">
        <v>11041000000</v>
      </c>
      <c r="Q11190">
        <v>11041000000</v>
      </c>
    </row>
    <row r="11191" spans="12:17" x14ac:dyDescent="0.35">
      <c r="L11191" s="3">
        <v>40575</v>
      </c>
      <c r="M11191">
        <v>33890000</v>
      </c>
      <c r="N11191">
        <v>48105160500</v>
      </c>
      <c r="O11191">
        <v>1331.5</v>
      </c>
      <c r="P11191">
        <v>11041000000</v>
      </c>
      <c r="Q11191">
        <v>11041000000</v>
      </c>
    </row>
    <row r="11192" spans="12:17" x14ac:dyDescent="0.35">
      <c r="L11192" s="3">
        <v>40576</v>
      </c>
      <c r="M11192">
        <v>33890000</v>
      </c>
      <c r="N11192">
        <v>48105160500</v>
      </c>
      <c r="O11192">
        <v>1337</v>
      </c>
      <c r="P11192">
        <v>11041000000</v>
      </c>
      <c r="Q11192">
        <v>11041000000</v>
      </c>
    </row>
    <row r="11193" spans="12:17" x14ac:dyDescent="0.35">
      <c r="L11193" s="3">
        <v>40577</v>
      </c>
      <c r="M11193">
        <v>33890000</v>
      </c>
      <c r="N11193">
        <v>48105160500</v>
      </c>
      <c r="O11193">
        <v>1328</v>
      </c>
      <c r="P11193">
        <v>11041000000</v>
      </c>
      <c r="Q11193">
        <v>11041000000</v>
      </c>
    </row>
    <row r="11194" spans="12:17" x14ac:dyDescent="0.35">
      <c r="L11194" s="3">
        <v>40578</v>
      </c>
      <c r="M11194">
        <v>33890000</v>
      </c>
      <c r="N11194">
        <v>48105160500</v>
      </c>
      <c r="O11194">
        <v>1355</v>
      </c>
      <c r="P11194">
        <v>11041000000</v>
      </c>
      <c r="Q11194">
        <v>11041000000</v>
      </c>
    </row>
    <row r="11195" spans="12:17" x14ac:dyDescent="0.35">
      <c r="L11195" s="3">
        <v>40581</v>
      </c>
      <c r="M11195">
        <v>33890000</v>
      </c>
      <c r="N11195">
        <v>48105160500</v>
      </c>
      <c r="O11195">
        <v>1347.5</v>
      </c>
      <c r="P11195">
        <v>11041000000</v>
      </c>
      <c r="Q11195">
        <v>11041000000</v>
      </c>
    </row>
    <row r="11196" spans="12:17" x14ac:dyDescent="0.35">
      <c r="L11196" s="3">
        <v>40582</v>
      </c>
      <c r="M11196">
        <v>33890000</v>
      </c>
      <c r="N11196">
        <v>48105160500</v>
      </c>
      <c r="O11196">
        <v>1363.5</v>
      </c>
      <c r="P11196">
        <v>11041000000</v>
      </c>
      <c r="Q11196">
        <v>11041000000</v>
      </c>
    </row>
    <row r="11197" spans="12:17" x14ac:dyDescent="0.35">
      <c r="L11197" s="3">
        <v>40583</v>
      </c>
      <c r="M11197">
        <v>33890000</v>
      </c>
      <c r="N11197">
        <v>48105160500</v>
      </c>
      <c r="O11197">
        <v>1365</v>
      </c>
      <c r="P11197">
        <v>11041000000</v>
      </c>
      <c r="Q11197">
        <v>11041000000</v>
      </c>
    </row>
    <row r="11198" spans="12:17" x14ac:dyDescent="0.35">
      <c r="L11198" s="3">
        <v>40584</v>
      </c>
      <c r="M11198">
        <v>33890000</v>
      </c>
      <c r="N11198">
        <v>48105160500</v>
      </c>
      <c r="O11198">
        <v>1353.25</v>
      </c>
      <c r="P11198">
        <v>11041000000</v>
      </c>
      <c r="Q11198">
        <v>11041000000</v>
      </c>
    </row>
    <row r="11199" spans="12:17" x14ac:dyDescent="0.35">
      <c r="L11199" s="3">
        <v>40585</v>
      </c>
      <c r="M11199">
        <v>33890000</v>
      </c>
      <c r="N11199">
        <v>48105160500</v>
      </c>
      <c r="O11199">
        <v>1364</v>
      </c>
      <c r="P11199">
        <v>11041000000</v>
      </c>
      <c r="Q11199">
        <v>11041000000</v>
      </c>
    </row>
    <row r="11200" spans="12:17" x14ac:dyDescent="0.35">
      <c r="L11200" s="3">
        <v>40588</v>
      </c>
      <c r="M11200">
        <v>33890000</v>
      </c>
      <c r="N11200">
        <v>48105160500</v>
      </c>
      <c r="O11200">
        <v>1365</v>
      </c>
      <c r="P11200">
        <v>11041000000</v>
      </c>
      <c r="Q11200">
        <v>11041000000</v>
      </c>
    </row>
    <row r="11201" spans="12:17" x14ac:dyDescent="0.35">
      <c r="L11201" s="3">
        <v>40589</v>
      </c>
      <c r="M11201">
        <v>33890000</v>
      </c>
      <c r="N11201">
        <v>48105160500</v>
      </c>
      <c r="O11201">
        <v>1372.75</v>
      </c>
      <c r="P11201">
        <v>11041000000</v>
      </c>
      <c r="Q11201">
        <v>11041000000</v>
      </c>
    </row>
    <row r="11202" spans="12:17" x14ac:dyDescent="0.35">
      <c r="L11202" s="3">
        <v>40590</v>
      </c>
      <c r="M11202">
        <v>33890000</v>
      </c>
      <c r="N11202">
        <v>48105160500</v>
      </c>
      <c r="O11202">
        <v>1371.25</v>
      </c>
      <c r="P11202">
        <v>11041000000</v>
      </c>
      <c r="Q11202">
        <v>11041000000</v>
      </c>
    </row>
    <row r="11203" spans="12:17" x14ac:dyDescent="0.35">
      <c r="L11203" s="3">
        <v>40591</v>
      </c>
      <c r="M11203">
        <v>33890000</v>
      </c>
      <c r="N11203">
        <v>48105160500</v>
      </c>
      <c r="O11203">
        <v>1379</v>
      </c>
      <c r="P11203">
        <v>11041000000</v>
      </c>
      <c r="Q11203">
        <v>11041000000</v>
      </c>
    </row>
    <row r="11204" spans="12:17" x14ac:dyDescent="0.35">
      <c r="L11204" s="3">
        <v>40592</v>
      </c>
      <c r="M11204">
        <v>33890000</v>
      </c>
      <c r="N11204">
        <v>48105160500</v>
      </c>
      <c r="O11204">
        <v>1383.5</v>
      </c>
      <c r="P11204">
        <v>11041000000</v>
      </c>
      <c r="Q11204">
        <v>11041000000</v>
      </c>
    </row>
    <row r="11205" spans="12:17" x14ac:dyDescent="0.35">
      <c r="L11205" s="3">
        <v>40595</v>
      </c>
      <c r="M11205">
        <v>33890000</v>
      </c>
      <c r="N11205">
        <v>48105160500</v>
      </c>
      <c r="O11205">
        <v>1403</v>
      </c>
      <c r="P11205">
        <v>11041000000</v>
      </c>
      <c r="Q11205">
        <v>11041000000</v>
      </c>
    </row>
    <row r="11206" spans="12:17" x14ac:dyDescent="0.35">
      <c r="L11206" s="3">
        <v>40596</v>
      </c>
      <c r="M11206">
        <v>33890000</v>
      </c>
      <c r="N11206">
        <v>48105160500</v>
      </c>
      <c r="O11206">
        <v>1401</v>
      </c>
      <c r="P11206">
        <v>11041000000</v>
      </c>
      <c r="Q11206">
        <v>11041000000</v>
      </c>
    </row>
    <row r="11207" spans="12:17" x14ac:dyDescent="0.35">
      <c r="L11207" s="3">
        <v>40597</v>
      </c>
      <c r="M11207">
        <v>33890000</v>
      </c>
      <c r="N11207">
        <v>48105160500</v>
      </c>
      <c r="O11207">
        <v>1409.25</v>
      </c>
      <c r="P11207">
        <v>11041000000</v>
      </c>
      <c r="Q11207">
        <v>11041000000</v>
      </c>
    </row>
    <row r="11208" spans="12:17" x14ac:dyDescent="0.35">
      <c r="L11208" s="3">
        <v>40598</v>
      </c>
      <c r="M11208">
        <v>33890000</v>
      </c>
      <c r="N11208">
        <v>48105160500</v>
      </c>
      <c r="O11208">
        <v>1411.5</v>
      </c>
      <c r="P11208">
        <v>11041000000</v>
      </c>
      <c r="Q11208">
        <v>11041000000</v>
      </c>
    </row>
    <row r="11209" spans="12:17" x14ac:dyDescent="0.35">
      <c r="L11209" s="3">
        <v>40599</v>
      </c>
      <c r="M11209">
        <v>33890000</v>
      </c>
      <c r="N11209">
        <v>48105160500</v>
      </c>
      <c r="O11209">
        <v>1402.5</v>
      </c>
      <c r="P11209">
        <v>11041000000</v>
      </c>
      <c r="Q11209">
        <v>11041000000</v>
      </c>
    </row>
    <row r="11210" spans="12:17" x14ac:dyDescent="0.35">
      <c r="L11210" s="3">
        <v>40602</v>
      </c>
      <c r="M11210">
        <v>33890000</v>
      </c>
      <c r="N11210">
        <v>48105160500</v>
      </c>
      <c r="O11210">
        <v>1411</v>
      </c>
      <c r="P11210">
        <v>11041000000</v>
      </c>
      <c r="Q11210">
        <v>11041000000</v>
      </c>
    </row>
    <row r="11211" spans="12:17" x14ac:dyDescent="0.35">
      <c r="L11211" s="3">
        <v>40603</v>
      </c>
      <c r="M11211">
        <v>33890000</v>
      </c>
      <c r="N11211">
        <v>48462700000</v>
      </c>
      <c r="O11211">
        <v>1420.75</v>
      </c>
      <c r="P11211">
        <v>11041000000</v>
      </c>
      <c r="Q11211">
        <v>11041000000</v>
      </c>
    </row>
    <row r="11212" spans="12:17" x14ac:dyDescent="0.35">
      <c r="L11212" s="3">
        <v>40604</v>
      </c>
      <c r="M11212">
        <v>33890000</v>
      </c>
      <c r="N11212">
        <v>48462700000</v>
      </c>
      <c r="O11212">
        <v>1435.5</v>
      </c>
      <c r="P11212">
        <v>11041000000</v>
      </c>
      <c r="Q11212">
        <v>11041000000</v>
      </c>
    </row>
    <row r="11213" spans="12:17" x14ac:dyDescent="0.35">
      <c r="L11213" s="3">
        <v>40605</v>
      </c>
      <c r="M11213">
        <v>33890000</v>
      </c>
      <c r="N11213">
        <v>48462700000</v>
      </c>
      <c r="O11213">
        <v>1421.5</v>
      </c>
      <c r="P11213">
        <v>11041000000</v>
      </c>
      <c r="Q11213">
        <v>11041000000</v>
      </c>
    </row>
    <row r="11214" spans="12:17" x14ac:dyDescent="0.35">
      <c r="L11214" s="3">
        <v>40606</v>
      </c>
      <c r="M11214">
        <v>33890000</v>
      </c>
      <c r="N11214">
        <v>48462700000</v>
      </c>
      <c r="O11214">
        <v>1427</v>
      </c>
      <c r="P11214">
        <v>11041000000</v>
      </c>
      <c r="Q11214">
        <v>11041000000</v>
      </c>
    </row>
    <row r="11215" spans="12:17" x14ac:dyDescent="0.35">
      <c r="L11215" s="3">
        <v>40609</v>
      </c>
      <c r="M11215">
        <v>33890000</v>
      </c>
      <c r="N11215">
        <v>48462700000</v>
      </c>
      <c r="O11215">
        <v>1437.5</v>
      </c>
      <c r="P11215">
        <v>11041000000</v>
      </c>
      <c r="Q11215">
        <v>11041000000</v>
      </c>
    </row>
    <row r="11216" spans="12:17" x14ac:dyDescent="0.35">
      <c r="L11216" s="3">
        <v>40610</v>
      </c>
      <c r="M11216">
        <v>33890000</v>
      </c>
      <c r="N11216">
        <v>48462700000</v>
      </c>
      <c r="O11216">
        <v>1426.25</v>
      </c>
      <c r="P11216">
        <v>11041000000</v>
      </c>
      <c r="Q11216">
        <v>11041000000</v>
      </c>
    </row>
    <row r="11217" spans="12:17" x14ac:dyDescent="0.35">
      <c r="L11217" s="3">
        <v>40611</v>
      </c>
      <c r="M11217">
        <v>33890000</v>
      </c>
      <c r="N11217">
        <v>48462700000</v>
      </c>
      <c r="O11217">
        <v>1431</v>
      </c>
      <c r="P11217">
        <v>11041000000</v>
      </c>
      <c r="Q11217">
        <v>11041000000</v>
      </c>
    </row>
    <row r="11218" spans="12:17" x14ac:dyDescent="0.35">
      <c r="L11218" s="3">
        <v>40612</v>
      </c>
      <c r="M11218">
        <v>33890000</v>
      </c>
      <c r="N11218">
        <v>48462700000</v>
      </c>
      <c r="O11218">
        <v>1413.25</v>
      </c>
      <c r="P11218">
        <v>11041000000</v>
      </c>
      <c r="Q11218">
        <v>11041000000</v>
      </c>
    </row>
    <row r="11219" spans="12:17" x14ac:dyDescent="0.35">
      <c r="L11219" s="3">
        <v>40613</v>
      </c>
      <c r="M11219">
        <v>33890000</v>
      </c>
      <c r="N11219">
        <v>48462700000</v>
      </c>
      <c r="O11219">
        <v>1411.5</v>
      </c>
      <c r="P11219">
        <v>11041000000</v>
      </c>
      <c r="Q11219">
        <v>11041000000</v>
      </c>
    </row>
    <row r="11220" spans="12:17" x14ac:dyDescent="0.35">
      <c r="L11220" s="3">
        <v>40616</v>
      </c>
      <c r="M11220">
        <v>33890000</v>
      </c>
      <c r="N11220">
        <v>48462700000</v>
      </c>
      <c r="O11220">
        <v>1422.25</v>
      </c>
      <c r="P11220">
        <v>11041000000</v>
      </c>
      <c r="Q11220">
        <v>11041000000</v>
      </c>
    </row>
    <row r="11221" spans="12:17" x14ac:dyDescent="0.35">
      <c r="L11221" s="3">
        <v>40617</v>
      </c>
      <c r="M11221">
        <v>33890000</v>
      </c>
      <c r="N11221">
        <v>48462700000</v>
      </c>
      <c r="O11221">
        <v>1400.5</v>
      </c>
      <c r="P11221">
        <v>11041000000</v>
      </c>
      <c r="Q11221">
        <v>11041000000</v>
      </c>
    </row>
    <row r="11222" spans="12:17" x14ac:dyDescent="0.35">
      <c r="L11222" s="3">
        <v>40618</v>
      </c>
      <c r="M11222">
        <v>33890000</v>
      </c>
      <c r="N11222">
        <v>48462700000</v>
      </c>
      <c r="O11222">
        <v>1402</v>
      </c>
      <c r="P11222">
        <v>11041000000</v>
      </c>
      <c r="Q11222">
        <v>11041000000</v>
      </c>
    </row>
    <row r="11223" spans="12:17" x14ac:dyDescent="0.35">
      <c r="L11223" s="3">
        <v>40619</v>
      </c>
      <c r="M11223">
        <v>33890000</v>
      </c>
      <c r="N11223">
        <v>48462700000</v>
      </c>
      <c r="O11223">
        <v>1403.75</v>
      </c>
      <c r="P11223">
        <v>11041000000</v>
      </c>
      <c r="Q11223">
        <v>11041000000</v>
      </c>
    </row>
    <row r="11224" spans="12:17" x14ac:dyDescent="0.35">
      <c r="L11224" s="3">
        <v>40620</v>
      </c>
      <c r="M11224">
        <v>33890000</v>
      </c>
      <c r="N11224">
        <v>48462700000</v>
      </c>
      <c r="O11224">
        <v>1420</v>
      </c>
      <c r="P11224">
        <v>11041000000</v>
      </c>
      <c r="Q11224">
        <v>11041000000</v>
      </c>
    </row>
    <row r="11225" spans="12:17" x14ac:dyDescent="0.35">
      <c r="L11225" s="3">
        <v>40623</v>
      </c>
      <c r="M11225">
        <v>33890000</v>
      </c>
      <c r="N11225">
        <v>48462700000</v>
      </c>
      <c r="O11225">
        <v>1432</v>
      </c>
      <c r="P11225">
        <v>11041000000</v>
      </c>
      <c r="Q11225">
        <v>11041000000</v>
      </c>
    </row>
    <row r="11226" spans="12:17" x14ac:dyDescent="0.35">
      <c r="L11226" s="3">
        <v>40624</v>
      </c>
      <c r="M11226">
        <v>33890000</v>
      </c>
      <c r="N11226">
        <v>48462700000</v>
      </c>
      <c r="O11226">
        <v>1426</v>
      </c>
      <c r="P11226">
        <v>11041000000</v>
      </c>
      <c r="Q11226">
        <v>11041000000</v>
      </c>
    </row>
    <row r="11227" spans="12:17" x14ac:dyDescent="0.35">
      <c r="L11227" s="3">
        <v>40625</v>
      </c>
      <c r="M11227">
        <v>33890000</v>
      </c>
      <c r="N11227">
        <v>48462700000</v>
      </c>
      <c r="O11227">
        <v>1439.5</v>
      </c>
      <c r="P11227">
        <v>11041000000</v>
      </c>
      <c r="Q11227">
        <v>11041000000</v>
      </c>
    </row>
    <row r="11228" spans="12:17" x14ac:dyDescent="0.35">
      <c r="L11228" s="3">
        <v>40626</v>
      </c>
      <c r="M11228">
        <v>33890000</v>
      </c>
      <c r="N11228">
        <v>48462700000</v>
      </c>
      <c r="O11228">
        <v>1447</v>
      </c>
      <c r="P11228">
        <v>11041000000</v>
      </c>
      <c r="Q11228">
        <v>11041000000</v>
      </c>
    </row>
    <row r="11229" spans="12:17" x14ac:dyDescent="0.35">
      <c r="L11229" s="3">
        <v>40627</v>
      </c>
      <c r="M11229">
        <v>33890000</v>
      </c>
      <c r="N11229">
        <v>48462700000</v>
      </c>
      <c r="O11229">
        <v>1436</v>
      </c>
      <c r="P11229">
        <v>11041000000</v>
      </c>
      <c r="Q11229">
        <v>11041000000</v>
      </c>
    </row>
    <row r="11230" spans="12:17" x14ac:dyDescent="0.35">
      <c r="L11230" s="3">
        <v>40630</v>
      </c>
      <c r="M11230">
        <v>33890000</v>
      </c>
      <c r="N11230">
        <v>48462700000</v>
      </c>
      <c r="O11230">
        <v>1417</v>
      </c>
      <c r="P11230">
        <v>11041000000</v>
      </c>
      <c r="Q11230">
        <v>11041000000</v>
      </c>
    </row>
    <row r="11231" spans="12:17" x14ac:dyDescent="0.35">
      <c r="L11231" s="3">
        <v>40631</v>
      </c>
      <c r="M11231">
        <v>33890000</v>
      </c>
      <c r="N11231">
        <v>48462700000</v>
      </c>
      <c r="O11231">
        <v>1417.5</v>
      </c>
      <c r="P11231">
        <v>11041000000</v>
      </c>
      <c r="Q11231">
        <v>11041000000</v>
      </c>
    </row>
    <row r="11232" spans="12:17" x14ac:dyDescent="0.35">
      <c r="L11232" s="3">
        <v>40632</v>
      </c>
      <c r="M11232">
        <v>33890000</v>
      </c>
      <c r="N11232">
        <v>48462700000</v>
      </c>
      <c r="O11232">
        <v>1425.5</v>
      </c>
      <c r="P11232">
        <v>11041000000</v>
      </c>
      <c r="Q11232">
        <v>11041000000</v>
      </c>
    </row>
    <row r="11233" spans="12:17" x14ac:dyDescent="0.35">
      <c r="L11233" s="3">
        <v>40633</v>
      </c>
      <c r="M11233">
        <v>33890000</v>
      </c>
      <c r="N11233">
        <v>48462700000</v>
      </c>
      <c r="O11233">
        <v>1439</v>
      </c>
      <c r="P11233">
        <v>11041000000</v>
      </c>
      <c r="Q11233">
        <v>11041000000</v>
      </c>
    </row>
    <row r="11234" spans="12:17" x14ac:dyDescent="0.35">
      <c r="L11234" s="3">
        <v>40634</v>
      </c>
      <c r="M11234">
        <v>33890000</v>
      </c>
      <c r="N11234">
        <v>48462700000</v>
      </c>
      <c r="O11234">
        <v>1418</v>
      </c>
      <c r="P11234">
        <v>11041000000</v>
      </c>
      <c r="Q11234">
        <v>11041000000</v>
      </c>
    </row>
    <row r="11235" spans="12:17" x14ac:dyDescent="0.35">
      <c r="L11235" s="3">
        <v>40637</v>
      </c>
      <c r="M11235">
        <v>33890000</v>
      </c>
      <c r="N11235">
        <v>48462700000</v>
      </c>
      <c r="O11235">
        <v>1435.5</v>
      </c>
      <c r="P11235">
        <v>11041000000</v>
      </c>
      <c r="Q11235">
        <v>11041000000</v>
      </c>
    </row>
    <row r="11236" spans="12:17" x14ac:dyDescent="0.35">
      <c r="L11236" s="3">
        <v>40638</v>
      </c>
      <c r="M11236">
        <v>33890000</v>
      </c>
      <c r="N11236">
        <v>48462700000</v>
      </c>
      <c r="O11236">
        <v>1433.5</v>
      </c>
      <c r="P11236">
        <v>11041000000</v>
      </c>
      <c r="Q11236">
        <v>11041000000</v>
      </c>
    </row>
    <row r="11237" spans="12:17" x14ac:dyDescent="0.35">
      <c r="L11237" s="3">
        <v>40639</v>
      </c>
      <c r="M11237">
        <v>33890000</v>
      </c>
      <c r="N11237">
        <v>48462700000</v>
      </c>
      <c r="O11237">
        <v>1461.5</v>
      </c>
      <c r="P11237">
        <v>11041000000</v>
      </c>
      <c r="Q11237">
        <v>11041000000</v>
      </c>
    </row>
    <row r="11238" spans="12:17" x14ac:dyDescent="0.35">
      <c r="L11238" s="3">
        <v>40640</v>
      </c>
      <c r="M11238">
        <v>33890000</v>
      </c>
      <c r="N11238">
        <v>48462700000</v>
      </c>
      <c r="O11238">
        <v>1459.5</v>
      </c>
      <c r="P11238">
        <v>11041000000</v>
      </c>
      <c r="Q11238">
        <v>11041000000</v>
      </c>
    </row>
    <row r="11239" spans="12:17" x14ac:dyDescent="0.35">
      <c r="L11239" s="3">
        <v>40641</v>
      </c>
      <c r="M11239">
        <v>33890000</v>
      </c>
      <c r="N11239">
        <v>48462700000</v>
      </c>
      <c r="O11239">
        <v>1469.5</v>
      </c>
      <c r="P11239">
        <v>11041000000</v>
      </c>
      <c r="Q11239">
        <v>11041000000</v>
      </c>
    </row>
    <row r="11240" spans="12:17" x14ac:dyDescent="0.35">
      <c r="L11240" s="3">
        <v>40644</v>
      </c>
      <c r="M11240">
        <v>33890000</v>
      </c>
      <c r="N11240">
        <v>48462700000</v>
      </c>
      <c r="O11240">
        <v>1468</v>
      </c>
      <c r="P11240">
        <v>11041000000</v>
      </c>
      <c r="Q11240">
        <v>11041000000</v>
      </c>
    </row>
    <row r="11241" spans="12:17" x14ac:dyDescent="0.35">
      <c r="L11241" s="3">
        <v>40645</v>
      </c>
      <c r="M11241">
        <v>33890000</v>
      </c>
      <c r="N11241">
        <v>48462700000</v>
      </c>
      <c r="O11241">
        <v>1450.5</v>
      </c>
      <c r="P11241">
        <v>11041000000</v>
      </c>
      <c r="Q11241">
        <v>11041000000</v>
      </c>
    </row>
    <row r="11242" spans="12:17" x14ac:dyDescent="0.35">
      <c r="L11242" s="3">
        <v>40646</v>
      </c>
      <c r="M11242">
        <v>33890000</v>
      </c>
      <c r="N11242">
        <v>48462700000</v>
      </c>
      <c r="O11242">
        <v>1457.5</v>
      </c>
      <c r="P11242">
        <v>11041000000</v>
      </c>
      <c r="Q11242">
        <v>11041000000</v>
      </c>
    </row>
    <row r="11243" spans="12:17" x14ac:dyDescent="0.35">
      <c r="L11243" s="3">
        <v>40647</v>
      </c>
      <c r="M11243">
        <v>33890000</v>
      </c>
      <c r="N11243">
        <v>48462700000</v>
      </c>
      <c r="O11243">
        <v>1465.75</v>
      </c>
      <c r="P11243">
        <v>11041000000</v>
      </c>
      <c r="Q11243">
        <v>11041000000</v>
      </c>
    </row>
    <row r="11244" spans="12:17" x14ac:dyDescent="0.35">
      <c r="L11244" s="3">
        <v>40648</v>
      </c>
      <c r="M11244">
        <v>33890000</v>
      </c>
      <c r="N11244">
        <v>48462700000</v>
      </c>
      <c r="O11244">
        <v>1476.75</v>
      </c>
      <c r="P11244">
        <v>11041000000</v>
      </c>
      <c r="Q11244">
        <v>11041000000</v>
      </c>
    </row>
    <row r="11245" spans="12:17" x14ac:dyDescent="0.35">
      <c r="L11245" s="3">
        <v>40651</v>
      </c>
      <c r="M11245">
        <v>33890000</v>
      </c>
      <c r="N11245">
        <v>48462700000</v>
      </c>
      <c r="O11245">
        <v>1493</v>
      </c>
      <c r="P11245">
        <v>11041000000</v>
      </c>
      <c r="Q11245">
        <v>11041000000</v>
      </c>
    </row>
    <row r="11246" spans="12:17" x14ac:dyDescent="0.35">
      <c r="L11246" s="3">
        <v>40652</v>
      </c>
      <c r="M11246">
        <v>33890000</v>
      </c>
      <c r="N11246">
        <v>48462700000</v>
      </c>
      <c r="O11246">
        <v>1490.5</v>
      </c>
      <c r="P11246">
        <v>11041000000</v>
      </c>
      <c r="Q11246">
        <v>11041000000</v>
      </c>
    </row>
    <row r="11247" spans="12:17" x14ac:dyDescent="0.35">
      <c r="L11247" s="3">
        <v>40653</v>
      </c>
      <c r="M11247">
        <v>33890000</v>
      </c>
      <c r="N11247">
        <v>48462700000</v>
      </c>
      <c r="O11247">
        <v>1501</v>
      </c>
      <c r="P11247">
        <v>11041000000</v>
      </c>
      <c r="Q11247">
        <v>11041000000</v>
      </c>
    </row>
    <row r="11248" spans="12:17" x14ac:dyDescent="0.35">
      <c r="L11248" s="3">
        <v>40654</v>
      </c>
      <c r="M11248">
        <v>33890000</v>
      </c>
      <c r="N11248">
        <v>48462700000</v>
      </c>
      <c r="O11248">
        <v>1504</v>
      </c>
      <c r="P11248">
        <v>11041000000</v>
      </c>
      <c r="Q11248">
        <v>11041000000</v>
      </c>
    </row>
    <row r="11249" spans="12:17" x14ac:dyDescent="0.35">
      <c r="L11249" s="3">
        <v>40655</v>
      </c>
      <c r="M11249">
        <v>33890000</v>
      </c>
      <c r="N11249">
        <v>48462700000</v>
      </c>
      <c r="O11249">
        <v>1504</v>
      </c>
      <c r="P11249">
        <v>11041000000</v>
      </c>
      <c r="Q11249">
        <v>11041000000</v>
      </c>
    </row>
    <row r="11250" spans="12:17" x14ac:dyDescent="0.35">
      <c r="L11250" s="3">
        <v>40658</v>
      </c>
      <c r="M11250">
        <v>33890000</v>
      </c>
      <c r="N11250">
        <v>48462700000</v>
      </c>
      <c r="O11250">
        <v>1504</v>
      </c>
      <c r="P11250">
        <v>11041000000</v>
      </c>
      <c r="Q11250">
        <v>11041000000</v>
      </c>
    </row>
    <row r="11251" spans="12:17" x14ac:dyDescent="0.35">
      <c r="L11251" s="3">
        <v>40659</v>
      </c>
      <c r="M11251">
        <v>33890000</v>
      </c>
      <c r="N11251">
        <v>48462700000</v>
      </c>
      <c r="O11251">
        <v>1497.5</v>
      </c>
      <c r="P11251">
        <v>11041000000</v>
      </c>
      <c r="Q11251">
        <v>11041000000</v>
      </c>
    </row>
    <row r="11252" spans="12:17" x14ac:dyDescent="0.35">
      <c r="L11252" s="3">
        <v>40660</v>
      </c>
      <c r="M11252">
        <v>33890000</v>
      </c>
      <c r="N11252">
        <v>48462700000</v>
      </c>
      <c r="O11252">
        <v>1511</v>
      </c>
      <c r="P11252">
        <v>11041000000</v>
      </c>
      <c r="Q11252">
        <v>11041000000</v>
      </c>
    </row>
    <row r="11253" spans="12:17" x14ac:dyDescent="0.35">
      <c r="L11253" s="3">
        <v>40661</v>
      </c>
      <c r="M11253">
        <v>33890000</v>
      </c>
      <c r="N11253">
        <v>48462700000</v>
      </c>
      <c r="O11253">
        <v>1535.5</v>
      </c>
      <c r="P11253">
        <v>11041000000</v>
      </c>
      <c r="Q11253">
        <v>11041000000</v>
      </c>
    </row>
    <row r="11254" spans="12:17" x14ac:dyDescent="0.35">
      <c r="L11254" s="3">
        <v>40662</v>
      </c>
      <c r="M11254">
        <v>33890000</v>
      </c>
      <c r="N11254">
        <v>48462700000</v>
      </c>
      <c r="O11254">
        <v>1535.5</v>
      </c>
      <c r="P11254">
        <v>11041000000</v>
      </c>
      <c r="Q11254">
        <v>11041000000</v>
      </c>
    </row>
    <row r="11255" spans="12:17" x14ac:dyDescent="0.35">
      <c r="L11255" s="3">
        <v>40665</v>
      </c>
      <c r="M11255">
        <v>33890000</v>
      </c>
      <c r="N11255">
        <v>48462700000</v>
      </c>
      <c r="O11255">
        <v>1535.5</v>
      </c>
      <c r="P11255">
        <v>11041000000</v>
      </c>
      <c r="Q11255">
        <v>11041000000</v>
      </c>
    </row>
    <row r="11256" spans="12:17" x14ac:dyDescent="0.35">
      <c r="L11256" s="3">
        <v>40666</v>
      </c>
      <c r="M11256">
        <v>33890000</v>
      </c>
      <c r="N11256">
        <v>48462700000</v>
      </c>
      <c r="O11256">
        <v>1540.25</v>
      </c>
      <c r="P11256">
        <v>11041000000</v>
      </c>
      <c r="Q11256">
        <v>11041000000</v>
      </c>
    </row>
    <row r="11257" spans="12:17" x14ac:dyDescent="0.35">
      <c r="L11257" s="3">
        <v>40667</v>
      </c>
      <c r="M11257">
        <v>33890000</v>
      </c>
      <c r="N11257">
        <v>48462700000</v>
      </c>
      <c r="O11257">
        <v>1541</v>
      </c>
      <c r="P11257">
        <v>11041000000</v>
      </c>
      <c r="Q11257">
        <v>11041000000</v>
      </c>
    </row>
    <row r="11258" spans="12:17" x14ac:dyDescent="0.35">
      <c r="L11258" s="3">
        <v>40668</v>
      </c>
      <c r="M11258">
        <v>33890000</v>
      </c>
      <c r="N11258">
        <v>48462700000</v>
      </c>
      <c r="O11258">
        <v>1511</v>
      </c>
      <c r="P11258">
        <v>11041000000</v>
      </c>
      <c r="Q11258">
        <v>11041000000</v>
      </c>
    </row>
    <row r="11259" spans="12:17" x14ac:dyDescent="0.35">
      <c r="L11259" s="3">
        <v>40669</v>
      </c>
      <c r="M11259">
        <v>33890000</v>
      </c>
      <c r="N11259">
        <v>48462700000</v>
      </c>
      <c r="O11259">
        <v>1486.5</v>
      </c>
      <c r="P11259">
        <v>11041000000</v>
      </c>
      <c r="Q11259">
        <v>11041000000</v>
      </c>
    </row>
    <row r="11260" spans="12:17" x14ac:dyDescent="0.35">
      <c r="L11260" s="3">
        <v>40672</v>
      </c>
      <c r="M11260">
        <v>33890000</v>
      </c>
      <c r="N11260">
        <v>48462700000</v>
      </c>
      <c r="O11260">
        <v>1502</v>
      </c>
      <c r="P11260">
        <v>11041000000</v>
      </c>
      <c r="Q11260">
        <v>11041000000</v>
      </c>
    </row>
    <row r="11261" spans="12:17" x14ac:dyDescent="0.35">
      <c r="L11261" s="3">
        <v>40673</v>
      </c>
      <c r="M11261">
        <v>33890000</v>
      </c>
      <c r="N11261">
        <v>48462700000</v>
      </c>
      <c r="O11261">
        <v>1513.5</v>
      </c>
      <c r="P11261">
        <v>11041000000</v>
      </c>
      <c r="Q11261">
        <v>11041000000</v>
      </c>
    </row>
    <row r="11262" spans="12:17" x14ac:dyDescent="0.35">
      <c r="L11262" s="3">
        <v>40674</v>
      </c>
      <c r="M11262">
        <v>33890000</v>
      </c>
      <c r="N11262">
        <v>48462700000</v>
      </c>
      <c r="O11262">
        <v>1508</v>
      </c>
      <c r="P11262">
        <v>11041000000</v>
      </c>
      <c r="Q11262">
        <v>11041000000</v>
      </c>
    </row>
    <row r="11263" spans="12:17" x14ac:dyDescent="0.35">
      <c r="L11263" s="3">
        <v>40675</v>
      </c>
      <c r="M11263">
        <v>33890000</v>
      </c>
      <c r="N11263">
        <v>48462700000</v>
      </c>
      <c r="O11263">
        <v>1489.5</v>
      </c>
      <c r="P11263">
        <v>11041000000</v>
      </c>
      <c r="Q11263">
        <v>11041000000</v>
      </c>
    </row>
    <row r="11264" spans="12:17" x14ac:dyDescent="0.35">
      <c r="L11264" s="3">
        <v>40676</v>
      </c>
      <c r="M11264">
        <v>33890000</v>
      </c>
      <c r="N11264">
        <v>48462700000</v>
      </c>
      <c r="O11264">
        <v>1505.75</v>
      </c>
      <c r="P11264">
        <v>11041000000</v>
      </c>
      <c r="Q11264">
        <v>11041000000</v>
      </c>
    </row>
    <row r="11265" spans="12:17" x14ac:dyDescent="0.35">
      <c r="L11265" s="3">
        <v>40679</v>
      </c>
      <c r="M11265">
        <v>33890000</v>
      </c>
      <c r="N11265">
        <v>48462700000</v>
      </c>
      <c r="O11265">
        <v>1500.75</v>
      </c>
      <c r="P11265">
        <v>11041000000</v>
      </c>
      <c r="Q11265">
        <v>11041000000</v>
      </c>
    </row>
    <row r="11266" spans="12:17" x14ac:dyDescent="0.35">
      <c r="L11266" s="3">
        <v>40680</v>
      </c>
      <c r="M11266">
        <v>33890000</v>
      </c>
      <c r="N11266">
        <v>48462700000</v>
      </c>
      <c r="O11266">
        <v>1478.5</v>
      </c>
      <c r="P11266">
        <v>11041000000</v>
      </c>
      <c r="Q11266">
        <v>11041000000</v>
      </c>
    </row>
    <row r="11267" spans="12:17" x14ac:dyDescent="0.35">
      <c r="L11267" s="3">
        <v>40681</v>
      </c>
      <c r="M11267">
        <v>33890000</v>
      </c>
      <c r="N11267">
        <v>48462700000</v>
      </c>
      <c r="O11267">
        <v>1496.5</v>
      </c>
      <c r="P11267">
        <v>11041000000</v>
      </c>
      <c r="Q11267">
        <v>11041000000</v>
      </c>
    </row>
    <row r="11268" spans="12:17" x14ac:dyDescent="0.35">
      <c r="L11268" s="3">
        <v>40682</v>
      </c>
      <c r="M11268">
        <v>33890000</v>
      </c>
      <c r="N11268">
        <v>48462700000</v>
      </c>
      <c r="O11268">
        <v>1493</v>
      </c>
      <c r="P11268">
        <v>11041000000</v>
      </c>
      <c r="Q11268">
        <v>11041000000</v>
      </c>
    </row>
    <row r="11269" spans="12:17" x14ac:dyDescent="0.35">
      <c r="L11269" s="3">
        <v>40683</v>
      </c>
      <c r="M11269">
        <v>33890000</v>
      </c>
      <c r="N11269">
        <v>48462700000</v>
      </c>
      <c r="O11269">
        <v>1490.75</v>
      </c>
      <c r="P11269">
        <v>11041000000</v>
      </c>
      <c r="Q11269">
        <v>11041000000</v>
      </c>
    </row>
    <row r="11270" spans="12:17" x14ac:dyDescent="0.35">
      <c r="L11270" s="3">
        <v>40686</v>
      </c>
      <c r="M11270">
        <v>33890000</v>
      </c>
      <c r="N11270">
        <v>48462700000</v>
      </c>
      <c r="O11270">
        <v>1510.5</v>
      </c>
      <c r="P11270">
        <v>11041000000</v>
      </c>
      <c r="Q11270">
        <v>11041000000</v>
      </c>
    </row>
    <row r="11271" spans="12:17" x14ac:dyDescent="0.35">
      <c r="L11271" s="3">
        <v>40687</v>
      </c>
      <c r="M11271">
        <v>33890000</v>
      </c>
      <c r="N11271">
        <v>48462700000</v>
      </c>
      <c r="O11271">
        <v>1527</v>
      </c>
      <c r="P11271">
        <v>11041000000</v>
      </c>
      <c r="Q11271">
        <v>11041000000</v>
      </c>
    </row>
    <row r="11272" spans="12:17" x14ac:dyDescent="0.35">
      <c r="L11272" s="3">
        <v>40688</v>
      </c>
      <c r="M11272">
        <v>33890000</v>
      </c>
      <c r="N11272">
        <v>48462700000</v>
      </c>
      <c r="O11272">
        <v>1526.25</v>
      </c>
      <c r="P11272">
        <v>11041000000</v>
      </c>
      <c r="Q11272">
        <v>11041000000</v>
      </c>
    </row>
    <row r="11273" spans="12:17" x14ac:dyDescent="0.35">
      <c r="L11273" s="3">
        <v>40689</v>
      </c>
      <c r="M11273">
        <v>33890000</v>
      </c>
      <c r="N11273">
        <v>48462700000</v>
      </c>
      <c r="O11273">
        <v>1518.5</v>
      </c>
      <c r="P11273">
        <v>11041000000</v>
      </c>
      <c r="Q11273">
        <v>11041000000</v>
      </c>
    </row>
    <row r="11274" spans="12:17" x14ac:dyDescent="0.35">
      <c r="L11274" s="3">
        <v>40690</v>
      </c>
      <c r="M11274">
        <v>33890000</v>
      </c>
      <c r="N11274">
        <v>48462700000</v>
      </c>
      <c r="O11274">
        <v>1533</v>
      </c>
      <c r="P11274">
        <v>11041000000</v>
      </c>
      <c r="Q11274">
        <v>11041000000</v>
      </c>
    </row>
    <row r="11275" spans="12:17" x14ac:dyDescent="0.35">
      <c r="L11275" s="3">
        <v>40693</v>
      </c>
      <c r="M11275">
        <v>33890000</v>
      </c>
      <c r="N11275">
        <v>48462700000</v>
      </c>
      <c r="O11275">
        <v>1533</v>
      </c>
      <c r="P11275">
        <v>11041000000</v>
      </c>
      <c r="Q11275">
        <v>11041000000</v>
      </c>
    </row>
    <row r="11276" spans="12:17" x14ac:dyDescent="0.35">
      <c r="L11276" s="3">
        <v>40694</v>
      </c>
      <c r="M11276">
        <v>33890000</v>
      </c>
      <c r="N11276">
        <v>48462700000</v>
      </c>
      <c r="O11276">
        <v>1536.5</v>
      </c>
      <c r="P11276">
        <v>11041000000</v>
      </c>
      <c r="Q11276">
        <v>11041000000</v>
      </c>
    </row>
    <row r="11277" spans="12:17" x14ac:dyDescent="0.35">
      <c r="L11277" s="3">
        <v>40695</v>
      </c>
      <c r="M11277">
        <v>33890000</v>
      </c>
      <c r="N11277">
        <v>50821444000</v>
      </c>
      <c r="O11277">
        <v>1533.75</v>
      </c>
      <c r="P11277">
        <v>11041000000</v>
      </c>
      <c r="Q11277">
        <v>11041000000</v>
      </c>
    </row>
    <row r="11278" spans="12:17" x14ac:dyDescent="0.35">
      <c r="L11278" s="3">
        <v>40696</v>
      </c>
      <c r="M11278">
        <v>33890000</v>
      </c>
      <c r="N11278">
        <v>50821444000</v>
      </c>
      <c r="O11278">
        <v>1539.5</v>
      </c>
      <c r="P11278">
        <v>11041000000</v>
      </c>
      <c r="Q11278">
        <v>11041000000</v>
      </c>
    </row>
    <row r="11279" spans="12:17" x14ac:dyDescent="0.35">
      <c r="L11279" s="3">
        <v>40697</v>
      </c>
      <c r="M11279">
        <v>33890000</v>
      </c>
      <c r="N11279">
        <v>50821444000</v>
      </c>
      <c r="O11279">
        <v>1540</v>
      </c>
      <c r="P11279">
        <v>11041000000</v>
      </c>
      <c r="Q11279">
        <v>11041000000</v>
      </c>
    </row>
    <row r="11280" spans="12:17" x14ac:dyDescent="0.35">
      <c r="L11280" s="3">
        <v>40700</v>
      </c>
      <c r="M11280">
        <v>33890000</v>
      </c>
      <c r="N11280">
        <v>50821444000</v>
      </c>
      <c r="O11280">
        <v>1549</v>
      </c>
      <c r="P11280">
        <v>11041000000</v>
      </c>
      <c r="Q11280">
        <v>11041000000</v>
      </c>
    </row>
    <row r="11281" spans="12:17" x14ac:dyDescent="0.35">
      <c r="L11281" s="3">
        <v>40701</v>
      </c>
      <c r="M11281">
        <v>33890000</v>
      </c>
      <c r="N11281">
        <v>50821444000</v>
      </c>
      <c r="O11281">
        <v>1545</v>
      </c>
      <c r="P11281">
        <v>11041000000</v>
      </c>
      <c r="Q11281">
        <v>11041000000</v>
      </c>
    </row>
    <row r="11282" spans="12:17" x14ac:dyDescent="0.35">
      <c r="L11282" s="3">
        <v>40702</v>
      </c>
      <c r="M11282">
        <v>33890000</v>
      </c>
      <c r="N11282">
        <v>50821444000</v>
      </c>
      <c r="O11282">
        <v>1537.75</v>
      </c>
      <c r="P11282">
        <v>11041000000</v>
      </c>
      <c r="Q11282">
        <v>11041000000</v>
      </c>
    </row>
    <row r="11283" spans="12:17" x14ac:dyDescent="0.35">
      <c r="L11283" s="3">
        <v>40703</v>
      </c>
      <c r="M11283">
        <v>33890000</v>
      </c>
      <c r="N11283">
        <v>50821444000</v>
      </c>
      <c r="O11283">
        <v>1537.75</v>
      </c>
      <c r="P11283">
        <v>11041000000</v>
      </c>
      <c r="Q11283">
        <v>11041000000</v>
      </c>
    </row>
    <row r="11284" spans="12:17" x14ac:dyDescent="0.35">
      <c r="L11284" s="3">
        <v>40704</v>
      </c>
      <c r="M11284">
        <v>33890000</v>
      </c>
      <c r="N11284">
        <v>50821444000</v>
      </c>
      <c r="O11284">
        <v>1529.25</v>
      </c>
      <c r="P11284">
        <v>11041000000</v>
      </c>
      <c r="Q11284">
        <v>11041000000</v>
      </c>
    </row>
    <row r="11285" spans="12:17" x14ac:dyDescent="0.35">
      <c r="L11285" s="3">
        <v>40707</v>
      </c>
      <c r="M11285">
        <v>33890000</v>
      </c>
      <c r="N11285">
        <v>50821444000</v>
      </c>
      <c r="O11285">
        <v>1526.25</v>
      </c>
      <c r="P11285">
        <v>11041000000</v>
      </c>
      <c r="Q11285">
        <v>11041000000</v>
      </c>
    </row>
    <row r="11286" spans="12:17" x14ac:dyDescent="0.35">
      <c r="L11286" s="3">
        <v>40708</v>
      </c>
      <c r="M11286">
        <v>33890000</v>
      </c>
      <c r="N11286">
        <v>50821444000</v>
      </c>
      <c r="O11286">
        <v>1516</v>
      </c>
      <c r="P11286">
        <v>11041000000</v>
      </c>
      <c r="Q11286">
        <v>11041000000</v>
      </c>
    </row>
    <row r="11287" spans="12:17" x14ac:dyDescent="0.35">
      <c r="L11287" s="3">
        <v>40709</v>
      </c>
      <c r="M11287">
        <v>33890000</v>
      </c>
      <c r="N11287">
        <v>50821444000</v>
      </c>
      <c r="O11287">
        <v>1529.75</v>
      </c>
      <c r="P11287">
        <v>11041000000</v>
      </c>
      <c r="Q11287">
        <v>11041000000</v>
      </c>
    </row>
    <row r="11288" spans="12:17" x14ac:dyDescent="0.35">
      <c r="L11288" s="3">
        <v>40710</v>
      </c>
      <c r="M11288">
        <v>33890000</v>
      </c>
      <c r="N11288">
        <v>50821444000</v>
      </c>
      <c r="O11288">
        <v>1523.25</v>
      </c>
      <c r="P11288">
        <v>11041000000</v>
      </c>
      <c r="Q11288">
        <v>11041000000</v>
      </c>
    </row>
    <row r="11289" spans="12:17" x14ac:dyDescent="0.35">
      <c r="L11289" s="3">
        <v>40711</v>
      </c>
      <c r="M11289">
        <v>33890000</v>
      </c>
      <c r="N11289">
        <v>50821444000</v>
      </c>
      <c r="O11289">
        <v>1537.5</v>
      </c>
      <c r="P11289">
        <v>11041000000</v>
      </c>
      <c r="Q11289">
        <v>11041000000</v>
      </c>
    </row>
    <row r="11290" spans="12:17" x14ac:dyDescent="0.35">
      <c r="L11290" s="3">
        <v>40714</v>
      </c>
      <c r="M11290">
        <v>33890000</v>
      </c>
      <c r="N11290">
        <v>50821444000</v>
      </c>
      <c r="O11290">
        <v>1544</v>
      </c>
      <c r="P11290">
        <v>11041000000</v>
      </c>
      <c r="Q11290">
        <v>11041000000</v>
      </c>
    </row>
    <row r="11291" spans="12:17" x14ac:dyDescent="0.35">
      <c r="L11291" s="3">
        <v>40715</v>
      </c>
      <c r="M11291">
        <v>33890000</v>
      </c>
      <c r="N11291">
        <v>50821444000</v>
      </c>
      <c r="O11291">
        <v>1544.75</v>
      </c>
      <c r="P11291">
        <v>11041000000</v>
      </c>
      <c r="Q11291">
        <v>11041000000</v>
      </c>
    </row>
    <row r="11292" spans="12:17" x14ac:dyDescent="0.35">
      <c r="L11292" s="3">
        <v>40716</v>
      </c>
      <c r="M11292">
        <v>33890000</v>
      </c>
      <c r="N11292">
        <v>50821444000</v>
      </c>
      <c r="O11292">
        <v>1552.5</v>
      </c>
      <c r="P11292">
        <v>11041000000</v>
      </c>
      <c r="Q11292">
        <v>11041000000</v>
      </c>
    </row>
    <row r="11293" spans="12:17" x14ac:dyDescent="0.35">
      <c r="L11293" s="3">
        <v>40717</v>
      </c>
      <c r="M11293">
        <v>33890000</v>
      </c>
      <c r="N11293">
        <v>50821444000</v>
      </c>
      <c r="O11293">
        <v>1523</v>
      </c>
      <c r="P11293">
        <v>11041000000</v>
      </c>
      <c r="Q11293">
        <v>11041000000</v>
      </c>
    </row>
    <row r="11294" spans="12:17" x14ac:dyDescent="0.35">
      <c r="L11294" s="3">
        <v>40718</v>
      </c>
      <c r="M11294">
        <v>33890000</v>
      </c>
      <c r="N11294">
        <v>50821444000</v>
      </c>
      <c r="O11294">
        <v>1514.75</v>
      </c>
      <c r="P11294">
        <v>11041000000</v>
      </c>
      <c r="Q11294">
        <v>11041000000</v>
      </c>
    </row>
    <row r="11295" spans="12:17" x14ac:dyDescent="0.35">
      <c r="L11295" s="3">
        <v>40721</v>
      </c>
      <c r="M11295">
        <v>33890000</v>
      </c>
      <c r="N11295">
        <v>50821444000</v>
      </c>
      <c r="O11295">
        <v>1498</v>
      </c>
      <c r="P11295">
        <v>11041000000</v>
      </c>
      <c r="Q11295">
        <v>11041000000</v>
      </c>
    </row>
    <row r="11296" spans="12:17" x14ac:dyDescent="0.35">
      <c r="L11296" s="3">
        <v>40722</v>
      </c>
      <c r="M11296">
        <v>33890000</v>
      </c>
      <c r="N11296">
        <v>50821444000</v>
      </c>
      <c r="O11296">
        <v>1499</v>
      </c>
      <c r="P11296">
        <v>11041000000</v>
      </c>
      <c r="Q11296">
        <v>11041000000</v>
      </c>
    </row>
    <row r="11297" spans="12:17" x14ac:dyDescent="0.35">
      <c r="L11297" s="3">
        <v>40723</v>
      </c>
      <c r="M11297">
        <v>33890000</v>
      </c>
      <c r="N11297">
        <v>50821444000</v>
      </c>
      <c r="O11297">
        <v>1504.25</v>
      </c>
      <c r="P11297">
        <v>11041000000</v>
      </c>
      <c r="Q11297">
        <v>11041000000</v>
      </c>
    </row>
    <row r="11298" spans="12:17" x14ac:dyDescent="0.35">
      <c r="L11298" s="3">
        <v>40724</v>
      </c>
      <c r="M11298">
        <v>33890000</v>
      </c>
      <c r="N11298">
        <v>50821444000</v>
      </c>
      <c r="O11298">
        <v>1505.5</v>
      </c>
      <c r="P11298">
        <v>11041000000</v>
      </c>
      <c r="Q11298">
        <v>11041000000</v>
      </c>
    </row>
    <row r="11299" spans="12:17" x14ac:dyDescent="0.35">
      <c r="L11299" s="3">
        <v>40725</v>
      </c>
      <c r="M11299">
        <v>33890000</v>
      </c>
      <c r="N11299">
        <v>50821444000</v>
      </c>
      <c r="O11299">
        <v>1483</v>
      </c>
      <c r="P11299">
        <v>11041000000</v>
      </c>
      <c r="Q11299">
        <v>11041000000</v>
      </c>
    </row>
    <row r="11300" spans="12:17" x14ac:dyDescent="0.35">
      <c r="L11300" s="3">
        <v>40728</v>
      </c>
      <c r="M11300">
        <v>33890000</v>
      </c>
      <c r="N11300">
        <v>50821444000</v>
      </c>
      <c r="O11300">
        <v>1495</v>
      </c>
      <c r="P11300">
        <v>11041000000</v>
      </c>
      <c r="Q11300">
        <v>11041000000</v>
      </c>
    </row>
    <row r="11301" spans="12:17" x14ac:dyDescent="0.35">
      <c r="L11301" s="3">
        <v>40729</v>
      </c>
      <c r="M11301">
        <v>33890000</v>
      </c>
      <c r="N11301">
        <v>50821444000</v>
      </c>
      <c r="O11301">
        <v>1510</v>
      </c>
      <c r="P11301">
        <v>11041000000</v>
      </c>
      <c r="Q11301">
        <v>11041000000</v>
      </c>
    </row>
    <row r="11302" spans="12:17" x14ac:dyDescent="0.35">
      <c r="L11302" s="3">
        <v>40730</v>
      </c>
      <c r="M11302">
        <v>33890000</v>
      </c>
      <c r="N11302">
        <v>50821444000</v>
      </c>
      <c r="O11302">
        <v>1527.25</v>
      </c>
      <c r="P11302">
        <v>11041000000</v>
      </c>
      <c r="Q11302">
        <v>11041000000</v>
      </c>
    </row>
    <row r="11303" spans="12:17" x14ac:dyDescent="0.35">
      <c r="L11303" s="3">
        <v>40731</v>
      </c>
      <c r="M11303">
        <v>33890000</v>
      </c>
      <c r="N11303">
        <v>50821444000</v>
      </c>
      <c r="O11303">
        <v>1527.5</v>
      </c>
      <c r="P11303">
        <v>11041000000</v>
      </c>
      <c r="Q11303">
        <v>11041000000</v>
      </c>
    </row>
    <row r="11304" spans="12:17" x14ac:dyDescent="0.35">
      <c r="L11304" s="3">
        <v>40732</v>
      </c>
      <c r="M11304">
        <v>33890000</v>
      </c>
      <c r="N11304">
        <v>50821444000</v>
      </c>
      <c r="O11304">
        <v>1541.5</v>
      </c>
      <c r="P11304">
        <v>11041000000</v>
      </c>
      <c r="Q11304">
        <v>11041000000</v>
      </c>
    </row>
    <row r="11305" spans="12:17" x14ac:dyDescent="0.35">
      <c r="L11305" s="3">
        <v>40735</v>
      </c>
      <c r="M11305">
        <v>33890000</v>
      </c>
      <c r="N11305">
        <v>50821444000</v>
      </c>
      <c r="O11305">
        <v>1555.5</v>
      </c>
      <c r="P11305">
        <v>11041000000</v>
      </c>
      <c r="Q11305">
        <v>11041000000</v>
      </c>
    </row>
    <row r="11306" spans="12:17" x14ac:dyDescent="0.35">
      <c r="L11306" s="3">
        <v>40736</v>
      </c>
      <c r="M11306">
        <v>33890000</v>
      </c>
      <c r="N11306">
        <v>50821444000</v>
      </c>
      <c r="O11306">
        <v>1550.5</v>
      </c>
      <c r="P11306">
        <v>11041000000</v>
      </c>
      <c r="Q11306">
        <v>11041000000</v>
      </c>
    </row>
    <row r="11307" spans="12:17" x14ac:dyDescent="0.35">
      <c r="L11307" s="3">
        <v>40737</v>
      </c>
      <c r="M11307">
        <v>33890000</v>
      </c>
      <c r="N11307">
        <v>50821444000</v>
      </c>
      <c r="O11307">
        <v>1579</v>
      </c>
      <c r="P11307">
        <v>11041000000</v>
      </c>
      <c r="Q11307">
        <v>11041000000</v>
      </c>
    </row>
    <row r="11308" spans="12:17" x14ac:dyDescent="0.35">
      <c r="L11308" s="3">
        <v>40738</v>
      </c>
      <c r="M11308">
        <v>33890000</v>
      </c>
      <c r="N11308">
        <v>50821444000</v>
      </c>
      <c r="O11308">
        <v>1590.5</v>
      </c>
      <c r="P11308">
        <v>11041000000</v>
      </c>
      <c r="Q11308">
        <v>11041000000</v>
      </c>
    </row>
    <row r="11309" spans="12:17" x14ac:dyDescent="0.35">
      <c r="L11309" s="3">
        <v>40739</v>
      </c>
      <c r="M11309">
        <v>33890000</v>
      </c>
      <c r="N11309">
        <v>50821444000</v>
      </c>
      <c r="O11309">
        <v>1587</v>
      </c>
      <c r="P11309">
        <v>11041000000</v>
      </c>
      <c r="Q11309">
        <v>11041000000</v>
      </c>
    </row>
    <row r="11310" spans="12:17" x14ac:dyDescent="0.35">
      <c r="L11310" s="3">
        <v>40742</v>
      </c>
      <c r="M11310">
        <v>33890000</v>
      </c>
      <c r="N11310">
        <v>50821444000</v>
      </c>
      <c r="O11310">
        <v>1599</v>
      </c>
      <c r="P11310">
        <v>11041000000</v>
      </c>
      <c r="Q11310">
        <v>11041000000</v>
      </c>
    </row>
    <row r="11311" spans="12:17" x14ac:dyDescent="0.35">
      <c r="L11311" s="3">
        <v>40743</v>
      </c>
      <c r="M11311">
        <v>33890000</v>
      </c>
      <c r="N11311">
        <v>50821444000</v>
      </c>
      <c r="O11311">
        <v>1601</v>
      </c>
      <c r="P11311">
        <v>11041000000</v>
      </c>
      <c r="Q11311">
        <v>11041000000</v>
      </c>
    </row>
    <row r="11312" spans="12:17" x14ac:dyDescent="0.35">
      <c r="L11312" s="3">
        <v>40744</v>
      </c>
      <c r="M11312">
        <v>33890000</v>
      </c>
      <c r="N11312">
        <v>50821444000</v>
      </c>
      <c r="O11312">
        <v>1586</v>
      </c>
      <c r="P11312">
        <v>11041000000</v>
      </c>
      <c r="Q11312">
        <v>11041000000</v>
      </c>
    </row>
    <row r="11313" spans="12:17" x14ac:dyDescent="0.35">
      <c r="L11313" s="3">
        <v>40745</v>
      </c>
      <c r="M11313">
        <v>33890000</v>
      </c>
      <c r="N11313">
        <v>50821444000</v>
      </c>
      <c r="O11313">
        <v>1601</v>
      </c>
      <c r="P11313">
        <v>11041000000</v>
      </c>
      <c r="Q11313">
        <v>11041000000</v>
      </c>
    </row>
    <row r="11314" spans="12:17" x14ac:dyDescent="0.35">
      <c r="L11314" s="3">
        <v>40746</v>
      </c>
      <c r="M11314">
        <v>33890000</v>
      </c>
      <c r="N11314">
        <v>50821444000</v>
      </c>
      <c r="O11314">
        <v>1602</v>
      </c>
      <c r="P11314">
        <v>11041000000</v>
      </c>
      <c r="Q11314">
        <v>11041000000</v>
      </c>
    </row>
    <row r="11315" spans="12:17" x14ac:dyDescent="0.35">
      <c r="L11315" s="3">
        <v>40749</v>
      </c>
      <c r="M11315">
        <v>33890000</v>
      </c>
      <c r="N11315">
        <v>50821444000</v>
      </c>
      <c r="O11315">
        <v>1613.5</v>
      </c>
      <c r="P11315">
        <v>11041000000</v>
      </c>
      <c r="Q11315">
        <v>11041000000</v>
      </c>
    </row>
    <row r="11316" spans="12:17" x14ac:dyDescent="0.35">
      <c r="L11316" s="3">
        <v>40750</v>
      </c>
      <c r="M11316">
        <v>33890000</v>
      </c>
      <c r="N11316">
        <v>50821444000</v>
      </c>
      <c r="O11316">
        <v>1612.75</v>
      </c>
      <c r="P11316">
        <v>11041000000</v>
      </c>
      <c r="Q11316">
        <v>11041000000</v>
      </c>
    </row>
    <row r="11317" spans="12:17" x14ac:dyDescent="0.35">
      <c r="L11317" s="3">
        <v>40751</v>
      </c>
      <c r="M11317">
        <v>33890000</v>
      </c>
      <c r="N11317">
        <v>50821444000</v>
      </c>
      <c r="O11317">
        <v>1625</v>
      </c>
      <c r="P11317">
        <v>11041000000</v>
      </c>
      <c r="Q11317">
        <v>11041000000</v>
      </c>
    </row>
    <row r="11318" spans="12:17" x14ac:dyDescent="0.35">
      <c r="L11318" s="3">
        <v>40752</v>
      </c>
      <c r="M11318">
        <v>33890000</v>
      </c>
      <c r="N11318">
        <v>50821444000</v>
      </c>
      <c r="O11318">
        <v>1613.5</v>
      </c>
      <c r="P11318">
        <v>11041000000</v>
      </c>
      <c r="Q11318">
        <v>11041000000</v>
      </c>
    </row>
    <row r="11319" spans="12:17" x14ac:dyDescent="0.35">
      <c r="L11319" s="3">
        <v>40753</v>
      </c>
      <c r="M11319">
        <v>33890000</v>
      </c>
      <c r="N11319">
        <v>50821444000</v>
      </c>
      <c r="O11319">
        <v>1628.5</v>
      </c>
      <c r="P11319">
        <v>11041000000</v>
      </c>
      <c r="Q11319">
        <v>11041000000</v>
      </c>
    </row>
    <row r="11320" spans="12:17" x14ac:dyDescent="0.35">
      <c r="L11320" s="3">
        <v>40756</v>
      </c>
      <c r="M11320">
        <v>33890000</v>
      </c>
      <c r="N11320">
        <v>50821444000</v>
      </c>
      <c r="O11320">
        <v>1623</v>
      </c>
      <c r="P11320">
        <v>11041000000</v>
      </c>
      <c r="Q11320">
        <v>11041000000</v>
      </c>
    </row>
    <row r="11321" spans="12:17" x14ac:dyDescent="0.35">
      <c r="L11321" s="3">
        <v>40757</v>
      </c>
      <c r="M11321">
        <v>33890000</v>
      </c>
      <c r="N11321">
        <v>50821444000</v>
      </c>
      <c r="O11321">
        <v>1637.75</v>
      </c>
      <c r="P11321">
        <v>11041000000</v>
      </c>
      <c r="Q11321">
        <v>11041000000</v>
      </c>
    </row>
    <row r="11322" spans="12:17" x14ac:dyDescent="0.35">
      <c r="L11322" s="3">
        <v>40758</v>
      </c>
      <c r="M11322">
        <v>33890000</v>
      </c>
      <c r="N11322">
        <v>50821444000</v>
      </c>
      <c r="O11322">
        <v>1669.25</v>
      </c>
      <c r="P11322">
        <v>11041000000</v>
      </c>
      <c r="Q11322">
        <v>11041000000</v>
      </c>
    </row>
    <row r="11323" spans="12:17" x14ac:dyDescent="0.35">
      <c r="L11323" s="3">
        <v>40759</v>
      </c>
      <c r="M11323">
        <v>33890000</v>
      </c>
      <c r="N11323">
        <v>50821444000</v>
      </c>
      <c r="O11323">
        <v>1679.5</v>
      </c>
      <c r="P11323">
        <v>11041000000</v>
      </c>
      <c r="Q11323">
        <v>11041000000</v>
      </c>
    </row>
    <row r="11324" spans="12:17" x14ac:dyDescent="0.35">
      <c r="L11324" s="3">
        <v>40760</v>
      </c>
      <c r="M11324">
        <v>33890000</v>
      </c>
      <c r="N11324">
        <v>50821444000</v>
      </c>
      <c r="O11324">
        <v>1658.75</v>
      </c>
      <c r="P11324">
        <v>11041000000</v>
      </c>
      <c r="Q11324">
        <v>11041000000</v>
      </c>
    </row>
    <row r="11325" spans="12:17" x14ac:dyDescent="0.35">
      <c r="L11325" s="3">
        <v>40763</v>
      </c>
      <c r="M11325">
        <v>33890000</v>
      </c>
      <c r="N11325">
        <v>50821444000</v>
      </c>
      <c r="O11325">
        <v>1693</v>
      </c>
      <c r="P11325">
        <v>11041000000</v>
      </c>
      <c r="Q11325">
        <v>11041000000</v>
      </c>
    </row>
    <row r="11326" spans="12:17" x14ac:dyDescent="0.35">
      <c r="L11326" s="3">
        <v>40764</v>
      </c>
      <c r="M11326">
        <v>33890000</v>
      </c>
      <c r="N11326">
        <v>50821444000</v>
      </c>
      <c r="O11326">
        <v>1736</v>
      </c>
      <c r="P11326">
        <v>11041000000</v>
      </c>
      <c r="Q11326">
        <v>11041000000</v>
      </c>
    </row>
    <row r="11327" spans="12:17" x14ac:dyDescent="0.35">
      <c r="L11327" s="3">
        <v>40765</v>
      </c>
      <c r="M11327">
        <v>33890000</v>
      </c>
      <c r="N11327">
        <v>50821444000</v>
      </c>
      <c r="O11327">
        <v>1772</v>
      </c>
      <c r="P11327">
        <v>11041000000</v>
      </c>
      <c r="Q11327">
        <v>11041000000</v>
      </c>
    </row>
    <row r="11328" spans="12:17" x14ac:dyDescent="0.35">
      <c r="L11328" s="3">
        <v>40766</v>
      </c>
      <c r="M11328">
        <v>33890000</v>
      </c>
      <c r="N11328">
        <v>50821444000</v>
      </c>
      <c r="O11328">
        <v>1760</v>
      </c>
      <c r="P11328">
        <v>11041000000</v>
      </c>
      <c r="Q11328">
        <v>11041000000</v>
      </c>
    </row>
    <row r="11329" spans="12:17" x14ac:dyDescent="0.35">
      <c r="L11329" s="3">
        <v>40767</v>
      </c>
      <c r="M11329">
        <v>33890000</v>
      </c>
      <c r="N11329">
        <v>50821444000</v>
      </c>
      <c r="O11329">
        <v>1736</v>
      </c>
      <c r="P11329">
        <v>11041000000</v>
      </c>
      <c r="Q11329">
        <v>11041000000</v>
      </c>
    </row>
    <row r="11330" spans="12:17" x14ac:dyDescent="0.35">
      <c r="L11330" s="3">
        <v>40770</v>
      </c>
      <c r="M11330">
        <v>33890000</v>
      </c>
      <c r="N11330">
        <v>50821444000</v>
      </c>
      <c r="O11330">
        <v>1739</v>
      </c>
      <c r="P11330">
        <v>11041000000</v>
      </c>
      <c r="Q11330">
        <v>11041000000</v>
      </c>
    </row>
    <row r="11331" spans="12:17" x14ac:dyDescent="0.35">
      <c r="L11331" s="3">
        <v>40771</v>
      </c>
      <c r="M11331">
        <v>33890000</v>
      </c>
      <c r="N11331">
        <v>50821444000</v>
      </c>
      <c r="O11331">
        <v>1782.5</v>
      </c>
      <c r="P11331">
        <v>11041000000</v>
      </c>
      <c r="Q11331">
        <v>11041000000</v>
      </c>
    </row>
    <row r="11332" spans="12:17" x14ac:dyDescent="0.35">
      <c r="L11332" s="3">
        <v>40772</v>
      </c>
      <c r="M11332">
        <v>33890000</v>
      </c>
      <c r="N11332">
        <v>50821444000</v>
      </c>
      <c r="O11332">
        <v>1790</v>
      </c>
      <c r="P11332">
        <v>11041000000</v>
      </c>
      <c r="Q11332">
        <v>11041000000</v>
      </c>
    </row>
    <row r="11333" spans="12:17" x14ac:dyDescent="0.35">
      <c r="L11333" s="3">
        <v>40773</v>
      </c>
      <c r="M11333">
        <v>33890000</v>
      </c>
      <c r="N11333">
        <v>50821444000</v>
      </c>
      <c r="O11333">
        <v>1824</v>
      </c>
      <c r="P11333">
        <v>11041000000</v>
      </c>
      <c r="Q11333">
        <v>11041000000</v>
      </c>
    </row>
    <row r="11334" spans="12:17" x14ac:dyDescent="0.35">
      <c r="L11334" s="3">
        <v>40774</v>
      </c>
      <c r="M11334">
        <v>33890000</v>
      </c>
      <c r="N11334">
        <v>50821444000</v>
      </c>
      <c r="O11334">
        <v>1848</v>
      </c>
      <c r="P11334">
        <v>11041000000</v>
      </c>
      <c r="Q11334">
        <v>11041000000</v>
      </c>
    </row>
    <row r="11335" spans="12:17" x14ac:dyDescent="0.35">
      <c r="L11335" s="3">
        <v>40777</v>
      </c>
      <c r="M11335">
        <v>33890000</v>
      </c>
      <c r="N11335">
        <v>50821444000</v>
      </c>
      <c r="O11335">
        <v>1877.5</v>
      </c>
      <c r="P11335">
        <v>11041000000</v>
      </c>
      <c r="Q11335">
        <v>11041000000</v>
      </c>
    </row>
    <row r="11336" spans="12:17" x14ac:dyDescent="0.35">
      <c r="L11336" s="3">
        <v>40778</v>
      </c>
      <c r="M11336">
        <v>33890000</v>
      </c>
      <c r="N11336">
        <v>50821444000</v>
      </c>
      <c r="O11336">
        <v>1876</v>
      </c>
      <c r="P11336">
        <v>11041000000</v>
      </c>
      <c r="Q11336">
        <v>11041000000</v>
      </c>
    </row>
    <row r="11337" spans="12:17" x14ac:dyDescent="0.35">
      <c r="L11337" s="3">
        <v>40779</v>
      </c>
      <c r="M11337">
        <v>33890000</v>
      </c>
      <c r="N11337">
        <v>50821444000</v>
      </c>
      <c r="O11337">
        <v>1770</v>
      </c>
      <c r="P11337">
        <v>11041000000</v>
      </c>
      <c r="Q11337">
        <v>11041000000</v>
      </c>
    </row>
    <row r="11338" spans="12:17" x14ac:dyDescent="0.35">
      <c r="L11338" s="3">
        <v>40780</v>
      </c>
      <c r="M11338">
        <v>33890000</v>
      </c>
      <c r="N11338">
        <v>50821444000</v>
      </c>
      <c r="O11338">
        <v>1729</v>
      </c>
      <c r="P11338">
        <v>11041000000</v>
      </c>
      <c r="Q11338">
        <v>11041000000</v>
      </c>
    </row>
    <row r="11339" spans="12:17" x14ac:dyDescent="0.35">
      <c r="L11339" s="3">
        <v>40781</v>
      </c>
      <c r="M11339">
        <v>33890000</v>
      </c>
      <c r="N11339">
        <v>50821444000</v>
      </c>
      <c r="O11339">
        <v>1788</v>
      </c>
      <c r="P11339">
        <v>11041000000</v>
      </c>
      <c r="Q11339">
        <v>11041000000</v>
      </c>
    </row>
    <row r="11340" spans="12:17" x14ac:dyDescent="0.35">
      <c r="L11340" s="3">
        <v>40784</v>
      </c>
      <c r="M11340">
        <v>33890000</v>
      </c>
      <c r="N11340">
        <v>50821444000</v>
      </c>
      <c r="O11340">
        <v>1788</v>
      </c>
      <c r="P11340">
        <v>11041000000</v>
      </c>
      <c r="Q11340">
        <v>11041000000</v>
      </c>
    </row>
    <row r="11341" spans="12:17" x14ac:dyDescent="0.35">
      <c r="L11341" s="3">
        <v>40785</v>
      </c>
      <c r="M11341">
        <v>33890000</v>
      </c>
      <c r="N11341">
        <v>50821444000</v>
      </c>
      <c r="O11341">
        <v>1825</v>
      </c>
      <c r="P11341">
        <v>11041000000</v>
      </c>
      <c r="Q11341">
        <v>11041000000</v>
      </c>
    </row>
    <row r="11342" spans="12:17" x14ac:dyDescent="0.35">
      <c r="L11342" s="3">
        <v>40786</v>
      </c>
      <c r="M11342">
        <v>33890000</v>
      </c>
      <c r="N11342">
        <v>50821444000</v>
      </c>
      <c r="O11342">
        <v>1813.5</v>
      </c>
      <c r="P11342">
        <v>11041000000</v>
      </c>
      <c r="Q11342">
        <v>11041000000</v>
      </c>
    </row>
    <row r="11343" spans="12:17" x14ac:dyDescent="0.35">
      <c r="L11343" s="3">
        <v>40787</v>
      </c>
      <c r="M11343">
        <v>33890000</v>
      </c>
      <c r="N11343">
        <v>55011942500</v>
      </c>
      <c r="O11343">
        <v>1821</v>
      </c>
      <c r="P11343">
        <v>11041000000</v>
      </c>
      <c r="Q11343">
        <v>11041000000</v>
      </c>
    </row>
    <row r="11344" spans="12:17" x14ac:dyDescent="0.35">
      <c r="L11344" s="3">
        <v>40788</v>
      </c>
      <c r="M11344">
        <v>33890000</v>
      </c>
      <c r="N11344">
        <v>55011942500</v>
      </c>
      <c r="O11344">
        <v>1875.25</v>
      </c>
      <c r="P11344">
        <v>11041000000</v>
      </c>
      <c r="Q11344">
        <v>11041000000</v>
      </c>
    </row>
    <row r="11345" spans="12:17" x14ac:dyDescent="0.35">
      <c r="L11345" s="3">
        <v>40791</v>
      </c>
      <c r="M11345">
        <v>33890000</v>
      </c>
      <c r="N11345">
        <v>55011942500</v>
      </c>
      <c r="O11345">
        <v>1895</v>
      </c>
      <c r="P11345">
        <v>11041000000</v>
      </c>
      <c r="Q11345">
        <v>11041000000</v>
      </c>
    </row>
    <row r="11346" spans="12:17" x14ac:dyDescent="0.35">
      <c r="L11346" s="3">
        <v>40792</v>
      </c>
      <c r="M11346">
        <v>33890000</v>
      </c>
      <c r="N11346">
        <v>55011942500</v>
      </c>
      <c r="O11346">
        <v>1895</v>
      </c>
      <c r="P11346">
        <v>11041000000</v>
      </c>
      <c r="Q11346">
        <v>11041000000</v>
      </c>
    </row>
    <row r="11347" spans="12:17" x14ac:dyDescent="0.35">
      <c r="L11347" s="3">
        <v>40793</v>
      </c>
      <c r="M11347">
        <v>33890000</v>
      </c>
      <c r="N11347">
        <v>55011942500</v>
      </c>
      <c r="O11347">
        <v>1810</v>
      </c>
      <c r="P11347">
        <v>11041000000</v>
      </c>
      <c r="Q11347">
        <v>11041000000</v>
      </c>
    </row>
    <row r="11348" spans="12:17" x14ac:dyDescent="0.35">
      <c r="L11348" s="3">
        <v>40794</v>
      </c>
      <c r="M11348">
        <v>33890000</v>
      </c>
      <c r="N11348">
        <v>55011942500</v>
      </c>
      <c r="O11348">
        <v>1855</v>
      </c>
      <c r="P11348">
        <v>11041000000</v>
      </c>
      <c r="Q11348">
        <v>11041000000</v>
      </c>
    </row>
    <row r="11349" spans="12:17" x14ac:dyDescent="0.35">
      <c r="L11349" s="3">
        <v>40795</v>
      </c>
      <c r="M11349">
        <v>33890000</v>
      </c>
      <c r="N11349">
        <v>55011942500</v>
      </c>
      <c r="O11349">
        <v>1851</v>
      </c>
      <c r="P11349">
        <v>11041000000</v>
      </c>
      <c r="Q11349">
        <v>11041000000</v>
      </c>
    </row>
    <row r="11350" spans="12:17" x14ac:dyDescent="0.35">
      <c r="L11350" s="3">
        <v>40798</v>
      </c>
      <c r="M11350">
        <v>33890000</v>
      </c>
      <c r="N11350">
        <v>55011942500</v>
      </c>
      <c r="O11350">
        <v>1834</v>
      </c>
      <c r="P11350">
        <v>11041000000</v>
      </c>
      <c r="Q11350">
        <v>11041000000</v>
      </c>
    </row>
    <row r="11351" spans="12:17" x14ac:dyDescent="0.35">
      <c r="L11351" s="3">
        <v>40799</v>
      </c>
      <c r="M11351">
        <v>33890000</v>
      </c>
      <c r="N11351">
        <v>55011942500</v>
      </c>
      <c r="O11351">
        <v>1820</v>
      </c>
      <c r="P11351">
        <v>11041000000</v>
      </c>
      <c r="Q11351">
        <v>11041000000</v>
      </c>
    </row>
    <row r="11352" spans="12:17" x14ac:dyDescent="0.35">
      <c r="L11352" s="3">
        <v>40800</v>
      </c>
      <c r="M11352">
        <v>33890000</v>
      </c>
      <c r="N11352">
        <v>55011942500</v>
      </c>
      <c r="O11352">
        <v>1818.5</v>
      </c>
      <c r="P11352">
        <v>11041000000</v>
      </c>
      <c r="Q11352">
        <v>11041000000</v>
      </c>
    </row>
    <row r="11353" spans="12:17" x14ac:dyDescent="0.35">
      <c r="L11353" s="3">
        <v>40801</v>
      </c>
      <c r="M11353">
        <v>33890000</v>
      </c>
      <c r="N11353">
        <v>55011942500</v>
      </c>
      <c r="O11353">
        <v>1782</v>
      </c>
      <c r="P11353">
        <v>11041000000</v>
      </c>
      <c r="Q11353">
        <v>11041000000</v>
      </c>
    </row>
    <row r="11354" spans="12:17" x14ac:dyDescent="0.35">
      <c r="L11354" s="3">
        <v>40802</v>
      </c>
      <c r="M11354">
        <v>33890000</v>
      </c>
      <c r="N11354">
        <v>55011942500</v>
      </c>
      <c r="O11354">
        <v>1794</v>
      </c>
      <c r="P11354">
        <v>11041000000</v>
      </c>
      <c r="Q11354">
        <v>11041000000</v>
      </c>
    </row>
    <row r="11355" spans="12:17" x14ac:dyDescent="0.35">
      <c r="L11355" s="3">
        <v>40805</v>
      </c>
      <c r="M11355">
        <v>33890000</v>
      </c>
      <c r="N11355">
        <v>55011942500</v>
      </c>
      <c r="O11355">
        <v>1794</v>
      </c>
      <c r="P11355">
        <v>11041000000</v>
      </c>
      <c r="Q11355">
        <v>11041000000</v>
      </c>
    </row>
    <row r="11356" spans="12:17" x14ac:dyDescent="0.35">
      <c r="L11356" s="3">
        <v>40806</v>
      </c>
      <c r="M11356">
        <v>33890000</v>
      </c>
      <c r="N11356">
        <v>55011942500</v>
      </c>
      <c r="O11356">
        <v>1799</v>
      </c>
      <c r="P11356">
        <v>11041000000</v>
      </c>
      <c r="Q11356">
        <v>11041000000</v>
      </c>
    </row>
    <row r="11357" spans="12:17" x14ac:dyDescent="0.35">
      <c r="L11357" s="3">
        <v>40807</v>
      </c>
      <c r="M11357">
        <v>33890000</v>
      </c>
      <c r="N11357">
        <v>55011942500</v>
      </c>
      <c r="O11357">
        <v>1793</v>
      </c>
      <c r="P11357">
        <v>11041000000</v>
      </c>
      <c r="Q11357">
        <v>11041000000</v>
      </c>
    </row>
    <row r="11358" spans="12:17" x14ac:dyDescent="0.35">
      <c r="L11358" s="3">
        <v>40808</v>
      </c>
      <c r="M11358">
        <v>33890000</v>
      </c>
      <c r="N11358">
        <v>55011942500</v>
      </c>
      <c r="O11358">
        <v>1722</v>
      </c>
      <c r="P11358">
        <v>11041000000</v>
      </c>
      <c r="Q11358">
        <v>11041000000</v>
      </c>
    </row>
    <row r="11359" spans="12:17" x14ac:dyDescent="0.35">
      <c r="L11359" s="3">
        <v>40809</v>
      </c>
      <c r="M11359">
        <v>33890000</v>
      </c>
      <c r="N11359">
        <v>55011942500</v>
      </c>
      <c r="O11359">
        <v>1689</v>
      </c>
      <c r="P11359">
        <v>11041000000</v>
      </c>
      <c r="Q11359">
        <v>11041000000</v>
      </c>
    </row>
    <row r="11360" spans="12:17" x14ac:dyDescent="0.35">
      <c r="L11360" s="3">
        <v>40812</v>
      </c>
      <c r="M11360">
        <v>33890000</v>
      </c>
      <c r="N11360">
        <v>55011942500</v>
      </c>
      <c r="O11360">
        <v>1598</v>
      </c>
      <c r="P11360">
        <v>11041000000</v>
      </c>
      <c r="Q11360">
        <v>11041000000</v>
      </c>
    </row>
    <row r="11361" spans="12:17" x14ac:dyDescent="0.35">
      <c r="L11361" s="3">
        <v>40813</v>
      </c>
      <c r="M11361">
        <v>33890000</v>
      </c>
      <c r="N11361">
        <v>55011942500</v>
      </c>
      <c r="O11361">
        <v>1659</v>
      </c>
      <c r="P11361">
        <v>11041000000</v>
      </c>
      <c r="Q11361">
        <v>11041000000</v>
      </c>
    </row>
    <row r="11362" spans="12:17" x14ac:dyDescent="0.35">
      <c r="L11362" s="3">
        <v>40814</v>
      </c>
      <c r="M11362">
        <v>33890000</v>
      </c>
      <c r="N11362">
        <v>55011942500</v>
      </c>
      <c r="O11362">
        <v>1643</v>
      </c>
      <c r="P11362">
        <v>11041000000</v>
      </c>
      <c r="Q11362">
        <v>11041000000</v>
      </c>
    </row>
    <row r="11363" spans="12:17" x14ac:dyDescent="0.35">
      <c r="L11363" s="3">
        <v>40815</v>
      </c>
      <c r="M11363">
        <v>33890000</v>
      </c>
      <c r="N11363">
        <v>55011942500</v>
      </c>
      <c r="O11363">
        <v>1613</v>
      </c>
      <c r="P11363">
        <v>11041000000</v>
      </c>
      <c r="Q11363">
        <v>11041000000</v>
      </c>
    </row>
    <row r="11364" spans="12:17" x14ac:dyDescent="0.35">
      <c r="L11364" s="3">
        <v>40816</v>
      </c>
      <c r="M11364">
        <v>33890000</v>
      </c>
      <c r="N11364">
        <v>55011942500</v>
      </c>
      <c r="O11364">
        <v>1620</v>
      </c>
      <c r="P11364">
        <v>11041000000</v>
      </c>
      <c r="Q11364">
        <v>11041000000</v>
      </c>
    </row>
    <row r="11365" spans="12:17" x14ac:dyDescent="0.35">
      <c r="L11365" s="3">
        <v>40819</v>
      </c>
      <c r="M11365">
        <v>33890000</v>
      </c>
      <c r="N11365">
        <v>55011942500</v>
      </c>
      <c r="O11365">
        <v>1655.5</v>
      </c>
      <c r="P11365">
        <v>11041000000</v>
      </c>
      <c r="Q11365">
        <v>11041000000</v>
      </c>
    </row>
    <row r="11366" spans="12:17" x14ac:dyDescent="0.35">
      <c r="L11366" s="3">
        <v>40820</v>
      </c>
      <c r="M11366">
        <v>33890000</v>
      </c>
      <c r="N11366">
        <v>55011942500</v>
      </c>
      <c r="O11366">
        <v>1638</v>
      </c>
      <c r="P11366">
        <v>11041000000</v>
      </c>
      <c r="Q11366">
        <v>11041000000</v>
      </c>
    </row>
    <row r="11367" spans="12:17" x14ac:dyDescent="0.35">
      <c r="L11367" s="3">
        <v>40821</v>
      </c>
      <c r="M11367">
        <v>33890000</v>
      </c>
      <c r="N11367">
        <v>55011942500</v>
      </c>
      <c r="O11367">
        <v>1617</v>
      </c>
      <c r="P11367">
        <v>11041000000</v>
      </c>
      <c r="Q11367">
        <v>11041000000</v>
      </c>
    </row>
    <row r="11368" spans="12:17" x14ac:dyDescent="0.35">
      <c r="L11368" s="3">
        <v>40822</v>
      </c>
      <c r="M11368">
        <v>33890000</v>
      </c>
      <c r="N11368">
        <v>55011942500</v>
      </c>
      <c r="O11368">
        <v>1635</v>
      </c>
      <c r="P11368">
        <v>11041000000</v>
      </c>
      <c r="Q11368">
        <v>11041000000</v>
      </c>
    </row>
    <row r="11369" spans="12:17" x14ac:dyDescent="0.35">
      <c r="L11369" s="3">
        <v>40823</v>
      </c>
      <c r="M11369">
        <v>33890000</v>
      </c>
      <c r="N11369">
        <v>55011942500</v>
      </c>
      <c r="O11369">
        <v>1652</v>
      </c>
      <c r="P11369">
        <v>11041000000</v>
      </c>
      <c r="Q11369">
        <v>11041000000</v>
      </c>
    </row>
    <row r="11370" spans="12:17" x14ac:dyDescent="0.35">
      <c r="L11370" s="3">
        <v>40826</v>
      </c>
      <c r="M11370">
        <v>33890000</v>
      </c>
      <c r="N11370">
        <v>55011942500</v>
      </c>
      <c r="O11370">
        <v>1661</v>
      </c>
      <c r="P11370">
        <v>11041000000</v>
      </c>
      <c r="Q11370">
        <v>11041000000</v>
      </c>
    </row>
    <row r="11371" spans="12:17" x14ac:dyDescent="0.35">
      <c r="L11371" s="3">
        <v>40827</v>
      </c>
      <c r="M11371">
        <v>33890000</v>
      </c>
      <c r="N11371">
        <v>55011942500</v>
      </c>
      <c r="O11371">
        <v>1663</v>
      </c>
      <c r="P11371">
        <v>11041000000</v>
      </c>
      <c r="Q11371">
        <v>11041000000</v>
      </c>
    </row>
    <row r="11372" spans="12:17" x14ac:dyDescent="0.35">
      <c r="L11372" s="3">
        <v>40828</v>
      </c>
      <c r="M11372">
        <v>33890000</v>
      </c>
      <c r="N11372">
        <v>55011942500</v>
      </c>
      <c r="O11372">
        <v>1682</v>
      </c>
      <c r="P11372">
        <v>11041000000</v>
      </c>
      <c r="Q11372">
        <v>11041000000</v>
      </c>
    </row>
    <row r="11373" spans="12:17" x14ac:dyDescent="0.35">
      <c r="L11373" s="3">
        <v>40829</v>
      </c>
      <c r="M11373">
        <v>33890000</v>
      </c>
      <c r="N11373">
        <v>55011942500</v>
      </c>
      <c r="O11373">
        <v>1656</v>
      </c>
      <c r="P11373">
        <v>11041000000</v>
      </c>
      <c r="Q11373">
        <v>11041000000</v>
      </c>
    </row>
    <row r="11374" spans="12:17" x14ac:dyDescent="0.35">
      <c r="L11374" s="3">
        <v>40830</v>
      </c>
      <c r="M11374">
        <v>33890000</v>
      </c>
      <c r="N11374">
        <v>55011942500</v>
      </c>
      <c r="O11374">
        <v>1678</v>
      </c>
      <c r="P11374">
        <v>11041000000</v>
      </c>
      <c r="Q11374">
        <v>11041000000</v>
      </c>
    </row>
    <row r="11375" spans="12:17" x14ac:dyDescent="0.35">
      <c r="L11375" s="3">
        <v>40833</v>
      </c>
      <c r="M11375">
        <v>33890000</v>
      </c>
      <c r="N11375">
        <v>55011942500</v>
      </c>
      <c r="O11375">
        <v>1682</v>
      </c>
      <c r="P11375">
        <v>11041000000</v>
      </c>
      <c r="Q11375">
        <v>11041000000</v>
      </c>
    </row>
    <row r="11376" spans="12:17" x14ac:dyDescent="0.35">
      <c r="L11376" s="3">
        <v>40834</v>
      </c>
      <c r="M11376">
        <v>33890000</v>
      </c>
      <c r="N11376">
        <v>55011942500</v>
      </c>
      <c r="O11376">
        <v>1631</v>
      </c>
      <c r="P11376">
        <v>11041000000</v>
      </c>
      <c r="Q11376">
        <v>11041000000</v>
      </c>
    </row>
    <row r="11377" spans="12:17" x14ac:dyDescent="0.35">
      <c r="L11377" s="3">
        <v>40835</v>
      </c>
      <c r="M11377">
        <v>33890000</v>
      </c>
      <c r="N11377">
        <v>55011942500</v>
      </c>
      <c r="O11377">
        <v>1652.5</v>
      </c>
      <c r="P11377">
        <v>11041000000</v>
      </c>
      <c r="Q11377">
        <v>11041000000</v>
      </c>
    </row>
    <row r="11378" spans="12:17" x14ac:dyDescent="0.35">
      <c r="L11378" s="3">
        <v>40836</v>
      </c>
      <c r="M11378">
        <v>33890000</v>
      </c>
      <c r="N11378">
        <v>55011942500</v>
      </c>
      <c r="O11378">
        <v>1620</v>
      </c>
      <c r="P11378">
        <v>11041000000</v>
      </c>
      <c r="Q11378">
        <v>11041000000</v>
      </c>
    </row>
    <row r="11379" spans="12:17" x14ac:dyDescent="0.35">
      <c r="L11379" s="3">
        <v>40837</v>
      </c>
      <c r="M11379">
        <v>33890000</v>
      </c>
      <c r="N11379">
        <v>55011942500</v>
      </c>
      <c r="O11379">
        <v>1642.5</v>
      </c>
      <c r="P11379">
        <v>11041000000</v>
      </c>
      <c r="Q11379">
        <v>11041000000</v>
      </c>
    </row>
    <row r="11380" spans="12:17" x14ac:dyDescent="0.35">
      <c r="L11380" s="3">
        <v>40840</v>
      </c>
      <c r="M11380">
        <v>33890000</v>
      </c>
      <c r="N11380">
        <v>55011942500</v>
      </c>
      <c r="O11380">
        <v>1652</v>
      </c>
      <c r="P11380">
        <v>11041000000</v>
      </c>
      <c r="Q11380">
        <v>11041000000</v>
      </c>
    </row>
    <row r="11381" spans="12:17" x14ac:dyDescent="0.35">
      <c r="L11381" s="3">
        <v>40841</v>
      </c>
      <c r="M11381">
        <v>33890000</v>
      </c>
      <c r="N11381">
        <v>55011942500</v>
      </c>
      <c r="O11381">
        <v>1656</v>
      </c>
      <c r="P11381">
        <v>11041000000</v>
      </c>
      <c r="Q11381">
        <v>11041000000</v>
      </c>
    </row>
    <row r="11382" spans="12:17" x14ac:dyDescent="0.35">
      <c r="L11382" s="3">
        <v>40842</v>
      </c>
      <c r="M11382">
        <v>33890000</v>
      </c>
      <c r="N11382">
        <v>55011942500</v>
      </c>
      <c r="O11382">
        <v>1715</v>
      </c>
      <c r="P11382">
        <v>11041000000</v>
      </c>
      <c r="Q11382">
        <v>11041000000</v>
      </c>
    </row>
    <row r="11383" spans="12:17" x14ac:dyDescent="0.35">
      <c r="L11383" s="3">
        <v>40843</v>
      </c>
      <c r="M11383">
        <v>33890000</v>
      </c>
      <c r="N11383">
        <v>55011942500</v>
      </c>
      <c r="O11383">
        <v>1718</v>
      </c>
      <c r="P11383">
        <v>11041000000</v>
      </c>
      <c r="Q11383">
        <v>11041000000</v>
      </c>
    </row>
    <row r="11384" spans="12:17" x14ac:dyDescent="0.35">
      <c r="L11384" s="3">
        <v>40844</v>
      </c>
      <c r="M11384">
        <v>33890000</v>
      </c>
      <c r="N11384">
        <v>55011942500</v>
      </c>
      <c r="O11384">
        <v>1741</v>
      </c>
      <c r="P11384">
        <v>11041000000</v>
      </c>
      <c r="Q11384">
        <v>11041000000</v>
      </c>
    </row>
    <row r="11385" spans="12:17" x14ac:dyDescent="0.35">
      <c r="L11385" s="3">
        <v>40847</v>
      </c>
      <c r="M11385">
        <v>33890000</v>
      </c>
      <c r="N11385">
        <v>55011942500</v>
      </c>
      <c r="O11385">
        <v>1722</v>
      </c>
      <c r="P11385">
        <v>11041000000</v>
      </c>
      <c r="Q11385">
        <v>11041000000</v>
      </c>
    </row>
    <row r="11386" spans="12:17" x14ac:dyDescent="0.35">
      <c r="L11386" s="3">
        <v>40848</v>
      </c>
      <c r="M11386">
        <v>33890000</v>
      </c>
      <c r="N11386">
        <v>55011942500</v>
      </c>
      <c r="O11386">
        <v>1699</v>
      </c>
      <c r="P11386">
        <v>11041000000</v>
      </c>
      <c r="Q11386">
        <v>11041000000</v>
      </c>
    </row>
    <row r="11387" spans="12:17" x14ac:dyDescent="0.35">
      <c r="L11387" s="3">
        <v>40849</v>
      </c>
      <c r="M11387">
        <v>33890000</v>
      </c>
      <c r="N11387">
        <v>55011942500</v>
      </c>
      <c r="O11387">
        <v>1743</v>
      </c>
      <c r="P11387">
        <v>11041000000</v>
      </c>
      <c r="Q11387">
        <v>11041000000</v>
      </c>
    </row>
    <row r="11388" spans="12:17" x14ac:dyDescent="0.35">
      <c r="L11388" s="3">
        <v>40850</v>
      </c>
      <c r="M11388">
        <v>33890000</v>
      </c>
      <c r="N11388">
        <v>55011942500</v>
      </c>
      <c r="O11388">
        <v>1758</v>
      </c>
      <c r="P11388">
        <v>11041000000</v>
      </c>
      <c r="Q11388">
        <v>11041000000</v>
      </c>
    </row>
    <row r="11389" spans="12:17" x14ac:dyDescent="0.35">
      <c r="L11389" s="3">
        <v>40851</v>
      </c>
      <c r="M11389">
        <v>33890000</v>
      </c>
      <c r="N11389">
        <v>55011942500</v>
      </c>
      <c r="O11389">
        <v>1749</v>
      </c>
      <c r="P11389">
        <v>11041000000</v>
      </c>
      <c r="Q11389">
        <v>11041000000</v>
      </c>
    </row>
    <row r="11390" spans="12:17" x14ac:dyDescent="0.35">
      <c r="L11390" s="3">
        <v>40854</v>
      </c>
      <c r="M11390">
        <v>33890000</v>
      </c>
      <c r="N11390">
        <v>55011942500</v>
      </c>
      <c r="O11390">
        <v>1782</v>
      </c>
      <c r="P11390">
        <v>11041000000</v>
      </c>
      <c r="Q11390">
        <v>11041000000</v>
      </c>
    </row>
    <row r="11391" spans="12:17" x14ac:dyDescent="0.35">
      <c r="L11391" s="3">
        <v>40855</v>
      </c>
      <c r="M11391">
        <v>33890000</v>
      </c>
      <c r="N11391">
        <v>55011942500</v>
      </c>
      <c r="O11391">
        <v>1795</v>
      </c>
      <c r="P11391">
        <v>11041000000</v>
      </c>
      <c r="Q11391">
        <v>11041000000</v>
      </c>
    </row>
    <row r="11392" spans="12:17" x14ac:dyDescent="0.35">
      <c r="L11392" s="3">
        <v>40856</v>
      </c>
      <c r="M11392">
        <v>33890000</v>
      </c>
      <c r="N11392">
        <v>55011942500</v>
      </c>
      <c r="O11392">
        <v>1784</v>
      </c>
      <c r="P11392">
        <v>11041000000</v>
      </c>
      <c r="Q11392">
        <v>11041000000</v>
      </c>
    </row>
    <row r="11393" spans="12:17" x14ac:dyDescent="0.35">
      <c r="L11393" s="3">
        <v>40857</v>
      </c>
      <c r="M11393">
        <v>33890000</v>
      </c>
      <c r="N11393">
        <v>55011942500</v>
      </c>
      <c r="O11393">
        <v>1756</v>
      </c>
      <c r="P11393">
        <v>11041000000</v>
      </c>
      <c r="Q11393">
        <v>11041000000</v>
      </c>
    </row>
    <row r="11394" spans="12:17" x14ac:dyDescent="0.35">
      <c r="L11394" s="3">
        <v>40858</v>
      </c>
      <c r="M11394">
        <v>33890000</v>
      </c>
      <c r="N11394">
        <v>55011942500</v>
      </c>
      <c r="O11394">
        <v>1773</v>
      </c>
      <c r="P11394">
        <v>11041000000</v>
      </c>
      <c r="Q11394">
        <v>11041000000</v>
      </c>
    </row>
    <row r="11395" spans="12:17" x14ac:dyDescent="0.35">
      <c r="L11395" s="3">
        <v>40861</v>
      </c>
      <c r="M11395">
        <v>33890000</v>
      </c>
      <c r="N11395">
        <v>55011942500</v>
      </c>
      <c r="O11395">
        <v>1776</v>
      </c>
      <c r="P11395">
        <v>11041000000</v>
      </c>
      <c r="Q11395">
        <v>11041000000</v>
      </c>
    </row>
    <row r="11396" spans="12:17" x14ac:dyDescent="0.35">
      <c r="L11396" s="3">
        <v>40862</v>
      </c>
      <c r="M11396">
        <v>33890000</v>
      </c>
      <c r="N11396">
        <v>55011942500</v>
      </c>
      <c r="O11396">
        <v>1785</v>
      </c>
      <c r="P11396">
        <v>11041000000</v>
      </c>
      <c r="Q11396">
        <v>11041000000</v>
      </c>
    </row>
    <row r="11397" spans="12:17" x14ac:dyDescent="0.35">
      <c r="L11397" s="3">
        <v>40863</v>
      </c>
      <c r="M11397">
        <v>33890000</v>
      </c>
      <c r="N11397">
        <v>55011942500</v>
      </c>
      <c r="O11397">
        <v>1756</v>
      </c>
      <c r="P11397">
        <v>11041000000</v>
      </c>
      <c r="Q11397">
        <v>11041000000</v>
      </c>
    </row>
    <row r="11398" spans="12:17" x14ac:dyDescent="0.35">
      <c r="L11398" s="3">
        <v>40864</v>
      </c>
      <c r="M11398">
        <v>33890000</v>
      </c>
      <c r="N11398">
        <v>55011942500</v>
      </c>
      <c r="O11398">
        <v>1742.5</v>
      </c>
      <c r="P11398">
        <v>11041000000</v>
      </c>
      <c r="Q11398">
        <v>11041000000</v>
      </c>
    </row>
    <row r="11399" spans="12:17" x14ac:dyDescent="0.35">
      <c r="L11399" s="3">
        <v>40865</v>
      </c>
      <c r="M11399">
        <v>33890000</v>
      </c>
      <c r="N11399">
        <v>55011942500</v>
      </c>
      <c r="O11399">
        <v>1719</v>
      </c>
      <c r="P11399">
        <v>11041000000</v>
      </c>
      <c r="Q11399">
        <v>11041000000</v>
      </c>
    </row>
    <row r="11400" spans="12:17" x14ac:dyDescent="0.35">
      <c r="L11400" s="3">
        <v>40868</v>
      </c>
      <c r="M11400">
        <v>33890000</v>
      </c>
      <c r="N11400">
        <v>55011942500</v>
      </c>
      <c r="O11400">
        <v>1702</v>
      </c>
      <c r="P11400">
        <v>11041000000</v>
      </c>
      <c r="Q11400">
        <v>11041000000</v>
      </c>
    </row>
    <row r="11401" spans="12:17" x14ac:dyDescent="0.35">
      <c r="L11401" s="3">
        <v>40869</v>
      </c>
      <c r="M11401">
        <v>33890000</v>
      </c>
      <c r="N11401">
        <v>55011942500</v>
      </c>
      <c r="O11401">
        <v>1699</v>
      </c>
      <c r="P11401">
        <v>11041000000</v>
      </c>
      <c r="Q11401">
        <v>11041000000</v>
      </c>
    </row>
    <row r="11402" spans="12:17" x14ac:dyDescent="0.35">
      <c r="L11402" s="3">
        <v>40870</v>
      </c>
      <c r="M11402">
        <v>33890000</v>
      </c>
      <c r="N11402">
        <v>55011942500</v>
      </c>
      <c r="O11402">
        <v>1681</v>
      </c>
      <c r="P11402">
        <v>11041000000</v>
      </c>
      <c r="Q11402">
        <v>11041000000</v>
      </c>
    </row>
    <row r="11403" spans="12:17" x14ac:dyDescent="0.35">
      <c r="L11403" s="3">
        <v>40871</v>
      </c>
      <c r="M11403">
        <v>33890000</v>
      </c>
      <c r="N11403">
        <v>55011942500</v>
      </c>
      <c r="O11403">
        <v>1692.5</v>
      </c>
      <c r="P11403">
        <v>11041000000</v>
      </c>
      <c r="Q11403">
        <v>11041000000</v>
      </c>
    </row>
    <row r="11404" spans="12:17" x14ac:dyDescent="0.35">
      <c r="L11404" s="3">
        <v>40872</v>
      </c>
      <c r="M11404">
        <v>33890000</v>
      </c>
      <c r="N11404">
        <v>55011942500</v>
      </c>
      <c r="O11404">
        <v>1688.5</v>
      </c>
      <c r="P11404">
        <v>11041000000</v>
      </c>
      <c r="Q11404">
        <v>11041000000</v>
      </c>
    </row>
    <row r="11405" spans="12:17" x14ac:dyDescent="0.35">
      <c r="L11405" s="3">
        <v>40875</v>
      </c>
      <c r="M11405">
        <v>33890000</v>
      </c>
      <c r="N11405">
        <v>55011942500</v>
      </c>
      <c r="O11405">
        <v>1714</v>
      </c>
      <c r="P11405">
        <v>11041000000</v>
      </c>
      <c r="Q11405">
        <v>11041000000</v>
      </c>
    </row>
    <row r="11406" spans="12:17" x14ac:dyDescent="0.35">
      <c r="L11406" s="3">
        <v>40876</v>
      </c>
      <c r="M11406">
        <v>33890000</v>
      </c>
      <c r="N11406">
        <v>55011942500</v>
      </c>
      <c r="O11406">
        <v>1717</v>
      </c>
      <c r="P11406">
        <v>11041000000</v>
      </c>
      <c r="Q11406">
        <v>11041000000</v>
      </c>
    </row>
    <row r="11407" spans="12:17" x14ac:dyDescent="0.35">
      <c r="L11407" s="3">
        <v>40877</v>
      </c>
      <c r="M11407">
        <v>33890000</v>
      </c>
      <c r="N11407">
        <v>55011942500</v>
      </c>
      <c r="O11407">
        <v>1746</v>
      </c>
      <c r="P11407">
        <v>11041000000</v>
      </c>
      <c r="Q11407">
        <v>11041000000</v>
      </c>
    </row>
    <row r="11408" spans="12:17" x14ac:dyDescent="0.35">
      <c r="L11408" s="3">
        <v>40878</v>
      </c>
      <c r="M11408">
        <v>33890000</v>
      </c>
      <c r="N11408">
        <v>52997182000</v>
      </c>
      <c r="O11408">
        <v>1752</v>
      </c>
      <c r="P11408">
        <v>11041000000</v>
      </c>
      <c r="Q11408">
        <v>11041000000</v>
      </c>
    </row>
    <row r="11409" spans="12:17" x14ac:dyDescent="0.35">
      <c r="L11409" s="3">
        <v>40879</v>
      </c>
      <c r="M11409">
        <v>33890000</v>
      </c>
      <c r="N11409">
        <v>52997182000</v>
      </c>
      <c r="O11409">
        <v>1747</v>
      </c>
      <c r="P11409">
        <v>11041000000</v>
      </c>
      <c r="Q11409">
        <v>11041000000</v>
      </c>
    </row>
    <row r="11410" spans="12:17" x14ac:dyDescent="0.35">
      <c r="L11410" s="3">
        <v>40882</v>
      </c>
      <c r="M11410">
        <v>33890000</v>
      </c>
      <c r="N11410">
        <v>52997182000</v>
      </c>
      <c r="O11410">
        <v>1744</v>
      </c>
      <c r="P11410">
        <v>11041000000</v>
      </c>
      <c r="Q11410">
        <v>11041000000</v>
      </c>
    </row>
    <row r="11411" spans="12:17" x14ac:dyDescent="0.35">
      <c r="L11411" s="3">
        <v>40883</v>
      </c>
      <c r="M11411">
        <v>33890000</v>
      </c>
      <c r="N11411">
        <v>52997182000</v>
      </c>
      <c r="O11411">
        <v>1708</v>
      </c>
      <c r="P11411">
        <v>11041000000</v>
      </c>
      <c r="Q11411">
        <v>11041000000</v>
      </c>
    </row>
    <row r="11412" spans="12:17" x14ac:dyDescent="0.35">
      <c r="L11412" s="3">
        <v>40884</v>
      </c>
      <c r="M11412">
        <v>33890000</v>
      </c>
      <c r="N11412">
        <v>52997182000</v>
      </c>
      <c r="O11412">
        <v>1735.5</v>
      </c>
      <c r="P11412">
        <v>11041000000</v>
      </c>
      <c r="Q11412">
        <v>11041000000</v>
      </c>
    </row>
    <row r="11413" spans="12:17" x14ac:dyDescent="0.35">
      <c r="L11413" s="3">
        <v>40885</v>
      </c>
      <c r="M11413">
        <v>33890000</v>
      </c>
      <c r="N11413">
        <v>52997182000</v>
      </c>
      <c r="O11413">
        <v>1715</v>
      </c>
      <c r="P11413">
        <v>11041000000</v>
      </c>
      <c r="Q11413">
        <v>11041000000</v>
      </c>
    </row>
    <row r="11414" spans="12:17" x14ac:dyDescent="0.35">
      <c r="L11414" s="3">
        <v>40886</v>
      </c>
      <c r="M11414">
        <v>33890000</v>
      </c>
      <c r="N11414">
        <v>52997182000</v>
      </c>
      <c r="O11414">
        <v>1709</v>
      </c>
      <c r="P11414">
        <v>11041000000</v>
      </c>
      <c r="Q11414">
        <v>11041000000</v>
      </c>
    </row>
    <row r="11415" spans="12:17" x14ac:dyDescent="0.35">
      <c r="L11415" s="3">
        <v>40889</v>
      </c>
      <c r="M11415">
        <v>33890000</v>
      </c>
      <c r="N11415">
        <v>52997182000</v>
      </c>
      <c r="O11415">
        <v>1659.5</v>
      </c>
      <c r="P11415">
        <v>11041000000</v>
      </c>
      <c r="Q11415">
        <v>11041000000</v>
      </c>
    </row>
    <row r="11416" spans="12:17" x14ac:dyDescent="0.35">
      <c r="L11416" s="3">
        <v>40890</v>
      </c>
      <c r="M11416">
        <v>33890000</v>
      </c>
      <c r="N11416">
        <v>52997182000</v>
      </c>
      <c r="O11416">
        <v>1672.5</v>
      </c>
      <c r="P11416">
        <v>11041000000</v>
      </c>
      <c r="Q11416">
        <v>11041000000</v>
      </c>
    </row>
    <row r="11417" spans="12:17" x14ac:dyDescent="0.35">
      <c r="L11417" s="3">
        <v>40891</v>
      </c>
      <c r="M11417">
        <v>33890000</v>
      </c>
      <c r="N11417">
        <v>52997182000</v>
      </c>
      <c r="O11417">
        <v>1603</v>
      </c>
      <c r="P11417">
        <v>11041000000</v>
      </c>
      <c r="Q11417">
        <v>11041000000</v>
      </c>
    </row>
    <row r="11418" spans="12:17" x14ac:dyDescent="0.35">
      <c r="L11418" s="3">
        <v>40892</v>
      </c>
      <c r="M11418">
        <v>33890000</v>
      </c>
      <c r="N11418">
        <v>52997182000</v>
      </c>
      <c r="O11418">
        <v>1574</v>
      </c>
      <c r="P11418">
        <v>11041000000</v>
      </c>
      <c r="Q11418">
        <v>11041000000</v>
      </c>
    </row>
    <row r="11419" spans="12:17" x14ac:dyDescent="0.35">
      <c r="L11419" s="3">
        <v>40893</v>
      </c>
      <c r="M11419">
        <v>33890000</v>
      </c>
      <c r="N11419">
        <v>52997182000</v>
      </c>
      <c r="O11419">
        <v>1594</v>
      </c>
      <c r="P11419">
        <v>11041000000</v>
      </c>
      <c r="Q11419">
        <v>11041000000</v>
      </c>
    </row>
    <row r="11420" spans="12:17" x14ac:dyDescent="0.35">
      <c r="L11420" s="3">
        <v>40896</v>
      </c>
      <c r="M11420">
        <v>33890000</v>
      </c>
      <c r="N11420">
        <v>52997182000</v>
      </c>
      <c r="O11420">
        <v>1598</v>
      </c>
      <c r="P11420">
        <v>11041000000</v>
      </c>
      <c r="Q11420">
        <v>11041000000</v>
      </c>
    </row>
    <row r="11421" spans="12:17" x14ac:dyDescent="0.35">
      <c r="L11421" s="3">
        <v>40897</v>
      </c>
      <c r="M11421">
        <v>33890000</v>
      </c>
      <c r="N11421">
        <v>52997182000</v>
      </c>
      <c r="O11421">
        <v>1613.5</v>
      </c>
      <c r="P11421">
        <v>11041000000</v>
      </c>
      <c r="Q11421">
        <v>11041000000</v>
      </c>
    </row>
    <row r="11422" spans="12:17" x14ac:dyDescent="0.35">
      <c r="L11422" s="3">
        <v>40898</v>
      </c>
      <c r="M11422">
        <v>33890000</v>
      </c>
      <c r="N11422">
        <v>52997182000</v>
      </c>
      <c r="O11422">
        <v>1608</v>
      </c>
      <c r="P11422">
        <v>11041000000</v>
      </c>
      <c r="Q11422">
        <v>11041000000</v>
      </c>
    </row>
    <row r="11423" spans="12:17" x14ac:dyDescent="0.35">
      <c r="L11423" s="3">
        <v>40899</v>
      </c>
      <c r="M11423">
        <v>33890000</v>
      </c>
      <c r="N11423">
        <v>52997182000</v>
      </c>
      <c r="O11423">
        <v>1606.5</v>
      </c>
      <c r="P11423">
        <v>11041000000</v>
      </c>
      <c r="Q11423">
        <v>11041000000</v>
      </c>
    </row>
    <row r="11424" spans="12:17" x14ac:dyDescent="0.35">
      <c r="L11424" s="3">
        <v>40900</v>
      </c>
      <c r="M11424">
        <v>33890000</v>
      </c>
      <c r="N11424">
        <v>52997182000</v>
      </c>
      <c r="O11424">
        <v>1606.5</v>
      </c>
      <c r="P11424">
        <v>11041000000</v>
      </c>
      <c r="Q11424">
        <v>11041000000</v>
      </c>
    </row>
    <row r="11425" spans="12:17" x14ac:dyDescent="0.35">
      <c r="L11425" s="3">
        <v>40903</v>
      </c>
      <c r="M11425">
        <v>33890000</v>
      </c>
      <c r="N11425">
        <v>52997182000</v>
      </c>
      <c r="O11425">
        <v>1606.5</v>
      </c>
      <c r="P11425">
        <v>11041000000</v>
      </c>
      <c r="Q11425">
        <v>11041000000</v>
      </c>
    </row>
    <row r="11426" spans="12:17" x14ac:dyDescent="0.35">
      <c r="L11426" s="3">
        <v>40904</v>
      </c>
      <c r="M11426">
        <v>33890000</v>
      </c>
      <c r="N11426">
        <v>52997182000</v>
      </c>
      <c r="O11426">
        <v>1606.5</v>
      </c>
      <c r="P11426">
        <v>11041000000</v>
      </c>
      <c r="Q11426">
        <v>11041000000</v>
      </c>
    </row>
    <row r="11427" spans="12:17" x14ac:dyDescent="0.35">
      <c r="L11427" s="3">
        <v>40905</v>
      </c>
      <c r="M11427">
        <v>33890000</v>
      </c>
      <c r="N11427">
        <v>52997182000</v>
      </c>
      <c r="O11427">
        <v>1571</v>
      </c>
      <c r="P11427">
        <v>11041000000</v>
      </c>
      <c r="Q11427">
        <v>11041000000</v>
      </c>
    </row>
    <row r="11428" spans="12:17" x14ac:dyDescent="0.35">
      <c r="L11428" s="3">
        <v>40906</v>
      </c>
      <c r="M11428">
        <v>33890000</v>
      </c>
      <c r="N11428">
        <v>52997182000</v>
      </c>
      <c r="O11428">
        <v>1531</v>
      </c>
      <c r="P11428">
        <v>11041000000</v>
      </c>
      <c r="Q11428">
        <v>11041000000</v>
      </c>
    </row>
    <row r="11429" spans="12:17" x14ac:dyDescent="0.35">
      <c r="L11429" s="3">
        <v>40907</v>
      </c>
      <c r="M11429">
        <v>33890000</v>
      </c>
      <c r="N11429">
        <v>52997182000</v>
      </c>
      <c r="O11429">
        <v>1531</v>
      </c>
      <c r="P11429">
        <v>11041000000</v>
      </c>
      <c r="Q11429">
        <v>11041000000</v>
      </c>
    </row>
    <row r="11430" spans="12:17" x14ac:dyDescent="0.35">
      <c r="L11430" s="3">
        <v>40910</v>
      </c>
      <c r="M11430">
        <v>33890000</v>
      </c>
      <c r="N11430">
        <v>52997182000</v>
      </c>
      <c r="O11430">
        <v>1531</v>
      </c>
      <c r="P11430">
        <v>11041000000</v>
      </c>
      <c r="Q11430">
        <v>11041000000</v>
      </c>
    </row>
    <row r="11431" spans="12:17" x14ac:dyDescent="0.35">
      <c r="L11431" s="3">
        <v>40911</v>
      </c>
      <c r="M11431">
        <v>33890000</v>
      </c>
      <c r="N11431">
        <v>52997182000</v>
      </c>
      <c r="O11431">
        <v>1598</v>
      </c>
      <c r="P11431">
        <v>11041000000</v>
      </c>
      <c r="Q11431">
        <v>11041000000</v>
      </c>
    </row>
    <row r="11432" spans="12:17" x14ac:dyDescent="0.35">
      <c r="L11432" s="3">
        <v>40912</v>
      </c>
      <c r="M11432">
        <v>33890000</v>
      </c>
      <c r="N11432">
        <v>52997182000</v>
      </c>
      <c r="O11432">
        <v>1613</v>
      </c>
      <c r="P11432">
        <v>11041000000</v>
      </c>
      <c r="Q11432">
        <v>11041000000</v>
      </c>
    </row>
    <row r="11433" spans="12:17" x14ac:dyDescent="0.35">
      <c r="L11433" s="3">
        <v>40913</v>
      </c>
      <c r="M11433">
        <v>33890000</v>
      </c>
      <c r="N11433">
        <v>52997182000</v>
      </c>
      <c r="O11433">
        <v>1599</v>
      </c>
      <c r="P11433">
        <v>11041000000</v>
      </c>
      <c r="Q11433">
        <v>11041000000</v>
      </c>
    </row>
    <row r="11434" spans="12:17" x14ac:dyDescent="0.35">
      <c r="L11434" s="3">
        <v>40914</v>
      </c>
      <c r="M11434">
        <v>33890000</v>
      </c>
      <c r="N11434">
        <v>52997182000</v>
      </c>
      <c r="O11434">
        <v>1616.5</v>
      </c>
      <c r="P11434">
        <v>11041000000</v>
      </c>
      <c r="Q11434">
        <v>11041000000</v>
      </c>
    </row>
    <row r="11435" spans="12:17" x14ac:dyDescent="0.35">
      <c r="L11435" s="3">
        <v>40917</v>
      </c>
      <c r="M11435">
        <v>33890000</v>
      </c>
      <c r="N11435">
        <v>52997182000</v>
      </c>
      <c r="O11435">
        <v>1615</v>
      </c>
      <c r="P11435">
        <v>11041000000</v>
      </c>
      <c r="Q11435">
        <v>11041000000</v>
      </c>
    </row>
    <row r="11436" spans="12:17" x14ac:dyDescent="0.35">
      <c r="L11436" s="3">
        <v>40918</v>
      </c>
      <c r="M11436">
        <v>33890000</v>
      </c>
      <c r="N11436">
        <v>52997182000</v>
      </c>
      <c r="O11436">
        <v>1637</v>
      </c>
      <c r="P11436">
        <v>11041000000</v>
      </c>
      <c r="Q11436">
        <v>11041000000</v>
      </c>
    </row>
    <row r="11437" spans="12:17" x14ac:dyDescent="0.35">
      <c r="L11437" s="3">
        <v>40919</v>
      </c>
      <c r="M11437">
        <v>33890000</v>
      </c>
      <c r="N11437">
        <v>52997182000</v>
      </c>
      <c r="O11437">
        <v>1634.5</v>
      </c>
      <c r="P11437">
        <v>11041000000</v>
      </c>
      <c r="Q11437">
        <v>11041000000</v>
      </c>
    </row>
    <row r="11438" spans="12:17" x14ac:dyDescent="0.35">
      <c r="L11438" s="3">
        <v>40920</v>
      </c>
      <c r="M11438">
        <v>33890000</v>
      </c>
      <c r="N11438">
        <v>52997182000</v>
      </c>
      <c r="O11438">
        <v>1661</v>
      </c>
      <c r="P11438">
        <v>11041000000</v>
      </c>
      <c r="Q11438">
        <v>11041000000</v>
      </c>
    </row>
    <row r="11439" spans="12:17" x14ac:dyDescent="0.35">
      <c r="L11439" s="3">
        <v>40921</v>
      </c>
      <c r="M11439">
        <v>33890000</v>
      </c>
      <c r="N11439">
        <v>52997182000</v>
      </c>
      <c r="O11439">
        <v>1635.5</v>
      </c>
      <c r="P11439">
        <v>11041000000</v>
      </c>
      <c r="Q11439">
        <v>11041000000</v>
      </c>
    </row>
    <row r="11440" spans="12:17" x14ac:dyDescent="0.35">
      <c r="L11440" s="3">
        <v>40924</v>
      </c>
      <c r="M11440">
        <v>33890000</v>
      </c>
      <c r="N11440">
        <v>52997182000</v>
      </c>
      <c r="O11440">
        <v>1641</v>
      </c>
      <c r="P11440">
        <v>11041000000</v>
      </c>
      <c r="Q11440">
        <v>11041000000</v>
      </c>
    </row>
    <row r="11441" spans="12:17" x14ac:dyDescent="0.35">
      <c r="L11441" s="3">
        <v>40925</v>
      </c>
      <c r="M11441">
        <v>33890000</v>
      </c>
      <c r="N11441">
        <v>52997182000</v>
      </c>
      <c r="O11441">
        <v>1656</v>
      </c>
      <c r="P11441">
        <v>11041000000</v>
      </c>
      <c r="Q11441">
        <v>11041000000</v>
      </c>
    </row>
    <row r="11442" spans="12:17" x14ac:dyDescent="0.35">
      <c r="L11442" s="3">
        <v>40926</v>
      </c>
      <c r="M11442">
        <v>33890000</v>
      </c>
      <c r="N11442">
        <v>52997182000</v>
      </c>
      <c r="O11442">
        <v>1647</v>
      </c>
      <c r="P11442">
        <v>11041000000</v>
      </c>
      <c r="Q11442">
        <v>11041000000</v>
      </c>
    </row>
    <row r="11443" spans="12:17" x14ac:dyDescent="0.35">
      <c r="L11443" s="3">
        <v>40927</v>
      </c>
      <c r="M11443">
        <v>33890000</v>
      </c>
      <c r="N11443">
        <v>52997182000</v>
      </c>
      <c r="O11443">
        <v>1655</v>
      </c>
      <c r="P11443">
        <v>11041000000</v>
      </c>
      <c r="Q11443">
        <v>11041000000</v>
      </c>
    </row>
    <row r="11444" spans="12:17" x14ac:dyDescent="0.35">
      <c r="L11444" s="3">
        <v>40928</v>
      </c>
      <c r="M11444">
        <v>33890000</v>
      </c>
      <c r="N11444">
        <v>52997182000</v>
      </c>
      <c r="O11444">
        <v>1653</v>
      </c>
      <c r="P11444">
        <v>11041000000</v>
      </c>
      <c r="Q11444">
        <v>11041000000</v>
      </c>
    </row>
    <row r="11445" spans="12:17" x14ac:dyDescent="0.35">
      <c r="L11445" s="3">
        <v>40931</v>
      </c>
      <c r="M11445">
        <v>33890000</v>
      </c>
      <c r="N11445">
        <v>52997182000</v>
      </c>
      <c r="O11445">
        <v>1675.5</v>
      </c>
      <c r="P11445">
        <v>11041000000</v>
      </c>
      <c r="Q11445">
        <v>11041000000</v>
      </c>
    </row>
    <row r="11446" spans="12:17" x14ac:dyDescent="0.35">
      <c r="L11446" s="3">
        <v>40932</v>
      </c>
      <c r="M11446">
        <v>33890000</v>
      </c>
      <c r="N11446">
        <v>52997182000</v>
      </c>
      <c r="O11446">
        <v>1665.5</v>
      </c>
      <c r="P11446">
        <v>11041000000</v>
      </c>
      <c r="Q11446">
        <v>11041000000</v>
      </c>
    </row>
    <row r="11447" spans="12:17" x14ac:dyDescent="0.35">
      <c r="L11447" s="3">
        <v>40933</v>
      </c>
      <c r="M11447">
        <v>33890000</v>
      </c>
      <c r="N11447">
        <v>52997182000</v>
      </c>
      <c r="O11447">
        <v>1650</v>
      </c>
      <c r="P11447">
        <v>11041000000</v>
      </c>
      <c r="Q11447">
        <v>11041000000</v>
      </c>
    </row>
    <row r="11448" spans="12:17" x14ac:dyDescent="0.35">
      <c r="L11448" s="3">
        <v>40934</v>
      </c>
      <c r="M11448">
        <v>33890000</v>
      </c>
      <c r="N11448">
        <v>52997182000</v>
      </c>
      <c r="O11448">
        <v>1727</v>
      </c>
      <c r="P11448">
        <v>11041000000</v>
      </c>
      <c r="Q11448">
        <v>11041000000</v>
      </c>
    </row>
    <row r="11449" spans="12:17" x14ac:dyDescent="0.35">
      <c r="L11449" s="3">
        <v>40935</v>
      </c>
      <c r="M11449">
        <v>33890000</v>
      </c>
      <c r="N11449">
        <v>52997182000</v>
      </c>
      <c r="O11449">
        <v>1726</v>
      </c>
      <c r="P11449">
        <v>11041000000</v>
      </c>
      <c r="Q11449">
        <v>11041000000</v>
      </c>
    </row>
    <row r="11450" spans="12:17" x14ac:dyDescent="0.35">
      <c r="L11450" s="3">
        <v>40938</v>
      </c>
      <c r="M11450">
        <v>33890000</v>
      </c>
      <c r="N11450">
        <v>52997182000</v>
      </c>
      <c r="O11450">
        <v>1729</v>
      </c>
      <c r="P11450">
        <v>11041000000</v>
      </c>
      <c r="Q11450">
        <v>11041000000</v>
      </c>
    </row>
    <row r="11451" spans="12:17" x14ac:dyDescent="0.35">
      <c r="L11451" s="3">
        <v>40939</v>
      </c>
      <c r="M11451">
        <v>33890000</v>
      </c>
      <c r="N11451">
        <v>52997182000</v>
      </c>
      <c r="O11451">
        <v>1744</v>
      </c>
      <c r="P11451">
        <v>11041000000</v>
      </c>
      <c r="Q11451">
        <v>11041000000</v>
      </c>
    </row>
    <row r="11452" spans="12:17" x14ac:dyDescent="0.35">
      <c r="L11452" s="3">
        <v>40940</v>
      </c>
      <c r="M11452">
        <v>33890000</v>
      </c>
      <c r="N11452">
        <v>52997182000</v>
      </c>
      <c r="O11452">
        <v>1740</v>
      </c>
      <c r="P11452">
        <v>11041000000</v>
      </c>
      <c r="Q11452">
        <v>11041000000</v>
      </c>
    </row>
    <row r="11453" spans="12:17" x14ac:dyDescent="0.35">
      <c r="L11453" s="3">
        <v>40941</v>
      </c>
      <c r="M11453">
        <v>33890000</v>
      </c>
      <c r="N11453">
        <v>52997182000</v>
      </c>
      <c r="O11453">
        <v>1751</v>
      </c>
      <c r="P11453">
        <v>11041000000</v>
      </c>
      <c r="Q11453">
        <v>11041000000</v>
      </c>
    </row>
    <row r="11454" spans="12:17" x14ac:dyDescent="0.35">
      <c r="L11454" s="3">
        <v>40942</v>
      </c>
      <c r="M11454">
        <v>33890000</v>
      </c>
      <c r="N11454">
        <v>52997182000</v>
      </c>
      <c r="O11454">
        <v>1734</v>
      </c>
      <c r="P11454">
        <v>11041000000</v>
      </c>
      <c r="Q11454">
        <v>11041000000</v>
      </c>
    </row>
    <row r="11455" spans="12:17" x14ac:dyDescent="0.35">
      <c r="L11455" s="3">
        <v>40945</v>
      </c>
      <c r="M11455">
        <v>33890000</v>
      </c>
      <c r="N11455">
        <v>52997182000</v>
      </c>
      <c r="O11455">
        <v>1719</v>
      </c>
      <c r="P11455">
        <v>11041000000</v>
      </c>
      <c r="Q11455">
        <v>11041000000</v>
      </c>
    </row>
    <row r="11456" spans="12:17" x14ac:dyDescent="0.35">
      <c r="L11456" s="3">
        <v>40946</v>
      </c>
      <c r="M11456">
        <v>33890000</v>
      </c>
      <c r="N11456">
        <v>52997182000</v>
      </c>
      <c r="O11456">
        <v>1724</v>
      </c>
      <c r="P11456">
        <v>11041000000</v>
      </c>
      <c r="Q11456">
        <v>11041000000</v>
      </c>
    </row>
    <row r="11457" spans="12:17" x14ac:dyDescent="0.35">
      <c r="L11457" s="3">
        <v>40947</v>
      </c>
      <c r="M11457">
        <v>33890000</v>
      </c>
      <c r="N11457">
        <v>52997182000</v>
      </c>
      <c r="O11457">
        <v>1746</v>
      </c>
      <c r="P11457">
        <v>11041000000</v>
      </c>
      <c r="Q11457">
        <v>11041000000</v>
      </c>
    </row>
    <row r="11458" spans="12:17" x14ac:dyDescent="0.35">
      <c r="L11458" s="3">
        <v>40948</v>
      </c>
      <c r="M11458">
        <v>33890000</v>
      </c>
      <c r="N11458">
        <v>52997182000</v>
      </c>
      <c r="O11458">
        <v>1748</v>
      </c>
      <c r="P11458">
        <v>11041000000</v>
      </c>
      <c r="Q11458">
        <v>11041000000</v>
      </c>
    </row>
    <row r="11459" spans="12:17" x14ac:dyDescent="0.35">
      <c r="L11459" s="3">
        <v>40949</v>
      </c>
      <c r="M11459">
        <v>33890000</v>
      </c>
      <c r="N11459">
        <v>52997182000</v>
      </c>
      <c r="O11459">
        <v>1711.5</v>
      </c>
      <c r="P11459">
        <v>11041000000</v>
      </c>
      <c r="Q11459">
        <v>11041000000</v>
      </c>
    </row>
    <row r="11460" spans="12:17" x14ac:dyDescent="0.35">
      <c r="L11460" s="3">
        <v>40952</v>
      </c>
      <c r="M11460">
        <v>33890000</v>
      </c>
      <c r="N11460">
        <v>52997182000</v>
      </c>
      <c r="O11460">
        <v>1720</v>
      </c>
      <c r="P11460">
        <v>11041000000</v>
      </c>
      <c r="Q11460">
        <v>11041000000</v>
      </c>
    </row>
    <row r="11461" spans="12:17" x14ac:dyDescent="0.35">
      <c r="L11461" s="3">
        <v>40953</v>
      </c>
      <c r="M11461">
        <v>33890000</v>
      </c>
      <c r="N11461">
        <v>52997182000</v>
      </c>
      <c r="O11461">
        <v>1722</v>
      </c>
      <c r="P11461">
        <v>11041000000</v>
      </c>
      <c r="Q11461">
        <v>11041000000</v>
      </c>
    </row>
    <row r="11462" spans="12:17" x14ac:dyDescent="0.35">
      <c r="L11462" s="3">
        <v>40954</v>
      </c>
      <c r="M11462">
        <v>33890000</v>
      </c>
      <c r="N11462">
        <v>52997182000</v>
      </c>
      <c r="O11462">
        <v>1733</v>
      </c>
      <c r="P11462">
        <v>11041000000</v>
      </c>
      <c r="Q11462">
        <v>11041000000</v>
      </c>
    </row>
    <row r="11463" spans="12:17" x14ac:dyDescent="0.35">
      <c r="L11463" s="3">
        <v>40955</v>
      </c>
      <c r="M11463">
        <v>33890000</v>
      </c>
      <c r="N11463">
        <v>52997182000</v>
      </c>
      <c r="O11463">
        <v>1713</v>
      </c>
      <c r="P11463">
        <v>11041000000</v>
      </c>
      <c r="Q11463">
        <v>11041000000</v>
      </c>
    </row>
    <row r="11464" spans="12:17" x14ac:dyDescent="0.35">
      <c r="L11464" s="3">
        <v>40956</v>
      </c>
      <c r="M11464">
        <v>33890000</v>
      </c>
      <c r="N11464">
        <v>52997182000</v>
      </c>
      <c r="O11464">
        <v>1723</v>
      </c>
      <c r="P11464">
        <v>11041000000</v>
      </c>
      <c r="Q11464">
        <v>11041000000</v>
      </c>
    </row>
    <row r="11465" spans="12:17" x14ac:dyDescent="0.35">
      <c r="L11465" s="3">
        <v>40959</v>
      </c>
      <c r="M11465">
        <v>33890000</v>
      </c>
      <c r="N11465">
        <v>52997182000</v>
      </c>
      <c r="O11465">
        <v>1733</v>
      </c>
      <c r="P11465">
        <v>11041000000</v>
      </c>
      <c r="Q11465">
        <v>11041000000</v>
      </c>
    </row>
    <row r="11466" spans="12:17" x14ac:dyDescent="0.35">
      <c r="L11466" s="3">
        <v>40960</v>
      </c>
      <c r="M11466">
        <v>33890000</v>
      </c>
      <c r="N11466">
        <v>52997182000</v>
      </c>
      <c r="O11466">
        <v>1748</v>
      </c>
      <c r="P11466">
        <v>11041000000</v>
      </c>
      <c r="Q11466">
        <v>11041000000</v>
      </c>
    </row>
    <row r="11467" spans="12:17" x14ac:dyDescent="0.35">
      <c r="L11467" s="3">
        <v>40961</v>
      </c>
      <c r="M11467">
        <v>33890000</v>
      </c>
      <c r="N11467">
        <v>52997182000</v>
      </c>
      <c r="O11467">
        <v>1752</v>
      </c>
      <c r="P11467">
        <v>11041000000</v>
      </c>
      <c r="Q11467">
        <v>11041000000</v>
      </c>
    </row>
    <row r="11468" spans="12:17" x14ac:dyDescent="0.35">
      <c r="L11468" s="3">
        <v>40962</v>
      </c>
      <c r="M11468">
        <v>33890000</v>
      </c>
      <c r="N11468">
        <v>52997182000</v>
      </c>
      <c r="O11468">
        <v>1777</v>
      </c>
      <c r="P11468">
        <v>11041000000</v>
      </c>
      <c r="Q11468">
        <v>11041000000</v>
      </c>
    </row>
    <row r="11469" spans="12:17" x14ac:dyDescent="0.35">
      <c r="L11469" s="3">
        <v>40963</v>
      </c>
      <c r="M11469">
        <v>33890000</v>
      </c>
      <c r="N11469">
        <v>52997182000</v>
      </c>
      <c r="O11469">
        <v>1777.5</v>
      </c>
      <c r="P11469">
        <v>11041000000</v>
      </c>
      <c r="Q11469">
        <v>11041000000</v>
      </c>
    </row>
    <row r="11470" spans="12:17" x14ac:dyDescent="0.35">
      <c r="L11470" s="3">
        <v>40966</v>
      </c>
      <c r="M11470">
        <v>33890000</v>
      </c>
      <c r="N11470">
        <v>52997182000</v>
      </c>
      <c r="O11470">
        <v>1772</v>
      </c>
      <c r="P11470">
        <v>11041000000</v>
      </c>
      <c r="Q11470">
        <v>11041000000</v>
      </c>
    </row>
    <row r="11471" spans="12:17" x14ac:dyDescent="0.35">
      <c r="L11471" s="3">
        <v>40967</v>
      </c>
      <c r="M11471">
        <v>33890000</v>
      </c>
      <c r="N11471">
        <v>52997182000</v>
      </c>
      <c r="O11471">
        <v>1781</v>
      </c>
      <c r="P11471">
        <v>11041000000</v>
      </c>
      <c r="Q11471">
        <v>11041000000</v>
      </c>
    </row>
    <row r="11472" spans="12:17" x14ac:dyDescent="0.35">
      <c r="L11472" s="3">
        <v>40968</v>
      </c>
      <c r="M11472">
        <v>33890000</v>
      </c>
      <c r="N11472">
        <v>52997182000</v>
      </c>
      <c r="O11472">
        <v>1770</v>
      </c>
      <c r="P11472">
        <v>11041000000</v>
      </c>
      <c r="Q11472">
        <v>11041000000</v>
      </c>
    </row>
    <row r="11473" spans="12:17" x14ac:dyDescent="0.35">
      <c r="L11473" s="3">
        <v>40969</v>
      </c>
      <c r="M11473">
        <v>33890000</v>
      </c>
      <c r="N11473">
        <v>56500000000</v>
      </c>
      <c r="O11473">
        <v>1714</v>
      </c>
      <c r="P11473">
        <v>11041000000</v>
      </c>
      <c r="Q11473">
        <v>11041000000</v>
      </c>
    </row>
    <row r="11474" spans="12:17" x14ac:dyDescent="0.35">
      <c r="L11474" s="3">
        <v>40970</v>
      </c>
      <c r="M11474">
        <v>33890000</v>
      </c>
      <c r="N11474">
        <v>56500000000</v>
      </c>
      <c r="O11474">
        <v>1707</v>
      </c>
      <c r="P11474">
        <v>11041000000</v>
      </c>
      <c r="Q11474">
        <v>11041000000</v>
      </c>
    </row>
    <row r="11475" spans="12:17" x14ac:dyDescent="0.35">
      <c r="L11475" s="3">
        <v>40973</v>
      </c>
      <c r="M11475">
        <v>33890000</v>
      </c>
      <c r="N11475">
        <v>56500000000</v>
      </c>
      <c r="O11475">
        <v>1705</v>
      </c>
      <c r="P11475">
        <v>11041000000</v>
      </c>
      <c r="Q11475">
        <v>11041000000</v>
      </c>
    </row>
    <row r="11476" spans="12:17" x14ac:dyDescent="0.35">
      <c r="L11476" s="3">
        <v>40974</v>
      </c>
      <c r="M11476">
        <v>33890000</v>
      </c>
      <c r="N11476">
        <v>56500000000</v>
      </c>
      <c r="O11476">
        <v>1669</v>
      </c>
      <c r="P11476">
        <v>11041000000</v>
      </c>
      <c r="Q11476">
        <v>11041000000</v>
      </c>
    </row>
    <row r="11477" spans="12:17" x14ac:dyDescent="0.35">
      <c r="L11477" s="3">
        <v>40975</v>
      </c>
      <c r="M11477">
        <v>33890000</v>
      </c>
      <c r="N11477">
        <v>56500000000</v>
      </c>
      <c r="O11477">
        <v>1677.5</v>
      </c>
      <c r="P11477">
        <v>11041000000</v>
      </c>
      <c r="Q11477">
        <v>11041000000</v>
      </c>
    </row>
    <row r="11478" spans="12:17" x14ac:dyDescent="0.35">
      <c r="L11478" s="3">
        <v>40976</v>
      </c>
      <c r="M11478">
        <v>33890000</v>
      </c>
      <c r="N11478">
        <v>56500000000</v>
      </c>
      <c r="O11478">
        <v>1690</v>
      </c>
      <c r="P11478">
        <v>11041000000</v>
      </c>
      <c r="Q11478">
        <v>11041000000</v>
      </c>
    </row>
    <row r="11479" spans="12:17" x14ac:dyDescent="0.35">
      <c r="L11479" s="3">
        <v>40977</v>
      </c>
      <c r="M11479">
        <v>33890000</v>
      </c>
      <c r="N11479">
        <v>56500000000</v>
      </c>
      <c r="O11479">
        <v>1687.5</v>
      </c>
      <c r="P11479">
        <v>11041000000</v>
      </c>
      <c r="Q11479">
        <v>11041000000</v>
      </c>
    </row>
    <row r="11480" spans="12:17" x14ac:dyDescent="0.35">
      <c r="L11480" s="3">
        <v>40980</v>
      </c>
      <c r="M11480">
        <v>33890000</v>
      </c>
      <c r="N11480">
        <v>56500000000</v>
      </c>
      <c r="O11480">
        <v>1697.5</v>
      </c>
      <c r="P11480">
        <v>11041000000</v>
      </c>
      <c r="Q11480">
        <v>11041000000</v>
      </c>
    </row>
    <row r="11481" spans="12:17" x14ac:dyDescent="0.35">
      <c r="L11481" s="3">
        <v>40981</v>
      </c>
      <c r="M11481">
        <v>33890000</v>
      </c>
      <c r="N11481">
        <v>56500000000</v>
      </c>
      <c r="O11481">
        <v>1690</v>
      </c>
      <c r="P11481">
        <v>11041000000</v>
      </c>
      <c r="Q11481">
        <v>11041000000</v>
      </c>
    </row>
    <row r="11482" spans="12:17" x14ac:dyDescent="0.35">
      <c r="L11482" s="3">
        <v>40982</v>
      </c>
      <c r="M11482">
        <v>33890000</v>
      </c>
      <c r="N11482">
        <v>56500000000</v>
      </c>
      <c r="O11482">
        <v>1644.25</v>
      </c>
      <c r="P11482">
        <v>11041000000</v>
      </c>
      <c r="Q11482">
        <v>11041000000</v>
      </c>
    </row>
    <row r="11483" spans="12:17" x14ac:dyDescent="0.35">
      <c r="L11483" s="3">
        <v>40983</v>
      </c>
      <c r="M11483">
        <v>33890000</v>
      </c>
      <c r="N11483">
        <v>56500000000</v>
      </c>
      <c r="O11483">
        <v>1648</v>
      </c>
      <c r="P11483">
        <v>11041000000</v>
      </c>
      <c r="Q11483">
        <v>11041000000</v>
      </c>
    </row>
    <row r="11484" spans="12:17" x14ac:dyDescent="0.35">
      <c r="L11484" s="3">
        <v>40984</v>
      </c>
      <c r="M11484">
        <v>33890000</v>
      </c>
      <c r="N11484">
        <v>56500000000</v>
      </c>
      <c r="O11484">
        <v>1658</v>
      </c>
      <c r="P11484">
        <v>11041000000</v>
      </c>
      <c r="Q11484">
        <v>11041000000</v>
      </c>
    </row>
    <row r="11485" spans="12:17" x14ac:dyDescent="0.35">
      <c r="L11485" s="3">
        <v>40987</v>
      </c>
      <c r="M11485">
        <v>33890000</v>
      </c>
      <c r="N11485">
        <v>56500000000</v>
      </c>
      <c r="O11485">
        <v>1661.5</v>
      </c>
      <c r="P11485">
        <v>11041000000</v>
      </c>
      <c r="Q11485">
        <v>11041000000</v>
      </c>
    </row>
    <row r="11486" spans="12:17" x14ac:dyDescent="0.35">
      <c r="L11486" s="3">
        <v>40988</v>
      </c>
      <c r="M11486">
        <v>33890000</v>
      </c>
      <c r="N11486">
        <v>56500000000</v>
      </c>
      <c r="O11486">
        <v>1656.75</v>
      </c>
      <c r="P11486">
        <v>11041000000</v>
      </c>
      <c r="Q11486">
        <v>11041000000</v>
      </c>
    </row>
    <row r="11487" spans="12:17" x14ac:dyDescent="0.35">
      <c r="L11487" s="3">
        <v>40989</v>
      </c>
      <c r="M11487">
        <v>33890000</v>
      </c>
      <c r="N11487">
        <v>56500000000</v>
      </c>
      <c r="O11487">
        <v>1649.25</v>
      </c>
      <c r="P11487">
        <v>11041000000</v>
      </c>
      <c r="Q11487">
        <v>11041000000</v>
      </c>
    </row>
    <row r="11488" spans="12:17" x14ac:dyDescent="0.35">
      <c r="L11488" s="3">
        <v>40990</v>
      </c>
      <c r="M11488">
        <v>33890000</v>
      </c>
      <c r="N11488">
        <v>56500000000</v>
      </c>
      <c r="O11488">
        <v>1635.5</v>
      </c>
      <c r="P11488">
        <v>11041000000</v>
      </c>
      <c r="Q11488">
        <v>11041000000</v>
      </c>
    </row>
    <row r="11489" spans="12:17" x14ac:dyDescent="0.35">
      <c r="L11489" s="3">
        <v>40991</v>
      </c>
      <c r="M11489">
        <v>33890000</v>
      </c>
      <c r="N11489">
        <v>56500000000</v>
      </c>
      <c r="O11489">
        <v>1664</v>
      </c>
      <c r="P11489">
        <v>11041000000</v>
      </c>
      <c r="Q11489">
        <v>11041000000</v>
      </c>
    </row>
    <row r="11490" spans="12:17" x14ac:dyDescent="0.35">
      <c r="L11490" s="3">
        <v>40994</v>
      </c>
      <c r="M11490">
        <v>33890000</v>
      </c>
      <c r="N11490">
        <v>56500000000</v>
      </c>
      <c r="O11490">
        <v>1680.25</v>
      </c>
      <c r="P11490">
        <v>11041000000</v>
      </c>
      <c r="Q11490">
        <v>11041000000</v>
      </c>
    </row>
    <row r="11491" spans="12:17" x14ac:dyDescent="0.35">
      <c r="L11491" s="3">
        <v>40995</v>
      </c>
      <c r="M11491">
        <v>33890000</v>
      </c>
      <c r="N11491">
        <v>56500000000</v>
      </c>
      <c r="O11491">
        <v>1692</v>
      </c>
      <c r="P11491">
        <v>11041000000</v>
      </c>
      <c r="Q11491">
        <v>11041000000</v>
      </c>
    </row>
    <row r="11492" spans="12:17" x14ac:dyDescent="0.35">
      <c r="L11492" s="3">
        <v>40996</v>
      </c>
      <c r="M11492">
        <v>33890000</v>
      </c>
      <c r="N11492">
        <v>56500000000</v>
      </c>
      <c r="O11492">
        <v>1676</v>
      </c>
      <c r="P11492">
        <v>11041000000</v>
      </c>
      <c r="Q11492">
        <v>11041000000</v>
      </c>
    </row>
    <row r="11493" spans="12:17" x14ac:dyDescent="0.35">
      <c r="L11493" s="3">
        <v>40997</v>
      </c>
      <c r="M11493">
        <v>33890000</v>
      </c>
      <c r="N11493">
        <v>56500000000</v>
      </c>
      <c r="O11493">
        <v>1657.5</v>
      </c>
      <c r="P11493">
        <v>11041000000</v>
      </c>
      <c r="Q11493">
        <v>11041000000</v>
      </c>
    </row>
    <row r="11494" spans="12:17" x14ac:dyDescent="0.35">
      <c r="L11494" s="3">
        <v>40998</v>
      </c>
      <c r="M11494">
        <v>33890000</v>
      </c>
      <c r="N11494">
        <v>56500000000</v>
      </c>
      <c r="O11494">
        <v>1662.5</v>
      </c>
      <c r="P11494">
        <v>11041000000</v>
      </c>
      <c r="Q11494">
        <v>11041000000</v>
      </c>
    </row>
    <row r="11495" spans="12:17" x14ac:dyDescent="0.35">
      <c r="L11495" s="3">
        <v>41001</v>
      </c>
      <c r="M11495">
        <v>33890000</v>
      </c>
      <c r="N11495">
        <v>56500000000</v>
      </c>
      <c r="O11495">
        <v>1677.5</v>
      </c>
      <c r="P11495">
        <v>11041000000</v>
      </c>
      <c r="Q11495">
        <v>11041000000</v>
      </c>
    </row>
    <row r="11496" spans="12:17" x14ac:dyDescent="0.35">
      <c r="L11496" s="3">
        <v>41002</v>
      </c>
      <c r="M11496">
        <v>33890000</v>
      </c>
      <c r="N11496">
        <v>56500000000</v>
      </c>
      <c r="O11496">
        <v>1676.25</v>
      </c>
      <c r="P11496">
        <v>11041000000</v>
      </c>
      <c r="Q11496">
        <v>11041000000</v>
      </c>
    </row>
    <row r="11497" spans="12:17" x14ac:dyDescent="0.35">
      <c r="L11497" s="3">
        <v>41003</v>
      </c>
      <c r="M11497">
        <v>33890000</v>
      </c>
      <c r="N11497">
        <v>56500000000</v>
      </c>
      <c r="O11497">
        <v>1621</v>
      </c>
      <c r="P11497">
        <v>11041000000</v>
      </c>
      <c r="Q11497">
        <v>11041000000</v>
      </c>
    </row>
    <row r="11498" spans="12:17" x14ac:dyDescent="0.35">
      <c r="L11498" s="3">
        <v>41004</v>
      </c>
      <c r="M11498">
        <v>33890000</v>
      </c>
      <c r="N11498">
        <v>56500000000</v>
      </c>
      <c r="O11498">
        <v>1631</v>
      </c>
      <c r="P11498">
        <v>11041000000</v>
      </c>
      <c r="Q11498">
        <v>11041000000</v>
      </c>
    </row>
    <row r="11499" spans="12:17" x14ac:dyDescent="0.35">
      <c r="L11499" s="3">
        <v>41005</v>
      </c>
      <c r="M11499">
        <v>33890000</v>
      </c>
      <c r="N11499">
        <v>56500000000</v>
      </c>
      <c r="O11499">
        <v>1631</v>
      </c>
      <c r="P11499">
        <v>11041000000</v>
      </c>
      <c r="Q11499">
        <v>11041000000</v>
      </c>
    </row>
    <row r="11500" spans="12:17" x14ac:dyDescent="0.35">
      <c r="L11500" s="3">
        <v>41008</v>
      </c>
      <c r="M11500">
        <v>33890000</v>
      </c>
      <c r="N11500">
        <v>56500000000</v>
      </c>
      <c r="O11500">
        <v>1631</v>
      </c>
      <c r="P11500">
        <v>11041000000</v>
      </c>
      <c r="Q11500">
        <v>11041000000</v>
      </c>
    </row>
    <row r="11501" spans="12:17" x14ac:dyDescent="0.35">
      <c r="L11501" s="3">
        <v>41009</v>
      </c>
      <c r="M11501">
        <v>33890000</v>
      </c>
      <c r="N11501">
        <v>56500000000</v>
      </c>
      <c r="O11501">
        <v>1644</v>
      </c>
      <c r="P11501">
        <v>11041000000</v>
      </c>
      <c r="Q11501">
        <v>11041000000</v>
      </c>
    </row>
    <row r="11502" spans="12:17" x14ac:dyDescent="0.35">
      <c r="L11502" s="3">
        <v>41010</v>
      </c>
      <c r="M11502">
        <v>33890000</v>
      </c>
      <c r="N11502">
        <v>56500000000</v>
      </c>
      <c r="O11502">
        <v>1658</v>
      </c>
      <c r="P11502">
        <v>11041000000</v>
      </c>
      <c r="Q11502">
        <v>11041000000</v>
      </c>
    </row>
    <row r="11503" spans="12:17" x14ac:dyDescent="0.35">
      <c r="L11503" s="3">
        <v>41011</v>
      </c>
      <c r="M11503">
        <v>33890000</v>
      </c>
      <c r="N11503">
        <v>56500000000</v>
      </c>
      <c r="O11503">
        <v>1668.5</v>
      </c>
      <c r="P11503">
        <v>11041000000</v>
      </c>
      <c r="Q11503">
        <v>11041000000</v>
      </c>
    </row>
    <row r="11504" spans="12:17" x14ac:dyDescent="0.35">
      <c r="L11504" s="3">
        <v>41012</v>
      </c>
      <c r="M11504">
        <v>33890000</v>
      </c>
      <c r="N11504">
        <v>56500000000</v>
      </c>
      <c r="O11504">
        <v>1666.5</v>
      </c>
      <c r="P11504">
        <v>11041000000</v>
      </c>
      <c r="Q11504">
        <v>11041000000</v>
      </c>
    </row>
    <row r="11505" spans="12:17" x14ac:dyDescent="0.35">
      <c r="L11505" s="3">
        <v>41015</v>
      </c>
      <c r="M11505">
        <v>33890000</v>
      </c>
      <c r="N11505">
        <v>56500000000</v>
      </c>
      <c r="O11505">
        <v>1653</v>
      </c>
      <c r="P11505">
        <v>11041000000</v>
      </c>
      <c r="Q11505">
        <v>11041000000</v>
      </c>
    </row>
    <row r="11506" spans="12:17" x14ac:dyDescent="0.35">
      <c r="L11506" s="3">
        <v>41016</v>
      </c>
      <c r="M11506">
        <v>33890000</v>
      </c>
      <c r="N11506">
        <v>56500000000</v>
      </c>
      <c r="O11506">
        <v>1635.5</v>
      </c>
      <c r="P11506">
        <v>11041000000</v>
      </c>
      <c r="Q11506">
        <v>11041000000</v>
      </c>
    </row>
    <row r="11507" spans="12:17" x14ac:dyDescent="0.35">
      <c r="L11507" s="3">
        <v>41017</v>
      </c>
      <c r="M11507">
        <v>33890000</v>
      </c>
      <c r="N11507">
        <v>56500000000</v>
      </c>
      <c r="O11507">
        <v>1644</v>
      </c>
      <c r="P11507">
        <v>11041000000</v>
      </c>
      <c r="Q11507">
        <v>11041000000</v>
      </c>
    </row>
    <row r="11508" spans="12:17" x14ac:dyDescent="0.35">
      <c r="L11508" s="3">
        <v>41018</v>
      </c>
      <c r="M11508">
        <v>33890000</v>
      </c>
      <c r="N11508">
        <v>56500000000</v>
      </c>
      <c r="O11508">
        <v>1650</v>
      </c>
      <c r="P11508">
        <v>11041000000</v>
      </c>
      <c r="Q11508">
        <v>11041000000</v>
      </c>
    </row>
    <row r="11509" spans="12:17" x14ac:dyDescent="0.35">
      <c r="L11509" s="3">
        <v>41019</v>
      </c>
      <c r="M11509">
        <v>33890000</v>
      </c>
      <c r="N11509">
        <v>56500000000</v>
      </c>
      <c r="O11509">
        <v>1641.5</v>
      </c>
      <c r="P11509">
        <v>11041000000</v>
      </c>
      <c r="Q11509">
        <v>11041000000</v>
      </c>
    </row>
    <row r="11510" spans="12:17" x14ac:dyDescent="0.35">
      <c r="L11510" s="3">
        <v>41022</v>
      </c>
      <c r="M11510">
        <v>33890000</v>
      </c>
      <c r="N11510">
        <v>56500000000</v>
      </c>
      <c r="O11510">
        <v>1629</v>
      </c>
      <c r="P11510">
        <v>11041000000</v>
      </c>
      <c r="Q11510">
        <v>11041000000</v>
      </c>
    </row>
    <row r="11511" spans="12:17" x14ac:dyDescent="0.35">
      <c r="L11511" s="3">
        <v>41023</v>
      </c>
      <c r="M11511">
        <v>33890000</v>
      </c>
      <c r="N11511">
        <v>56500000000</v>
      </c>
      <c r="O11511">
        <v>1649.5</v>
      </c>
      <c r="P11511">
        <v>11041000000</v>
      </c>
      <c r="Q11511">
        <v>11041000000</v>
      </c>
    </row>
    <row r="11512" spans="12:17" x14ac:dyDescent="0.35">
      <c r="L11512" s="3">
        <v>41024</v>
      </c>
      <c r="M11512">
        <v>33890000</v>
      </c>
      <c r="N11512">
        <v>56500000000</v>
      </c>
      <c r="O11512">
        <v>1637.75</v>
      </c>
      <c r="P11512">
        <v>11041000000</v>
      </c>
      <c r="Q11512">
        <v>11041000000</v>
      </c>
    </row>
    <row r="11513" spans="12:17" x14ac:dyDescent="0.35">
      <c r="L11513" s="3">
        <v>41025</v>
      </c>
      <c r="M11513">
        <v>33890000</v>
      </c>
      <c r="N11513">
        <v>56500000000</v>
      </c>
      <c r="O11513">
        <v>1653.5</v>
      </c>
      <c r="P11513">
        <v>11041000000</v>
      </c>
      <c r="Q11513">
        <v>11041000000</v>
      </c>
    </row>
    <row r="11514" spans="12:17" x14ac:dyDescent="0.35">
      <c r="L11514" s="3">
        <v>41026</v>
      </c>
      <c r="M11514">
        <v>33890000</v>
      </c>
      <c r="N11514">
        <v>56500000000</v>
      </c>
      <c r="O11514">
        <v>1663.5</v>
      </c>
      <c r="P11514">
        <v>11041000000</v>
      </c>
      <c r="Q11514">
        <v>11041000000</v>
      </c>
    </row>
    <row r="11515" spans="12:17" x14ac:dyDescent="0.35">
      <c r="L11515" s="3">
        <v>41029</v>
      </c>
      <c r="M11515">
        <v>33890000</v>
      </c>
      <c r="N11515">
        <v>56500000000</v>
      </c>
      <c r="O11515">
        <v>1651.25</v>
      </c>
      <c r="P11515">
        <v>11041000000</v>
      </c>
      <c r="Q11515">
        <v>11041000000</v>
      </c>
    </row>
    <row r="11516" spans="12:17" x14ac:dyDescent="0.35">
      <c r="L11516" s="3">
        <v>41030</v>
      </c>
      <c r="M11516">
        <v>33890000</v>
      </c>
      <c r="N11516">
        <v>56500000000</v>
      </c>
      <c r="O11516">
        <v>1664</v>
      </c>
      <c r="P11516">
        <v>11041000000</v>
      </c>
      <c r="Q11516">
        <v>11041000000</v>
      </c>
    </row>
    <row r="11517" spans="12:17" x14ac:dyDescent="0.35">
      <c r="L11517" s="3">
        <v>41031</v>
      </c>
      <c r="M11517">
        <v>33890000</v>
      </c>
      <c r="N11517">
        <v>56500000000</v>
      </c>
      <c r="O11517">
        <v>1648</v>
      </c>
      <c r="P11517">
        <v>11041000000</v>
      </c>
      <c r="Q11517">
        <v>11041000000</v>
      </c>
    </row>
    <row r="11518" spans="12:17" x14ac:dyDescent="0.35">
      <c r="L11518" s="3">
        <v>41032</v>
      </c>
      <c r="M11518">
        <v>33890000</v>
      </c>
      <c r="N11518">
        <v>56500000000</v>
      </c>
      <c r="O11518">
        <v>1637.75</v>
      </c>
      <c r="P11518">
        <v>11041000000</v>
      </c>
      <c r="Q11518">
        <v>11041000000</v>
      </c>
    </row>
    <row r="11519" spans="12:17" x14ac:dyDescent="0.35">
      <c r="L11519" s="3">
        <v>41033</v>
      </c>
      <c r="M11519">
        <v>33890000</v>
      </c>
      <c r="N11519">
        <v>56500000000</v>
      </c>
      <c r="O11519">
        <v>1643.75</v>
      </c>
      <c r="P11519">
        <v>11041000000</v>
      </c>
      <c r="Q11519">
        <v>11041000000</v>
      </c>
    </row>
    <row r="11520" spans="12:17" x14ac:dyDescent="0.35">
      <c r="L11520" s="3">
        <v>41036</v>
      </c>
      <c r="M11520">
        <v>33890000</v>
      </c>
      <c r="N11520">
        <v>56500000000</v>
      </c>
      <c r="O11520">
        <v>1643.75</v>
      </c>
      <c r="P11520">
        <v>11041000000</v>
      </c>
      <c r="Q11520">
        <v>11041000000</v>
      </c>
    </row>
    <row r="11521" spans="12:17" x14ac:dyDescent="0.35">
      <c r="L11521" s="3">
        <v>41037</v>
      </c>
      <c r="M11521">
        <v>33890000</v>
      </c>
      <c r="N11521">
        <v>56500000000</v>
      </c>
      <c r="O11521">
        <v>1602.5</v>
      </c>
      <c r="P11521">
        <v>11041000000</v>
      </c>
      <c r="Q11521">
        <v>11041000000</v>
      </c>
    </row>
    <row r="11522" spans="12:17" x14ac:dyDescent="0.35">
      <c r="L11522" s="3">
        <v>41038</v>
      </c>
      <c r="M11522">
        <v>33890000</v>
      </c>
      <c r="N11522">
        <v>56500000000</v>
      </c>
      <c r="O11522">
        <v>1582.5</v>
      </c>
      <c r="P11522">
        <v>11041000000</v>
      </c>
      <c r="Q11522">
        <v>11041000000</v>
      </c>
    </row>
    <row r="11523" spans="12:17" x14ac:dyDescent="0.35">
      <c r="L11523" s="3">
        <v>41039</v>
      </c>
      <c r="M11523">
        <v>33890000</v>
      </c>
      <c r="N11523">
        <v>56500000000</v>
      </c>
      <c r="O11523">
        <v>1598.5</v>
      </c>
      <c r="P11523">
        <v>11041000000</v>
      </c>
      <c r="Q11523">
        <v>11041000000</v>
      </c>
    </row>
    <row r="11524" spans="12:17" x14ac:dyDescent="0.35">
      <c r="L11524" s="3">
        <v>41040</v>
      </c>
      <c r="M11524">
        <v>33890000</v>
      </c>
      <c r="N11524">
        <v>56500000000</v>
      </c>
      <c r="O11524">
        <v>1583</v>
      </c>
      <c r="P11524">
        <v>11041000000</v>
      </c>
      <c r="Q11524">
        <v>11041000000</v>
      </c>
    </row>
    <row r="11525" spans="12:17" x14ac:dyDescent="0.35">
      <c r="L11525" s="3">
        <v>41043</v>
      </c>
      <c r="M11525">
        <v>33890000</v>
      </c>
      <c r="N11525">
        <v>56500000000</v>
      </c>
      <c r="O11525">
        <v>1558.5</v>
      </c>
      <c r="P11525">
        <v>11041000000</v>
      </c>
      <c r="Q11525">
        <v>11041000000</v>
      </c>
    </row>
    <row r="11526" spans="12:17" x14ac:dyDescent="0.35">
      <c r="L11526" s="3">
        <v>41044</v>
      </c>
      <c r="M11526">
        <v>33890000</v>
      </c>
      <c r="N11526">
        <v>56500000000</v>
      </c>
      <c r="O11526">
        <v>1556.5</v>
      </c>
      <c r="P11526">
        <v>11041000000</v>
      </c>
      <c r="Q11526">
        <v>11041000000</v>
      </c>
    </row>
    <row r="11527" spans="12:17" x14ac:dyDescent="0.35">
      <c r="L11527" s="3">
        <v>41045</v>
      </c>
      <c r="M11527">
        <v>33890000</v>
      </c>
      <c r="N11527">
        <v>56500000000</v>
      </c>
      <c r="O11527">
        <v>1548.5</v>
      </c>
      <c r="P11527">
        <v>11041000000</v>
      </c>
      <c r="Q11527">
        <v>11041000000</v>
      </c>
    </row>
    <row r="11528" spans="12:17" x14ac:dyDescent="0.35">
      <c r="L11528" s="3">
        <v>41046</v>
      </c>
      <c r="M11528">
        <v>33890000</v>
      </c>
      <c r="N11528">
        <v>56500000000</v>
      </c>
      <c r="O11528">
        <v>1554</v>
      </c>
      <c r="P11528">
        <v>11041000000</v>
      </c>
      <c r="Q11528">
        <v>11041000000</v>
      </c>
    </row>
    <row r="11529" spans="12:17" x14ac:dyDescent="0.35">
      <c r="L11529" s="3">
        <v>41047</v>
      </c>
      <c r="M11529">
        <v>33890000</v>
      </c>
      <c r="N11529">
        <v>56500000000</v>
      </c>
      <c r="O11529">
        <v>1589.5</v>
      </c>
      <c r="P11529">
        <v>11041000000</v>
      </c>
      <c r="Q11529">
        <v>11041000000</v>
      </c>
    </row>
    <row r="11530" spans="12:17" x14ac:dyDescent="0.35">
      <c r="L11530" s="3">
        <v>41050</v>
      </c>
      <c r="M11530">
        <v>33890000</v>
      </c>
      <c r="N11530">
        <v>56500000000</v>
      </c>
      <c r="O11530">
        <v>1592.5</v>
      </c>
      <c r="P11530">
        <v>11041000000</v>
      </c>
      <c r="Q11530">
        <v>11041000000</v>
      </c>
    </row>
    <row r="11531" spans="12:17" x14ac:dyDescent="0.35">
      <c r="L11531" s="3">
        <v>41051</v>
      </c>
      <c r="M11531">
        <v>33890000</v>
      </c>
      <c r="N11531">
        <v>56500000000</v>
      </c>
      <c r="O11531">
        <v>1582.5</v>
      </c>
      <c r="P11531">
        <v>11041000000</v>
      </c>
      <c r="Q11531">
        <v>11041000000</v>
      </c>
    </row>
    <row r="11532" spans="12:17" x14ac:dyDescent="0.35">
      <c r="L11532" s="3">
        <v>41052</v>
      </c>
      <c r="M11532">
        <v>33890000</v>
      </c>
      <c r="N11532">
        <v>56500000000</v>
      </c>
      <c r="O11532">
        <v>1549</v>
      </c>
      <c r="P11532">
        <v>11041000000</v>
      </c>
      <c r="Q11532">
        <v>11041000000</v>
      </c>
    </row>
    <row r="11533" spans="12:17" x14ac:dyDescent="0.35">
      <c r="L11533" s="3">
        <v>41053</v>
      </c>
      <c r="M11533">
        <v>33890000</v>
      </c>
      <c r="N11533">
        <v>56500000000</v>
      </c>
      <c r="O11533">
        <v>1568.5</v>
      </c>
      <c r="P11533">
        <v>11041000000</v>
      </c>
      <c r="Q11533">
        <v>11041000000</v>
      </c>
    </row>
    <row r="11534" spans="12:17" x14ac:dyDescent="0.35">
      <c r="L11534" s="3">
        <v>41054</v>
      </c>
      <c r="M11534">
        <v>33890000</v>
      </c>
      <c r="N11534">
        <v>56500000000</v>
      </c>
      <c r="O11534">
        <v>1569.5</v>
      </c>
      <c r="P11534">
        <v>11041000000</v>
      </c>
      <c r="Q11534">
        <v>11041000000</v>
      </c>
    </row>
    <row r="11535" spans="12:17" x14ac:dyDescent="0.35">
      <c r="L11535" s="3">
        <v>41057</v>
      </c>
      <c r="M11535">
        <v>33890000</v>
      </c>
      <c r="N11535">
        <v>56500000000</v>
      </c>
      <c r="O11535">
        <v>1574.6</v>
      </c>
      <c r="P11535">
        <v>11041000000</v>
      </c>
      <c r="Q11535">
        <v>11041000000</v>
      </c>
    </row>
    <row r="11536" spans="12:17" x14ac:dyDescent="0.35">
      <c r="L11536" s="3">
        <v>41058</v>
      </c>
      <c r="M11536">
        <v>33890000</v>
      </c>
      <c r="N11536">
        <v>56500000000</v>
      </c>
      <c r="O11536">
        <v>1579.5</v>
      </c>
      <c r="P11536">
        <v>11041000000</v>
      </c>
      <c r="Q11536">
        <v>11041000000</v>
      </c>
    </row>
    <row r="11537" spans="12:17" x14ac:dyDescent="0.35">
      <c r="L11537" s="3">
        <v>41059</v>
      </c>
      <c r="M11537">
        <v>33890000</v>
      </c>
      <c r="N11537">
        <v>56500000000</v>
      </c>
      <c r="O11537">
        <v>1540</v>
      </c>
      <c r="P11537">
        <v>11041000000</v>
      </c>
      <c r="Q11537">
        <v>11041000000</v>
      </c>
    </row>
    <row r="11538" spans="12:17" x14ac:dyDescent="0.35">
      <c r="L11538" s="3">
        <v>41060</v>
      </c>
      <c r="M11538">
        <v>33890000</v>
      </c>
      <c r="N11538">
        <v>56500000000</v>
      </c>
      <c r="O11538">
        <v>1558</v>
      </c>
      <c r="P11538">
        <v>11041000000</v>
      </c>
      <c r="Q11538">
        <v>11041000000</v>
      </c>
    </row>
    <row r="11539" spans="12:17" x14ac:dyDescent="0.35">
      <c r="L11539" s="3">
        <v>41061</v>
      </c>
      <c r="M11539">
        <v>33890000</v>
      </c>
      <c r="N11539">
        <v>54200000000</v>
      </c>
      <c r="O11539">
        <v>1606</v>
      </c>
      <c r="P11539">
        <v>11041000000</v>
      </c>
      <c r="Q11539">
        <v>11041000000</v>
      </c>
    </row>
    <row r="11540" spans="12:17" x14ac:dyDescent="0.35">
      <c r="L11540" s="3">
        <v>41064</v>
      </c>
      <c r="M11540">
        <v>33890000</v>
      </c>
      <c r="N11540">
        <v>54200000000</v>
      </c>
      <c r="O11540">
        <v>1606</v>
      </c>
      <c r="P11540">
        <v>11041000000</v>
      </c>
      <c r="Q11540">
        <v>11041000000</v>
      </c>
    </row>
    <row r="11541" spans="12:17" x14ac:dyDescent="0.35">
      <c r="L11541" s="3">
        <v>41065</v>
      </c>
      <c r="M11541">
        <v>33890000</v>
      </c>
      <c r="N11541">
        <v>54200000000</v>
      </c>
      <c r="O11541">
        <v>1606</v>
      </c>
      <c r="P11541">
        <v>11041000000</v>
      </c>
      <c r="Q11541">
        <v>11041000000</v>
      </c>
    </row>
    <row r="11542" spans="12:17" x14ac:dyDescent="0.35">
      <c r="L11542" s="3">
        <v>41066</v>
      </c>
      <c r="M11542">
        <v>33890000</v>
      </c>
      <c r="N11542">
        <v>54200000000</v>
      </c>
      <c r="O11542">
        <v>1635</v>
      </c>
      <c r="P11542">
        <v>11041000000</v>
      </c>
      <c r="Q11542">
        <v>11041000000</v>
      </c>
    </row>
    <row r="11543" spans="12:17" x14ac:dyDescent="0.35">
      <c r="L11543" s="3">
        <v>41067</v>
      </c>
      <c r="M11543">
        <v>33890000</v>
      </c>
      <c r="N11543">
        <v>54200000000</v>
      </c>
      <c r="O11543">
        <v>1606</v>
      </c>
      <c r="P11543">
        <v>11041000000</v>
      </c>
      <c r="Q11543">
        <v>11041000000</v>
      </c>
    </row>
    <row r="11544" spans="12:17" x14ac:dyDescent="0.35">
      <c r="L11544" s="3">
        <v>41068</v>
      </c>
      <c r="M11544">
        <v>33890000</v>
      </c>
      <c r="N11544">
        <v>54200000000</v>
      </c>
      <c r="O11544">
        <v>1576.5</v>
      </c>
      <c r="P11544">
        <v>11041000000</v>
      </c>
      <c r="Q11544">
        <v>11041000000</v>
      </c>
    </row>
    <row r="11545" spans="12:17" x14ac:dyDescent="0.35">
      <c r="L11545" s="3">
        <v>41071</v>
      </c>
      <c r="M11545">
        <v>33890000</v>
      </c>
      <c r="N11545">
        <v>54200000000</v>
      </c>
      <c r="O11545">
        <v>1584</v>
      </c>
      <c r="P11545">
        <v>11041000000</v>
      </c>
      <c r="Q11545">
        <v>11041000000</v>
      </c>
    </row>
    <row r="11546" spans="12:17" x14ac:dyDescent="0.35">
      <c r="L11546" s="3">
        <v>41072</v>
      </c>
      <c r="M11546">
        <v>33890000</v>
      </c>
      <c r="N11546">
        <v>54200000000</v>
      </c>
      <c r="O11546">
        <v>1603.5</v>
      </c>
      <c r="P11546">
        <v>11041000000</v>
      </c>
      <c r="Q11546">
        <v>11041000000</v>
      </c>
    </row>
    <row r="11547" spans="12:17" x14ac:dyDescent="0.35">
      <c r="L11547" s="3">
        <v>41073</v>
      </c>
      <c r="M11547">
        <v>33890000</v>
      </c>
      <c r="N11547">
        <v>54200000000</v>
      </c>
      <c r="O11547">
        <v>1619.5</v>
      </c>
      <c r="P11547">
        <v>11041000000</v>
      </c>
      <c r="Q11547">
        <v>11041000000</v>
      </c>
    </row>
    <row r="11548" spans="12:17" x14ac:dyDescent="0.35">
      <c r="L11548" s="3">
        <v>41074</v>
      </c>
      <c r="M11548">
        <v>33890000</v>
      </c>
      <c r="N11548">
        <v>54200000000</v>
      </c>
      <c r="O11548">
        <v>1613.5</v>
      </c>
      <c r="P11548">
        <v>11041000000</v>
      </c>
      <c r="Q11548">
        <v>11041000000</v>
      </c>
    </row>
    <row r="11549" spans="12:17" x14ac:dyDescent="0.35">
      <c r="L11549" s="3">
        <v>41075</v>
      </c>
      <c r="M11549">
        <v>33890000</v>
      </c>
      <c r="N11549">
        <v>54200000000</v>
      </c>
      <c r="O11549">
        <v>1627.25</v>
      </c>
      <c r="P11549">
        <v>11041000000</v>
      </c>
      <c r="Q11549">
        <v>11041000000</v>
      </c>
    </row>
    <row r="11550" spans="12:17" x14ac:dyDescent="0.35">
      <c r="L11550" s="3">
        <v>41078</v>
      </c>
      <c r="M11550">
        <v>33890000</v>
      </c>
      <c r="N11550">
        <v>54200000000</v>
      </c>
      <c r="O11550">
        <v>1615.5</v>
      </c>
      <c r="P11550">
        <v>11041000000</v>
      </c>
      <c r="Q11550">
        <v>11041000000</v>
      </c>
    </row>
    <row r="11551" spans="12:17" x14ac:dyDescent="0.35">
      <c r="L11551" s="3">
        <v>41079</v>
      </c>
      <c r="M11551">
        <v>33890000</v>
      </c>
      <c r="N11551">
        <v>54200000000</v>
      </c>
      <c r="O11551">
        <v>1625.5</v>
      </c>
      <c r="P11551">
        <v>11041000000</v>
      </c>
      <c r="Q11551">
        <v>11041000000</v>
      </c>
    </row>
    <row r="11552" spans="12:17" x14ac:dyDescent="0.35">
      <c r="L11552" s="3">
        <v>41080</v>
      </c>
      <c r="M11552">
        <v>33890000</v>
      </c>
      <c r="N11552">
        <v>54200000000</v>
      </c>
      <c r="O11552">
        <v>1601</v>
      </c>
      <c r="P11552">
        <v>11041000000</v>
      </c>
      <c r="Q11552">
        <v>11041000000</v>
      </c>
    </row>
    <row r="11553" spans="12:17" x14ac:dyDescent="0.35">
      <c r="L11553" s="3">
        <v>41081</v>
      </c>
      <c r="M11553">
        <v>33890000</v>
      </c>
      <c r="N11553">
        <v>54200000000</v>
      </c>
      <c r="O11553">
        <v>1582</v>
      </c>
      <c r="P11553">
        <v>11041000000</v>
      </c>
      <c r="Q11553">
        <v>11041000000</v>
      </c>
    </row>
    <row r="11554" spans="12:17" x14ac:dyDescent="0.35">
      <c r="L11554" s="3">
        <v>41082</v>
      </c>
      <c r="M11554">
        <v>33890000</v>
      </c>
      <c r="N11554">
        <v>54200000000</v>
      </c>
      <c r="O11554">
        <v>1565.5</v>
      </c>
      <c r="P11554">
        <v>11041000000</v>
      </c>
      <c r="Q11554">
        <v>11041000000</v>
      </c>
    </row>
    <row r="11555" spans="12:17" x14ac:dyDescent="0.35">
      <c r="L11555" s="3">
        <v>41085</v>
      </c>
      <c r="M11555">
        <v>33890000</v>
      </c>
      <c r="N11555">
        <v>54200000000</v>
      </c>
      <c r="O11555">
        <v>1570</v>
      </c>
      <c r="P11555">
        <v>11041000000</v>
      </c>
      <c r="Q11555">
        <v>11041000000</v>
      </c>
    </row>
    <row r="11556" spans="12:17" x14ac:dyDescent="0.35">
      <c r="L11556" s="3">
        <v>41086</v>
      </c>
      <c r="M11556">
        <v>33890000</v>
      </c>
      <c r="N11556">
        <v>54200000000</v>
      </c>
      <c r="O11556">
        <v>1576</v>
      </c>
      <c r="P11556">
        <v>11041000000</v>
      </c>
      <c r="Q11556">
        <v>11041000000</v>
      </c>
    </row>
    <row r="11557" spans="12:17" x14ac:dyDescent="0.35">
      <c r="L11557" s="3">
        <v>41087</v>
      </c>
      <c r="M11557">
        <v>33890000</v>
      </c>
      <c r="N11557">
        <v>54200000000</v>
      </c>
      <c r="O11557">
        <v>1573.5</v>
      </c>
      <c r="P11557">
        <v>11041000000</v>
      </c>
      <c r="Q11557">
        <v>11041000000</v>
      </c>
    </row>
    <row r="11558" spans="12:17" x14ac:dyDescent="0.35">
      <c r="L11558" s="3">
        <v>41088</v>
      </c>
      <c r="M11558">
        <v>33890000</v>
      </c>
      <c r="N11558">
        <v>54200000000</v>
      </c>
      <c r="O11558">
        <v>1558.5</v>
      </c>
      <c r="P11558">
        <v>11041000000</v>
      </c>
      <c r="Q11558">
        <v>11041000000</v>
      </c>
    </row>
    <row r="11559" spans="12:17" x14ac:dyDescent="0.35">
      <c r="L11559" s="3">
        <v>41089</v>
      </c>
      <c r="M11559">
        <v>33890000</v>
      </c>
      <c r="N11559">
        <v>54200000000</v>
      </c>
      <c r="O11559">
        <v>1598.5</v>
      </c>
      <c r="P11559">
        <v>11041000000</v>
      </c>
      <c r="Q11559">
        <v>11041000000</v>
      </c>
    </row>
    <row r="11560" spans="12:17" x14ac:dyDescent="0.35">
      <c r="L11560" s="3">
        <v>41092</v>
      </c>
      <c r="M11560">
        <v>33890000</v>
      </c>
      <c r="N11560">
        <v>54200000000</v>
      </c>
      <c r="O11560">
        <v>1592</v>
      </c>
      <c r="P11560">
        <v>11041000000</v>
      </c>
      <c r="Q11560">
        <v>11041000000</v>
      </c>
    </row>
    <row r="11561" spans="12:17" x14ac:dyDescent="0.35">
      <c r="L11561" s="3">
        <v>41093</v>
      </c>
      <c r="M11561">
        <v>33890000</v>
      </c>
      <c r="N11561">
        <v>54200000000</v>
      </c>
      <c r="O11561">
        <v>1617.5</v>
      </c>
      <c r="P11561">
        <v>11041000000</v>
      </c>
      <c r="Q11561">
        <v>11041000000</v>
      </c>
    </row>
    <row r="11562" spans="12:17" x14ac:dyDescent="0.35">
      <c r="L11562" s="3">
        <v>41094</v>
      </c>
      <c r="M11562">
        <v>33890000</v>
      </c>
      <c r="N11562">
        <v>54200000000</v>
      </c>
      <c r="O11562">
        <v>1613.5</v>
      </c>
      <c r="P11562">
        <v>11041000000</v>
      </c>
      <c r="Q11562">
        <v>11041000000</v>
      </c>
    </row>
    <row r="11563" spans="12:17" x14ac:dyDescent="0.35">
      <c r="L11563" s="3">
        <v>41095</v>
      </c>
      <c r="M11563">
        <v>33890000</v>
      </c>
      <c r="N11563">
        <v>54200000000</v>
      </c>
      <c r="O11563">
        <v>1604</v>
      </c>
      <c r="P11563">
        <v>11041000000</v>
      </c>
      <c r="Q11563">
        <v>11041000000</v>
      </c>
    </row>
    <row r="11564" spans="12:17" x14ac:dyDescent="0.35">
      <c r="L11564" s="3">
        <v>41096</v>
      </c>
      <c r="M11564">
        <v>33890000</v>
      </c>
      <c r="N11564">
        <v>54200000000</v>
      </c>
      <c r="O11564">
        <v>1587</v>
      </c>
      <c r="P11564">
        <v>11041000000</v>
      </c>
      <c r="Q11564">
        <v>11041000000</v>
      </c>
    </row>
    <row r="11565" spans="12:17" x14ac:dyDescent="0.35">
      <c r="L11565" s="3">
        <v>41099</v>
      </c>
      <c r="M11565">
        <v>33890000</v>
      </c>
      <c r="N11565">
        <v>54200000000</v>
      </c>
      <c r="O11565">
        <v>1585</v>
      </c>
      <c r="P11565">
        <v>11041000000</v>
      </c>
      <c r="Q11565">
        <v>11041000000</v>
      </c>
    </row>
    <row r="11566" spans="12:17" x14ac:dyDescent="0.35">
      <c r="L11566" s="3">
        <v>41100</v>
      </c>
      <c r="M11566">
        <v>33890000</v>
      </c>
      <c r="N11566">
        <v>54200000000</v>
      </c>
      <c r="O11566">
        <v>1595.25</v>
      </c>
      <c r="P11566">
        <v>11041000000</v>
      </c>
      <c r="Q11566">
        <v>11041000000</v>
      </c>
    </row>
    <row r="11567" spans="12:17" x14ac:dyDescent="0.35">
      <c r="L11567" s="3">
        <v>41101</v>
      </c>
      <c r="M11567">
        <v>33890000</v>
      </c>
      <c r="N11567">
        <v>54200000000</v>
      </c>
      <c r="O11567">
        <v>1577</v>
      </c>
      <c r="P11567">
        <v>11041000000</v>
      </c>
      <c r="Q11567">
        <v>11041000000</v>
      </c>
    </row>
    <row r="11568" spans="12:17" x14ac:dyDescent="0.35">
      <c r="L11568" s="3">
        <v>41102</v>
      </c>
      <c r="M11568">
        <v>33890000</v>
      </c>
      <c r="N11568">
        <v>54200000000</v>
      </c>
      <c r="O11568">
        <v>1556.25</v>
      </c>
      <c r="P11568">
        <v>11041000000</v>
      </c>
      <c r="Q11568">
        <v>11041000000</v>
      </c>
    </row>
    <row r="11569" spans="12:17" x14ac:dyDescent="0.35">
      <c r="L11569" s="3">
        <v>41103</v>
      </c>
      <c r="M11569">
        <v>33890000</v>
      </c>
      <c r="N11569">
        <v>54200000000</v>
      </c>
      <c r="O11569">
        <v>1595.5</v>
      </c>
      <c r="P11569">
        <v>11041000000</v>
      </c>
      <c r="Q11569">
        <v>11041000000</v>
      </c>
    </row>
    <row r="11570" spans="12:17" x14ac:dyDescent="0.35">
      <c r="L11570" s="3">
        <v>41106</v>
      </c>
      <c r="M11570">
        <v>33890000</v>
      </c>
      <c r="N11570">
        <v>54200000000</v>
      </c>
      <c r="O11570">
        <v>1589.75</v>
      </c>
      <c r="P11570">
        <v>11041000000</v>
      </c>
      <c r="Q11570">
        <v>11041000000</v>
      </c>
    </row>
    <row r="11571" spans="12:17" x14ac:dyDescent="0.35">
      <c r="L11571" s="3">
        <v>41107</v>
      </c>
      <c r="M11571">
        <v>33890000</v>
      </c>
      <c r="N11571">
        <v>54200000000</v>
      </c>
      <c r="O11571">
        <v>1585.25</v>
      </c>
      <c r="P11571">
        <v>11041000000</v>
      </c>
      <c r="Q11571">
        <v>11041000000</v>
      </c>
    </row>
    <row r="11572" spans="12:17" x14ac:dyDescent="0.35">
      <c r="L11572" s="3">
        <v>41108</v>
      </c>
      <c r="M11572">
        <v>33890000</v>
      </c>
      <c r="N11572">
        <v>54200000000</v>
      </c>
      <c r="O11572">
        <v>1575.25</v>
      </c>
      <c r="P11572">
        <v>11041000000</v>
      </c>
      <c r="Q11572">
        <v>11041000000</v>
      </c>
    </row>
    <row r="11573" spans="12:17" x14ac:dyDescent="0.35">
      <c r="L11573" s="3">
        <v>41109</v>
      </c>
      <c r="M11573">
        <v>33890000</v>
      </c>
      <c r="N11573">
        <v>54200000000</v>
      </c>
      <c r="O11573">
        <v>1584</v>
      </c>
      <c r="P11573">
        <v>11041000000</v>
      </c>
      <c r="Q11573">
        <v>11041000000</v>
      </c>
    </row>
    <row r="11574" spans="12:17" x14ac:dyDescent="0.35">
      <c r="L11574" s="3">
        <v>41110</v>
      </c>
      <c r="M11574">
        <v>33890000</v>
      </c>
      <c r="N11574">
        <v>54200000000</v>
      </c>
      <c r="O11574">
        <v>1576.25</v>
      </c>
      <c r="P11574">
        <v>11041000000</v>
      </c>
      <c r="Q11574">
        <v>11041000000</v>
      </c>
    </row>
    <row r="11575" spans="12:17" x14ac:dyDescent="0.35">
      <c r="L11575" s="3">
        <v>41113</v>
      </c>
      <c r="M11575">
        <v>33890000</v>
      </c>
      <c r="N11575">
        <v>54200000000</v>
      </c>
      <c r="O11575">
        <v>1572.25</v>
      </c>
      <c r="P11575">
        <v>11041000000</v>
      </c>
      <c r="Q11575">
        <v>11041000000</v>
      </c>
    </row>
    <row r="11576" spans="12:17" x14ac:dyDescent="0.35">
      <c r="L11576" s="3">
        <v>41114</v>
      </c>
      <c r="M11576">
        <v>33890000</v>
      </c>
      <c r="N11576">
        <v>54200000000</v>
      </c>
      <c r="O11576">
        <v>1583.25</v>
      </c>
      <c r="P11576">
        <v>11041000000</v>
      </c>
      <c r="Q11576">
        <v>11041000000</v>
      </c>
    </row>
    <row r="11577" spans="12:17" x14ac:dyDescent="0.35">
      <c r="L11577" s="3">
        <v>41115</v>
      </c>
      <c r="M11577">
        <v>33890000</v>
      </c>
      <c r="N11577">
        <v>54200000000</v>
      </c>
      <c r="O11577">
        <v>1601</v>
      </c>
      <c r="P11577">
        <v>11041000000</v>
      </c>
      <c r="Q11577">
        <v>11041000000</v>
      </c>
    </row>
    <row r="11578" spans="12:17" x14ac:dyDescent="0.35">
      <c r="L11578" s="3">
        <v>41116</v>
      </c>
      <c r="M11578">
        <v>33890000</v>
      </c>
      <c r="N11578">
        <v>54200000000</v>
      </c>
      <c r="O11578">
        <v>1618</v>
      </c>
      <c r="P11578">
        <v>11041000000</v>
      </c>
      <c r="Q11578">
        <v>11041000000</v>
      </c>
    </row>
    <row r="11579" spans="12:17" x14ac:dyDescent="0.35">
      <c r="L11579" s="3">
        <v>41117</v>
      </c>
      <c r="M11579">
        <v>33890000</v>
      </c>
      <c r="N11579">
        <v>54200000000</v>
      </c>
      <c r="O11579">
        <v>1618.25</v>
      </c>
      <c r="P11579">
        <v>11041000000</v>
      </c>
      <c r="Q11579">
        <v>11041000000</v>
      </c>
    </row>
    <row r="11580" spans="12:17" x14ac:dyDescent="0.35">
      <c r="L11580" s="3">
        <v>41120</v>
      </c>
      <c r="M11580">
        <v>33890000</v>
      </c>
      <c r="N11580">
        <v>54200000000</v>
      </c>
      <c r="O11580">
        <v>1617.75</v>
      </c>
      <c r="P11580">
        <v>11041000000</v>
      </c>
      <c r="Q11580">
        <v>11041000000</v>
      </c>
    </row>
    <row r="11581" spans="12:17" x14ac:dyDescent="0.35">
      <c r="L11581" s="3">
        <v>41121</v>
      </c>
      <c r="M11581">
        <v>33890000</v>
      </c>
      <c r="N11581">
        <v>54200000000</v>
      </c>
      <c r="O11581">
        <v>1622</v>
      </c>
      <c r="P11581">
        <v>11041000000</v>
      </c>
      <c r="Q11581">
        <v>11041000000</v>
      </c>
    </row>
    <row r="11582" spans="12:17" x14ac:dyDescent="0.35">
      <c r="L11582" s="3">
        <v>41122</v>
      </c>
      <c r="M11582">
        <v>33890000</v>
      </c>
      <c r="N11582">
        <v>54200000000</v>
      </c>
      <c r="O11582">
        <v>1599</v>
      </c>
      <c r="P11582">
        <v>11041000000</v>
      </c>
      <c r="Q11582">
        <v>11041000000</v>
      </c>
    </row>
    <row r="11583" spans="12:17" x14ac:dyDescent="0.35">
      <c r="L11583" s="3">
        <v>41123</v>
      </c>
      <c r="M11583">
        <v>33890000</v>
      </c>
      <c r="N11583">
        <v>54200000000</v>
      </c>
      <c r="O11583">
        <v>1597</v>
      </c>
      <c r="P11583">
        <v>11041000000</v>
      </c>
      <c r="Q11583">
        <v>11041000000</v>
      </c>
    </row>
    <row r="11584" spans="12:17" x14ac:dyDescent="0.35">
      <c r="L11584" s="3">
        <v>41124</v>
      </c>
      <c r="M11584">
        <v>33890000</v>
      </c>
      <c r="N11584">
        <v>54200000000</v>
      </c>
      <c r="O11584">
        <v>1602</v>
      </c>
      <c r="P11584">
        <v>11041000000</v>
      </c>
      <c r="Q11584">
        <v>11041000000</v>
      </c>
    </row>
    <row r="11585" spans="12:17" x14ac:dyDescent="0.35">
      <c r="L11585" s="3">
        <v>41127</v>
      </c>
      <c r="M11585">
        <v>33890000</v>
      </c>
      <c r="N11585">
        <v>54200000000</v>
      </c>
      <c r="O11585">
        <v>1610</v>
      </c>
      <c r="P11585">
        <v>11041000000</v>
      </c>
      <c r="Q11585">
        <v>11041000000</v>
      </c>
    </row>
    <row r="11586" spans="12:17" x14ac:dyDescent="0.35">
      <c r="L11586" s="3">
        <v>41128</v>
      </c>
      <c r="M11586">
        <v>33890000</v>
      </c>
      <c r="N11586">
        <v>54200000000</v>
      </c>
      <c r="O11586">
        <v>1611</v>
      </c>
      <c r="P11586">
        <v>11041000000</v>
      </c>
      <c r="Q11586">
        <v>11041000000</v>
      </c>
    </row>
    <row r="11587" spans="12:17" x14ac:dyDescent="0.35">
      <c r="L11587" s="3">
        <v>41129</v>
      </c>
      <c r="M11587">
        <v>33890000</v>
      </c>
      <c r="N11587">
        <v>54200000000</v>
      </c>
      <c r="O11587">
        <v>1613.25</v>
      </c>
      <c r="P11587">
        <v>11041000000</v>
      </c>
      <c r="Q11587">
        <v>11041000000</v>
      </c>
    </row>
    <row r="11588" spans="12:17" x14ac:dyDescent="0.35">
      <c r="L11588" s="3">
        <v>41130</v>
      </c>
      <c r="M11588">
        <v>33890000</v>
      </c>
      <c r="N11588">
        <v>54200000000</v>
      </c>
      <c r="O11588">
        <v>1615</v>
      </c>
      <c r="P11588">
        <v>11041000000</v>
      </c>
      <c r="Q11588">
        <v>11041000000</v>
      </c>
    </row>
    <row r="11589" spans="12:17" x14ac:dyDescent="0.35">
      <c r="L11589" s="3">
        <v>41131</v>
      </c>
      <c r="M11589">
        <v>33890000</v>
      </c>
      <c r="N11589">
        <v>54200000000</v>
      </c>
      <c r="O11589">
        <v>1618.5</v>
      </c>
      <c r="P11589">
        <v>11041000000</v>
      </c>
      <c r="Q11589">
        <v>11041000000</v>
      </c>
    </row>
    <row r="11590" spans="12:17" x14ac:dyDescent="0.35">
      <c r="L11590" s="3">
        <v>41134</v>
      </c>
      <c r="M11590">
        <v>33890000</v>
      </c>
      <c r="N11590">
        <v>54200000000</v>
      </c>
      <c r="O11590">
        <v>1622.5</v>
      </c>
      <c r="P11590">
        <v>11041000000</v>
      </c>
      <c r="Q11590">
        <v>11041000000</v>
      </c>
    </row>
    <row r="11591" spans="12:17" x14ac:dyDescent="0.35">
      <c r="L11591" s="3">
        <v>41135</v>
      </c>
      <c r="M11591">
        <v>33890000</v>
      </c>
      <c r="N11591">
        <v>54200000000</v>
      </c>
      <c r="O11591">
        <v>1597.75</v>
      </c>
      <c r="P11591">
        <v>11041000000</v>
      </c>
      <c r="Q11591">
        <v>11041000000</v>
      </c>
    </row>
    <row r="11592" spans="12:17" x14ac:dyDescent="0.35">
      <c r="L11592" s="3">
        <v>41136</v>
      </c>
      <c r="M11592">
        <v>33890000</v>
      </c>
      <c r="N11592">
        <v>54200000000</v>
      </c>
      <c r="O11592">
        <v>1601.75</v>
      </c>
      <c r="P11592">
        <v>11041000000</v>
      </c>
      <c r="Q11592">
        <v>11041000000</v>
      </c>
    </row>
    <row r="11593" spans="12:17" x14ac:dyDescent="0.35">
      <c r="L11593" s="3">
        <v>41137</v>
      </c>
      <c r="M11593">
        <v>33890000</v>
      </c>
      <c r="N11593">
        <v>54200000000</v>
      </c>
      <c r="O11593">
        <v>1604.5</v>
      </c>
      <c r="P11593">
        <v>11041000000</v>
      </c>
      <c r="Q11593">
        <v>11041000000</v>
      </c>
    </row>
    <row r="11594" spans="12:17" x14ac:dyDescent="0.35">
      <c r="L11594" s="3">
        <v>41138</v>
      </c>
      <c r="M11594">
        <v>33890000</v>
      </c>
      <c r="N11594">
        <v>54200000000</v>
      </c>
      <c r="O11594">
        <v>1614.75</v>
      </c>
      <c r="P11594">
        <v>11041000000</v>
      </c>
      <c r="Q11594">
        <v>11041000000</v>
      </c>
    </row>
    <row r="11595" spans="12:17" x14ac:dyDescent="0.35">
      <c r="L11595" s="3">
        <v>41141</v>
      </c>
      <c r="M11595">
        <v>33890000</v>
      </c>
      <c r="N11595">
        <v>54200000000</v>
      </c>
      <c r="O11595">
        <v>1615</v>
      </c>
      <c r="P11595">
        <v>11041000000</v>
      </c>
      <c r="Q11595">
        <v>11041000000</v>
      </c>
    </row>
    <row r="11596" spans="12:17" x14ac:dyDescent="0.35">
      <c r="L11596" s="3">
        <v>41142</v>
      </c>
      <c r="M11596">
        <v>33890000</v>
      </c>
      <c r="N11596">
        <v>54200000000</v>
      </c>
      <c r="O11596">
        <v>1639.5</v>
      </c>
      <c r="P11596">
        <v>11041000000</v>
      </c>
      <c r="Q11596">
        <v>11041000000</v>
      </c>
    </row>
    <row r="11597" spans="12:17" x14ac:dyDescent="0.35">
      <c r="L11597" s="3">
        <v>41143</v>
      </c>
      <c r="M11597">
        <v>33890000</v>
      </c>
      <c r="N11597">
        <v>54200000000</v>
      </c>
      <c r="O11597">
        <v>1642</v>
      </c>
      <c r="P11597">
        <v>11041000000</v>
      </c>
      <c r="Q11597">
        <v>11041000000</v>
      </c>
    </row>
    <row r="11598" spans="12:17" x14ac:dyDescent="0.35">
      <c r="L11598" s="3">
        <v>41144</v>
      </c>
      <c r="M11598">
        <v>33890000</v>
      </c>
      <c r="N11598">
        <v>54200000000</v>
      </c>
      <c r="O11598">
        <v>1665.25</v>
      </c>
      <c r="P11598">
        <v>11041000000</v>
      </c>
      <c r="Q11598">
        <v>11041000000</v>
      </c>
    </row>
    <row r="11599" spans="12:17" x14ac:dyDescent="0.35">
      <c r="L11599" s="3">
        <v>41145</v>
      </c>
      <c r="M11599">
        <v>33890000</v>
      </c>
      <c r="N11599">
        <v>54200000000</v>
      </c>
      <c r="O11599">
        <v>1667</v>
      </c>
      <c r="P11599">
        <v>11041000000</v>
      </c>
      <c r="Q11599">
        <v>11041000000</v>
      </c>
    </row>
    <row r="11600" spans="12:17" x14ac:dyDescent="0.35">
      <c r="L11600" s="3">
        <v>41148</v>
      </c>
      <c r="M11600">
        <v>33890000</v>
      </c>
      <c r="N11600">
        <v>54200000000</v>
      </c>
      <c r="O11600">
        <v>1667</v>
      </c>
      <c r="P11600">
        <v>11041000000</v>
      </c>
      <c r="Q11600">
        <v>11041000000</v>
      </c>
    </row>
    <row r="11601" spans="12:17" x14ac:dyDescent="0.35">
      <c r="L11601" s="3">
        <v>41149</v>
      </c>
      <c r="M11601">
        <v>33890000</v>
      </c>
      <c r="N11601">
        <v>54200000000</v>
      </c>
      <c r="O11601">
        <v>1668</v>
      </c>
      <c r="P11601">
        <v>11041000000</v>
      </c>
      <c r="Q11601">
        <v>11041000000</v>
      </c>
    </row>
    <row r="11602" spans="12:17" x14ac:dyDescent="0.35">
      <c r="L11602" s="3">
        <v>41150</v>
      </c>
      <c r="M11602">
        <v>33890000</v>
      </c>
      <c r="N11602">
        <v>54200000000</v>
      </c>
      <c r="O11602">
        <v>1660</v>
      </c>
      <c r="P11602">
        <v>11041000000</v>
      </c>
      <c r="Q11602">
        <v>11041000000</v>
      </c>
    </row>
    <row r="11603" spans="12:17" x14ac:dyDescent="0.35">
      <c r="L11603" s="3">
        <v>41151</v>
      </c>
      <c r="M11603">
        <v>33890000</v>
      </c>
      <c r="N11603">
        <v>54200000000</v>
      </c>
      <c r="O11603">
        <v>1660.5</v>
      </c>
      <c r="P11603">
        <v>11041000000</v>
      </c>
      <c r="Q11603">
        <v>11041000000</v>
      </c>
    </row>
    <row r="11604" spans="12:17" x14ac:dyDescent="0.35">
      <c r="L11604" s="3">
        <v>41152</v>
      </c>
      <c r="M11604">
        <v>33890000</v>
      </c>
      <c r="N11604">
        <v>54200000000</v>
      </c>
      <c r="O11604">
        <v>1648.5</v>
      </c>
      <c r="P11604">
        <v>11041000000</v>
      </c>
      <c r="Q11604">
        <v>11041000000</v>
      </c>
    </row>
    <row r="11605" spans="12:17" x14ac:dyDescent="0.35">
      <c r="L11605" s="3">
        <v>41155</v>
      </c>
      <c r="M11605">
        <v>33890000</v>
      </c>
      <c r="N11605">
        <v>60000000000</v>
      </c>
      <c r="O11605">
        <v>1691.5</v>
      </c>
      <c r="P11605">
        <v>11041000000</v>
      </c>
      <c r="Q11605">
        <v>11041000000</v>
      </c>
    </row>
    <row r="11606" spans="12:17" x14ac:dyDescent="0.35">
      <c r="L11606" s="3">
        <v>41156</v>
      </c>
      <c r="M11606">
        <v>33890000</v>
      </c>
      <c r="N11606">
        <v>60000000000</v>
      </c>
      <c r="O11606">
        <v>1697</v>
      </c>
      <c r="P11606">
        <v>11041000000</v>
      </c>
      <c r="Q11606">
        <v>11041000000</v>
      </c>
    </row>
    <row r="11607" spans="12:17" x14ac:dyDescent="0.35">
      <c r="L11607" s="3">
        <v>41157</v>
      </c>
      <c r="M11607">
        <v>33890000</v>
      </c>
      <c r="N11607">
        <v>60000000000</v>
      </c>
      <c r="O11607">
        <v>1690</v>
      </c>
      <c r="P11607">
        <v>11041000000</v>
      </c>
      <c r="Q11607">
        <v>11041000000</v>
      </c>
    </row>
    <row r="11608" spans="12:17" x14ac:dyDescent="0.35">
      <c r="L11608" s="3">
        <v>41158</v>
      </c>
      <c r="M11608">
        <v>33890000</v>
      </c>
      <c r="N11608">
        <v>60000000000</v>
      </c>
      <c r="O11608">
        <v>1701</v>
      </c>
      <c r="P11608">
        <v>11041000000</v>
      </c>
      <c r="Q11608">
        <v>11041000000</v>
      </c>
    </row>
    <row r="11609" spans="12:17" x14ac:dyDescent="0.35">
      <c r="L11609" s="3">
        <v>41159</v>
      </c>
      <c r="M11609">
        <v>33890000</v>
      </c>
      <c r="N11609">
        <v>60000000000</v>
      </c>
      <c r="O11609">
        <v>1728</v>
      </c>
      <c r="P11609">
        <v>11041000000</v>
      </c>
      <c r="Q11609">
        <v>11041000000</v>
      </c>
    </row>
    <row r="11610" spans="12:17" x14ac:dyDescent="0.35">
      <c r="L11610" s="3">
        <v>41162</v>
      </c>
      <c r="M11610">
        <v>33890000</v>
      </c>
      <c r="N11610">
        <v>60000000000</v>
      </c>
      <c r="O11610">
        <v>1732</v>
      </c>
      <c r="P11610">
        <v>11041000000</v>
      </c>
      <c r="Q11610">
        <v>11041000000</v>
      </c>
    </row>
    <row r="11611" spans="12:17" x14ac:dyDescent="0.35">
      <c r="L11611" s="3">
        <v>41163</v>
      </c>
      <c r="M11611">
        <v>33890000</v>
      </c>
      <c r="N11611">
        <v>60000000000</v>
      </c>
      <c r="O11611">
        <v>1736.75</v>
      </c>
      <c r="P11611">
        <v>11041000000</v>
      </c>
      <c r="Q11611">
        <v>11041000000</v>
      </c>
    </row>
    <row r="11612" spans="12:17" x14ac:dyDescent="0.35">
      <c r="L11612" s="3">
        <v>41164</v>
      </c>
      <c r="M11612">
        <v>33890000</v>
      </c>
      <c r="N11612">
        <v>60000000000</v>
      </c>
      <c r="O11612">
        <v>1737</v>
      </c>
      <c r="P11612">
        <v>11041000000</v>
      </c>
      <c r="Q11612">
        <v>11041000000</v>
      </c>
    </row>
    <row r="11613" spans="12:17" x14ac:dyDescent="0.35">
      <c r="L11613" s="3">
        <v>41165</v>
      </c>
      <c r="M11613">
        <v>33890000</v>
      </c>
      <c r="N11613">
        <v>60000000000</v>
      </c>
      <c r="O11613">
        <v>1733.25</v>
      </c>
      <c r="P11613">
        <v>11041000000</v>
      </c>
      <c r="Q11613">
        <v>11041000000</v>
      </c>
    </row>
    <row r="11614" spans="12:17" x14ac:dyDescent="0.35">
      <c r="L11614" s="3">
        <v>41166</v>
      </c>
      <c r="M11614">
        <v>33890000</v>
      </c>
      <c r="N11614">
        <v>60000000000</v>
      </c>
      <c r="O11614">
        <v>1775.5</v>
      </c>
      <c r="P11614">
        <v>11041000000</v>
      </c>
      <c r="Q11614">
        <v>11041000000</v>
      </c>
    </row>
    <row r="11615" spans="12:17" x14ac:dyDescent="0.35">
      <c r="L11615" s="3">
        <v>41169</v>
      </c>
      <c r="M11615">
        <v>33890000</v>
      </c>
      <c r="N11615">
        <v>60000000000</v>
      </c>
      <c r="O11615">
        <v>1770</v>
      </c>
      <c r="P11615">
        <v>11041000000</v>
      </c>
      <c r="Q11615">
        <v>11041000000</v>
      </c>
    </row>
    <row r="11616" spans="12:17" x14ac:dyDescent="0.35">
      <c r="L11616" s="3">
        <v>41170</v>
      </c>
      <c r="M11616">
        <v>33890000</v>
      </c>
      <c r="N11616">
        <v>60000000000</v>
      </c>
      <c r="O11616">
        <v>1769.5</v>
      </c>
      <c r="P11616">
        <v>11041000000</v>
      </c>
      <c r="Q11616">
        <v>11041000000</v>
      </c>
    </row>
    <row r="11617" spans="12:17" x14ac:dyDescent="0.35">
      <c r="L11617" s="3">
        <v>41171</v>
      </c>
      <c r="M11617">
        <v>33890000</v>
      </c>
      <c r="N11617">
        <v>60000000000</v>
      </c>
      <c r="O11617">
        <v>1766.75</v>
      </c>
      <c r="P11617">
        <v>11041000000</v>
      </c>
      <c r="Q11617">
        <v>11041000000</v>
      </c>
    </row>
    <row r="11618" spans="12:17" x14ac:dyDescent="0.35">
      <c r="L11618" s="3">
        <v>41172</v>
      </c>
      <c r="M11618">
        <v>33890000</v>
      </c>
      <c r="N11618">
        <v>60000000000</v>
      </c>
      <c r="O11618">
        <v>1758.5</v>
      </c>
      <c r="P11618">
        <v>11041000000</v>
      </c>
      <c r="Q11618">
        <v>11041000000</v>
      </c>
    </row>
    <row r="11619" spans="12:17" x14ac:dyDescent="0.35">
      <c r="L11619" s="3">
        <v>41173</v>
      </c>
      <c r="M11619">
        <v>33890000</v>
      </c>
      <c r="N11619">
        <v>60000000000</v>
      </c>
      <c r="O11619">
        <v>1784.5</v>
      </c>
      <c r="P11619">
        <v>11041000000</v>
      </c>
      <c r="Q11619">
        <v>11041000000</v>
      </c>
    </row>
    <row r="11620" spans="12:17" x14ac:dyDescent="0.35">
      <c r="L11620" s="3">
        <v>41176</v>
      </c>
      <c r="M11620">
        <v>33890000</v>
      </c>
      <c r="N11620">
        <v>60000000000</v>
      </c>
      <c r="O11620">
        <v>1762.5</v>
      </c>
      <c r="P11620">
        <v>11041000000</v>
      </c>
      <c r="Q11620">
        <v>11041000000</v>
      </c>
    </row>
    <row r="11621" spans="12:17" x14ac:dyDescent="0.35">
      <c r="L11621" s="3">
        <v>41177</v>
      </c>
      <c r="M11621">
        <v>33890000</v>
      </c>
      <c r="N11621">
        <v>60000000000</v>
      </c>
      <c r="O11621">
        <v>1771.5</v>
      </c>
      <c r="P11621">
        <v>11041000000</v>
      </c>
      <c r="Q11621">
        <v>11041000000</v>
      </c>
    </row>
    <row r="11622" spans="12:17" x14ac:dyDescent="0.35">
      <c r="L11622" s="3">
        <v>41178</v>
      </c>
      <c r="M11622">
        <v>33890000</v>
      </c>
      <c r="N11622">
        <v>60000000000</v>
      </c>
      <c r="O11622">
        <v>1744.75</v>
      </c>
      <c r="P11622">
        <v>11041000000</v>
      </c>
      <c r="Q11622">
        <v>11041000000</v>
      </c>
    </row>
    <row r="11623" spans="12:17" x14ac:dyDescent="0.35">
      <c r="L11623" s="3">
        <v>41179</v>
      </c>
      <c r="M11623">
        <v>33890000</v>
      </c>
      <c r="N11623">
        <v>60000000000</v>
      </c>
      <c r="O11623">
        <v>1763</v>
      </c>
      <c r="P11623">
        <v>11041000000</v>
      </c>
      <c r="Q11623">
        <v>11041000000</v>
      </c>
    </row>
    <row r="11624" spans="12:17" x14ac:dyDescent="0.35">
      <c r="L11624" s="3">
        <v>41180</v>
      </c>
      <c r="M11624">
        <v>33890000</v>
      </c>
      <c r="N11624">
        <v>60000000000</v>
      </c>
      <c r="O11624">
        <v>1776</v>
      </c>
      <c r="P11624">
        <v>11041000000</v>
      </c>
      <c r="Q11624">
        <v>11041000000</v>
      </c>
    </row>
    <row r="11625" spans="12:17" x14ac:dyDescent="0.35">
      <c r="L11625" s="3">
        <v>41183</v>
      </c>
      <c r="M11625">
        <v>33890000</v>
      </c>
      <c r="N11625">
        <v>60000000000</v>
      </c>
      <c r="O11625">
        <v>1787</v>
      </c>
      <c r="P11625">
        <v>11041000000</v>
      </c>
      <c r="Q11625">
        <v>11041000000</v>
      </c>
    </row>
    <row r="11626" spans="12:17" x14ac:dyDescent="0.35">
      <c r="L11626" s="3">
        <v>41184</v>
      </c>
      <c r="M11626">
        <v>33890000</v>
      </c>
      <c r="N11626">
        <v>60000000000</v>
      </c>
      <c r="O11626">
        <v>1775.5</v>
      </c>
      <c r="P11626">
        <v>11041000000</v>
      </c>
      <c r="Q11626">
        <v>11041000000</v>
      </c>
    </row>
    <row r="11627" spans="12:17" x14ac:dyDescent="0.35">
      <c r="L11627" s="3">
        <v>41185</v>
      </c>
      <c r="M11627">
        <v>33890000</v>
      </c>
      <c r="N11627">
        <v>60000000000</v>
      </c>
      <c r="O11627">
        <v>1775.25</v>
      </c>
      <c r="P11627">
        <v>11041000000</v>
      </c>
      <c r="Q11627">
        <v>11041000000</v>
      </c>
    </row>
    <row r="11628" spans="12:17" x14ac:dyDescent="0.35">
      <c r="L11628" s="3">
        <v>41186</v>
      </c>
      <c r="M11628">
        <v>33890000</v>
      </c>
      <c r="N11628">
        <v>60000000000</v>
      </c>
      <c r="O11628">
        <v>1791.75</v>
      </c>
      <c r="P11628">
        <v>11041000000</v>
      </c>
      <c r="Q11628">
        <v>11041000000</v>
      </c>
    </row>
    <row r="11629" spans="12:17" x14ac:dyDescent="0.35">
      <c r="L11629" s="3">
        <v>41187</v>
      </c>
      <c r="M11629">
        <v>33890000</v>
      </c>
      <c r="N11629">
        <v>60000000000</v>
      </c>
      <c r="O11629">
        <v>1784</v>
      </c>
      <c r="P11629">
        <v>11041000000</v>
      </c>
      <c r="Q11629">
        <v>11041000000</v>
      </c>
    </row>
    <row r="11630" spans="12:17" x14ac:dyDescent="0.35">
      <c r="L11630" s="3">
        <v>41190</v>
      </c>
      <c r="M11630">
        <v>33890000</v>
      </c>
      <c r="N11630">
        <v>60000000000</v>
      </c>
      <c r="O11630">
        <v>1773.5</v>
      </c>
      <c r="P11630">
        <v>11041000000</v>
      </c>
      <c r="Q11630">
        <v>11041000000</v>
      </c>
    </row>
    <row r="11631" spans="12:17" x14ac:dyDescent="0.35">
      <c r="L11631" s="3">
        <v>41191</v>
      </c>
      <c r="M11631">
        <v>33890000</v>
      </c>
      <c r="N11631">
        <v>60000000000</v>
      </c>
      <c r="O11631">
        <v>1774</v>
      </c>
      <c r="P11631">
        <v>11041000000</v>
      </c>
      <c r="Q11631">
        <v>11041000000</v>
      </c>
    </row>
    <row r="11632" spans="12:17" x14ac:dyDescent="0.35">
      <c r="L11632" s="3">
        <v>41192</v>
      </c>
      <c r="M11632">
        <v>33890000</v>
      </c>
      <c r="N11632">
        <v>60000000000</v>
      </c>
      <c r="O11632">
        <v>1761.25</v>
      </c>
      <c r="P11632">
        <v>11041000000</v>
      </c>
      <c r="Q11632">
        <v>11041000000</v>
      </c>
    </row>
    <row r="11633" spans="12:17" x14ac:dyDescent="0.35">
      <c r="L11633" s="3">
        <v>41193</v>
      </c>
      <c r="M11633">
        <v>33890000</v>
      </c>
      <c r="N11633">
        <v>60000000000</v>
      </c>
      <c r="O11633">
        <v>1769</v>
      </c>
      <c r="P11633">
        <v>11041000000</v>
      </c>
      <c r="Q11633">
        <v>11041000000</v>
      </c>
    </row>
    <row r="11634" spans="12:17" x14ac:dyDescent="0.35">
      <c r="L11634" s="3">
        <v>41194</v>
      </c>
      <c r="M11634">
        <v>33890000</v>
      </c>
      <c r="N11634">
        <v>60000000000</v>
      </c>
      <c r="O11634">
        <v>1766.75</v>
      </c>
      <c r="P11634">
        <v>11041000000</v>
      </c>
      <c r="Q11634">
        <v>11041000000</v>
      </c>
    </row>
    <row r="11635" spans="12:17" x14ac:dyDescent="0.35">
      <c r="L11635" s="3">
        <v>41197</v>
      </c>
      <c r="M11635">
        <v>33890000</v>
      </c>
      <c r="N11635">
        <v>60000000000</v>
      </c>
      <c r="O11635">
        <v>1736</v>
      </c>
      <c r="P11635">
        <v>11041000000</v>
      </c>
      <c r="Q11635">
        <v>11041000000</v>
      </c>
    </row>
    <row r="11636" spans="12:17" x14ac:dyDescent="0.35">
      <c r="L11636" s="3">
        <v>41198</v>
      </c>
      <c r="M11636">
        <v>33890000</v>
      </c>
      <c r="N11636">
        <v>60000000000</v>
      </c>
      <c r="O11636">
        <v>1746.5</v>
      </c>
      <c r="P11636">
        <v>11041000000</v>
      </c>
      <c r="Q11636">
        <v>11041000000</v>
      </c>
    </row>
    <row r="11637" spans="12:17" x14ac:dyDescent="0.35">
      <c r="L11637" s="3">
        <v>41199</v>
      </c>
      <c r="M11637">
        <v>33890000</v>
      </c>
      <c r="N11637">
        <v>60000000000</v>
      </c>
      <c r="O11637">
        <v>1749</v>
      </c>
      <c r="P11637">
        <v>11041000000</v>
      </c>
      <c r="Q11637">
        <v>11041000000</v>
      </c>
    </row>
    <row r="11638" spans="12:17" x14ac:dyDescent="0.35">
      <c r="L11638" s="3">
        <v>41200</v>
      </c>
      <c r="M11638">
        <v>33890000</v>
      </c>
      <c r="N11638">
        <v>60000000000</v>
      </c>
      <c r="O11638">
        <v>1743</v>
      </c>
      <c r="P11638">
        <v>11041000000</v>
      </c>
      <c r="Q11638">
        <v>11041000000</v>
      </c>
    </row>
    <row r="11639" spans="12:17" x14ac:dyDescent="0.35">
      <c r="L11639" s="3">
        <v>41201</v>
      </c>
      <c r="M11639">
        <v>33890000</v>
      </c>
      <c r="N11639">
        <v>60000000000</v>
      </c>
      <c r="O11639">
        <v>1737</v>
      </c>
      <c r="P11639">
        <v>11041000000</v>
      </c>
      <c r="Q11639">
        <v>11041000000</v>
      </c>
    </row>
    <row r="11640" spans="12:17" x14ac:dyDescent="0.35">
      <c r="L11640" s="3">
        <v>41204</v>
      </c>
      <c r="M11640">
        <v>33890000</v>
      </c>
      <c r="N11640">
        <v>60000000000</v>
      </c>
      <c r="O11640">
        <v>1726.75</v>
      </c>
      <c r="P11640">
        <v>11041000000</v>
      </c>
      <c r="Q11640">
        <v>11041000000</v>
      </c>
    </row>
    <row r="11641" spans="12:17" x14ac:dyDescent="0.35">
      <c r="L11641" s="3">
        <v>41205</v>
      </c>
      <c r="M11641">
        <v>33890000</v>
      </c>
      <c r="N11641">
        <v>60000000000</v>
      </c>
      <c r="O11641">
        <v>1711</v>
      </c>
      <c r="P11641">
        <v>11041000000</v>
      </c>
      <c r="Q11641">
        <v>11041000000</v>
      </c>
    </row>
    <row r="11642" spans="12:17" x14ac:dyDescent="0.35">
      <c r="L11642" s="3">
        <v>41206</v>
      </c>
      <c r="M11642">
        <v>33890000</v>
      </c>
      <c r="N11642">
        <v>60000000000</v>
      </c>
      <c r="O11642">
        <v>1706.5</v>
      </c>
      <c r="P11642">
        <v>11041000000</v>
      </c>
      <c r="Q11642">
        <v>11041000000</v>
      </c>
    </row>
    <row r="11643" spans="12:17" x14ac:dyDescent="0.35">
      <c r="L11643" s="3">
        <v>41207</v>
      </c>
      <c r="M11643">
        <v>33890000</v>
      </c>
      <c r="N11643">
        <v>60000000000</v>
      </c>
      <c r="O11643">
        <v>1715.5</v>
      </c>
      <c r="P11643">
        <v>11041000000</v>
      </c>
      <c r="Q11643">
        <v>11041000000</v>
      </c>
    </row>
    <row r="11644" spans="12:17" x14ac:dyDescent="0.35">
      <c r="L11644" s="3">
        <v>41208</v>
      </c>
      <c r="M11644">
        <v>33890000</v>
      </c>
      <c r="N11644">
        <v>60000000000</v>
      </c>
      <c r="O11644">
        <v>1716</v>
      </c>
      <c r="P11644">
        <v>11041000000</v>
      </c>
      <c r="Q11644">
        <v>11041000000</v>
      </c>
    </row>
    <row r="11645" spans="12:17" x14ac:dyDescent="0.35">
      <c r="L11645" s="3">
        <v>41211</v>
      </c>
      <c r="M11645">
        <v>33890000</v>
      </c>
      <c r="N11645">
        <v>60000000000</v>
      </c>
      <c r="O11645">
        <v>1707</v>
      </c>
      <c r="P11645">
        <v>11041000000</v>
      </c>
      <c r="Q11645">
        <v>11041000000</v>
      </c>
    </row>
    <row r="11646" spans="12:17" x14ac:dyDescent="0.35">
      <c r="L11646" s="3">
        <v>41212</v>
      </c>
      <c r="M11646">
        <v>33890000</v>
      </c>
      <c r="N11646">
        <v>60000000000</v>
      </c>
      <c r="O11646">
        <v>1710</v>
      </c>
      <c r="P11646">
        <v>11041000000</v>
      </c>
      <c r="Q11646">
        <v>11041000000</v>
      </c>
    </row>
    <row r="11647" spans="12:17" x14ac:dyDescent="0.35">
      <c r="L11647" s="3">
        <v>41213</v>
      </c>
      <c r="M11647">
        <v>33890000</v>
      </c>
      <c r="N11647">
        <v>60000000000</v>
      </c>
      <c r="O11647">
        <v>1719</v>
      </c>
      <c r="P11647">
        <v>11041000000</v>
      </c>
      <c r="Q11647">
        <v>11041000000</v>
      </c>
    </row>
    <row r="11648" spans="12:17" x14ac:dyDescent="0.35">
      <c r="L11648" s="3">
        <v>41214</v>
      </c>
      <c r="M11648">
        <v>33890000</v>
      </c>
      <c r="N11648">
        <v>60000000000</v>
      </c>
      <c r="O11648">
        <v>1716.25</v>
      </c>
      <c r="P11648">
        <v>11041000000</v>
      </c>
      <c r="Q11648">
        <v>11041000000</v>
      </c>
    </row>
    <row r="11649" spans="12:17" x14ac:dyDescent="0.35">
      <c r="L11649" s="3">
        <v>41215</v>
      </c>
      <c r="M11649">
        <v>33890000</v>
      </c>
      <c r="N11649">
        <v>60000000000</v>
      </c>
      <c r="O11649">
        <v>1685</v>
      </c>
      <c r="P11649">
        <v>11041000000</v>
      </c>
      <c r="Q11649">
        <v>11041000000</v>
      </c>
    </row>
    <row r="11650" spans="12:17" x14ac:dyDescent="0.35">
      <c r="L11650" s="3">
        <v>41218</v>
      </c>
      <c r="M11650">
        <v>33890000</v>
      </c>
      <c r="N11650">
        <v>60000000000</v>
      </c>
      <c r="O11650">
        <v>1683.5</v>
      </c>
      <c r="P11650">
        <v>11041000000</v>
      </c>
      <c r="Q11650">
        <v>11041000000</v>
      </c>
    </row>
    <row r="11651" spans="12:17" x14ac:dyDescent="0.35">
      <c r="L11651" s="3">
        <v>41219</v>
      </c>
      <c r="M11651">
        <v>33890000</v>
      </c>
      <c r="N11651">
        <v>60000000000</v>
      </c>
      <c r="O11651">
        <v>1691</v>
      </c>
      <c r="P11651">
        <v>11041000000</v>
      </c>
      <c r="Q11651">
        <v>11041000000</v>
      </c>
    </row>
    <row r="11652" spans="12:17" x14ac:dyDescent="0.35">
      <c r="L11652" s="3">
        <v>41220</v>
      </c>
      <c r="M11652">
        <v>33890000</v>
      </c>
      <c r="N11652">
        <v>60000000000</v>
      </c>
      <c r="O11652">
        <v>1715.25</v>
      </c>
      <c r="P11652">
        <v>11041000000</v>
      </c>
      <c r="Q11652">
        <v>11041000000</v>
      </c>
    </row>
    <row r="11653" spans="12:17" x14ac:dyDescent="0.35">
      <c r="L11653" s="3">
        <v>41221</v>
      </c>
      <c r="M11653">
        <v>33890000</v>
      </c>
      <c r="N11653">
        <v>60000000000</v>
      </c>
      <c r="O11653">
        <v>1717</v>
      </c>
      <c r="P11653">
        <v>11041000000</v>
      </c>
      <c r="Q11653">
        <v>11041000000</v>
      </c>
    </row>
    <row r="11654" spans="12:17" x14ac:dyDescent="0.35">
      <c r="L11654" s="3">
        <v>41222</v>
      </c>
      <c r="M11654">
        <v>33890000</v>
      </c>
      <c r="N11654">
        <v>60000000000</v>
      </c>
      <c r="O11654">
        <v>1738.25</v>
      </c>
      <c r="P11654">
        <v>11041000000</v>
      </c>
      <c r="Q11654">
        <v>11041000000</v>
      </c>
    </row>
    <row r="11655" spans="12:17" x14ac:dyDescent="0.35">
      <c r="L11655" s="3">
        <v>41225</v>
      </c>
      <c r="M11655">
        <v>33890000</v>
      </c>
      <c r="N11655">
        <v>60000000000</v>
      </c>
      <c r="O11655">
        <v>1735.25</v>
      </c>
      <c r="P11655">
        <v>11041000000</v>
      </c>
      <c r="Q11655">
        <v>11041000000</v>
      </c>
    </row>
    <row r="11656" spans="12:17" x14ac:dyDescent="0.35">
      <c r="L11656" s="3">
        <v>41226</v>
      </c>
      <c r="M11656">
        <v>33890000</v>
      </c>
      <c r="N11656">
        <v>60000000000</v>
      </c>
      <c r="O11656">
        <v>1726.25</v>
      </c>
      <c r="P11656">
        <v>11041000000</v>
      </c>
      <c r="Q11656">
        <v>11041000000</v>
      </c>
    </row>
    <row r="11657" spans="12:17" x14ac:dyDescent="0.35">
      <c r="L11657" s="3">
        <v>41227</v>
      </c>
      <c r="M11657">
        <v>33890000</v>
      </c>
      <c r="N11657">
        <v>60000000000</v>
      </c>
      <c r="O11657">
        <v>1725.75</v>
      </c>
      <c r="P11657">
        <v>11041000000</v>
      </c>
      <c r="Q11657">
        <v>11041000000</v>
      </c>
    </row>
    <row r="11658" spans="12:17" x14ac:dyDescent="0.35">
      <c r="L11658" s="3">
        <v>41228</v>
      </c>
      <c r="M11658">
        <v>33890000</v>
      </c>
      <c r="N11658">
        <v>60000000000</v>
      </c>
      <c r="O11658">
        <v>1710</v>
      </c>
      <c r="P11658">
        <v>11041000000</v>
      </c>
      <c r="Q11658">
        <v>11041000000</v>
      </c>
    </row>
    <row r="11659" spans="12:17" x14ac:dyDescent="0.35">
      <c r="L11659" s="3">
        <v>41229</v>
      </c>
      <c r="M11659">
        <v>33890000</v>
      </c>
      <c r="N11659">
        <v>60000000000</v>
      </c>
      <c r="O11659">
        <v>1713.5</v>
      </c>
      <c r="P11659">
        <v>11041000000</v>
      </c>
      <c r="Q11659">
        <v>11041000000</v>
      </c>
    </row>
    <row r="11660" spans="12:17" x14ac:dyDescent="0.35">
      <c r="L11660" s="3">
        <v>41232</v>
      </c>
      <c r="M11660">
        <v>33890000</v>
      </c>
      <c r="N11660">
        <v>60000000000</v>
      </c>
      <c r="O11660">
        <v>1730.5</v>
      </c>
      <c r="P11660">
        <v>11041000000</v>
      </c>
      <c r="Q11660">
        <v>11041000000</v>
      </c>
    </row>
    <row r="11661" spans="12:17" x14ac:dyDescent="0.35">
      <c r="L11661" s="3">
        <v>41233</v>
      </c>
      <c r="M11661">
        <v>33890000</v>
      </c>
      <c r="N11661">
        <v>60000000000</v>
      </c>
      <c r="O11661">
        <v>1732.25</v>
      </c>
      <c r="P11661">
        <v>11041000000</v>
      </c>
      <c r="Q11661">
        <v>11041000000</v>
      </c>
    </row>
    <row r="11662" spans="12:17" x14ac:dyDescent="0.35">
      <c r="L11662" s="3">
        <v>41234</v>
      </c>
      <c r="M11662">
        <v>33890000</v>
      </c>
      <c r="N11662">
        <v>60000000000</v>
      </c>
      <c r="O11662">
        <v>1724</v>
      </c>
      <c r="P11662">
        <v>11041000000</v>
      </c>
      <c r="Q11662">
        <v>11041000000</v>
      </c>
    </row>
    <row r="11663" spans="12:17" x14ac:dyDescent="0.35">
      <c r="L11663" s="3">
        <v>41235</v>
      </c>
      <c r="M11663">
        <v>33890000</v>
      </c>
      <c r="N11663">
        <v>60000000000</v>
      </c>
      <c r="O11663">
        <v>1731</v>
      </c>
      <c r="P11663">
        <v>11041000000</v>
      </c>
      <c r="Q11663">
        <v>11041000000</v>
      </c>
    </row>
    <row r="11664" spans="12:17" x14ac:dyDescent="0.35">
      <c r="L11664" s="3">
        <v>41236</v>
      </c>
      <c r="M11664">
        <v>33890000</v>
      </c>
      <c r="N11664">
        <v>60000000000</v>
      </c>
      <c r="O11664">
        <v>1734.5</v>
      </c>
      <c r="P11664">
        <v>11041000000</v>
      </c>
      <c r="Q11664">
        <v>11041000000</v>
      </c>
    </row>
    <row r="11665" spans="12:17" x14ac:dyDescent="0.35">
      <c r="L11665" s="3">
        <v>41239</v>
      </c>
      <c r="M11665">
        <v>33890000</v>
      </c>
      <c r="N11665">
        <v>60000000000</v>
      </c>
      <c r="O11665">
        <v>1750.5</v>
      </c>
      <c r="P11665">
        <v>11041000000</v>
      </c>
      <c r="Q11665">
        <v>11041000000</v>
      </c>
    </row>
    <row r="11666" spans="12:17" x14ac:dyDescent="0.35">
      <c r="L11666" s="3">
        <v>41240</v>
      </c>
      <c r="M11666">
        <v>33890000</v>
      </c>
      <c r="N11666">
        <v>60000000000</v>
      </c>
      <c r="O11666">
        <v>1746.25</v>
      </c>
      <c r="P11666">
        <v>11041000000</v>
      </c>
      <c r="Q11666">
        <v>11041000000</v>
      </c>
    </row>
    <row r="11667" spans="12:17" x14ac:dyDescent="0.35">
      <c r="L11667" s="3">
        <v>41241</v>
      </c>
      <c r="M11667">
        <v>33890000</v>
      </c>
      <c r="N11667">
        <v>60000000000</v>
      </c>
      <c r="O11667">
        <v>1708</v>
      </c>
      <c r="P11667">
        <v>11041000000</v>
      </c>
      <c r="Q11667">
        <v>11041000000</v>
      </c>
    </row>
    <row r="11668" spans="12:17" x14ac:dyDescent="0.35">
      <c r="L11668" s="3">
        <v>41242</v>
      </c>
      <c r="M11668">
        <v>33890000</v>
      </c>
      <c r="N11668">
        <v>60000000000</v>
      </c>
      <c r="O11668">
        <v>1725</v>
      </c>
      <c r="P11668">
        <v>11041000000</v>
      </c>
      <c r="Q11668">
        <v>11041000000</v>
      </c>
    </row>
    <row r="11669" spans="12:17" x14ac:dyDescent="0.35">
      <c r="L11669" s="3">
        <v>41243</v>
      </c>
      <c r="M11669">
        <v>33890000</v>
      </c>
      <c r="N11669">
        <v>60000000000</v>
      </c>
      <c r="O11669">
        <v>1726</v>
      </c>
      <c r="P11669">
        <v>11041000000</v>
      </c>
      <c r="Q11669">
        <v>11041000000</v>
      </c>
    </row>
    <row r="11670" spans="12:17" x14ac:dyDescent="0.35">
      <c r="L11670" s="3">
        <v>41246</v>
      </c>
      <c r="M11670">
        <v>33890000</v>
      </c>
      <c r="N11670">
        <v>56743382599.999992</v>
      </c>
      <c r="O11670">
        <v>1720</v>
      </c>
      <c r="P11670">
        <v>11041000000</v>
      </c>
      <c r="Q11670">
        <v>11041000000</v>
      </c>
    </row>
    <row r="11671" spans="12:17" x14ac:dyDescent="0.35">
      <c r="L11671" s="3">
        <v>41247</v>
      </c>
      <c r="M11671">
        <v>33890000</v>
      </c>
      <c r="N11671">
        <v>56743382599.999992</v>
      </c>
      <c r="O11671">
        <v>1697.75</v>
      </c>
      <c r="P11671">
        <v>11041000000</v>
      </c>
      <c r="Q11671">
        <v>11041000000</v>
      </c>
    </row>
    <row r="11672" spans="12:17" x14ac:dyDescent="0.35">
      <c r="L11672" s="3">
        <v>41248</v>
      </c>
      <c r="M11672">
        <v>33890000</v>
      </c>
      <c r="N11672">
        <v>56743382599.999992</v>
      </c>
      <c r="O11672">
        <v>1694</v>
      </c>
      <c r="P11672">
        <v>11041000000</v>
      </c>
      <c r="Q11672">
        <v>11041000000</v>
      </c>
    </row>
    <row r="11673" spans="12:17" x14ac:dyDescent="0.35">
      <c r="L11673" s="3">
        <v>41249</v>
      </c>
      <c r="M11673">
        <v>33890000</v>
      </c>
      <c r="N11673">
        <v>56743382599.999992</v>
      </c>
      <c r="O11673">
        <v>1694.25</v>
      </c>
      <c r="P11673">
        <v>11041000000</v>
      </c>
      <c r="Q11673">
        <v>11041000000</v>
      </c>
    </row>
    <row r="11674" spans="12:17" x14ac:dyDescent="0.35">
      <c r="L11674" s="3">
        <v>41250</v>
      </c>
      <c r="M11674">
        <v>33890000</v>
      </c>
      <c r="N11674">
        <v>56743382599.999992</v>
      </c>
      <c r="O11674">
        <v>1701.5</v>
      </c>
      <c r="P11674">
        <v>11041000000</v>
      </c>
      <c r="Q11674">
        <v>11041000000</v>
      </c>
    </row>
    <row r="11675" spans="12:17" x14ac:dyDescent="0.35">
      <c r="L11675" s="3">
        <v>41253</v>
      </c>
      <c r="M11675">
        <v>33890000</v>
      </c>
      <c r="N11675">
        <v>56743382599.999992</v>
      </c>
      <c r="O11675">
        <v>1712.5</v>
      </c>
      <c r="P11675">
        <v>11041000000</v>
      </c>
      <c r="Q11675">
        <v>11041000000</v>
      </c>
    </row>
    <row r="11676" spans="12:17" x14ac:dyDescent="0.35">
      <c r="L11676" s="3">
        <v>41254</v>
      </c>
      <c r="M11676">
        <v>33890000</v>
      </c>
      <c r="N11676">
        <v>56743382599.999992</v>
      </c>
      <c r="O11676">
        <v>1710</v>
      </c>
      <c r="P11676">
        <v>11041000000</v>
      </c>
      <c r="Q11676">
        <v>11041000000</v>
      </c>
    </row>
    <row r="11677" spans="12:17" x14ac:dyDescent="0.35">
      <c r="L11677" s="3">
        <v>41255</v>
      </c>
      <c r="M11677">
        <v>33890000</v>
      </c>
      <c r="N11677">
        <v>56743382599.999992</v>
      </c>
      <c r="O11677">
        <v>1716.25</v>
      </c>
      <c r="P11677">
        <v>11041000000</v>
      </c>
      <c r="Q11677">
        <v>11041000000</v>
      </c>
    </row>
    <row r="11678" spans="12:17" x14ac:dyDescent="0.35">
      <c r="L11678" s="3">
        <v>41256</v>
      </c>
      <c r="M11678">
        <v>33890000</v>
      </c>
      <c r="N11678">
        <v>56743382599.999992</v>
      </c>
      <c r="O11678">
        <v>1692.75</v>
      </c>
      <c r="P11678">
        <v>11041000000</v>
      </c>
      <c r="Q11678">
        <v>11041000000</v>
      </c>
    </row>
    <row r="11679" spans="12:17" x14ac:dyDescent="0.35">
      <c r="L11679" s="3">
        <v>41257</v>
      </c>
      <c r="M11679">
        <v>33890000</v>
      </c>
      <c r="N11679">
        <v>56743382599.999992</v>
      </c>
      <c r="O11679">
        <v>1696.25</v>
      </c>
      <c r="P11679">
        <v>11041000000</v>
      </c>
      <c r="Q11679">
        <v>11041000000</v>
      </c>
    </row>
    <row r="11680" spans="12:17" x14ac:dyDescent="0.35">
      <c r="L11680" s="3">
        <v>41260</v>
      </c>
      <c r="M11680">
        <v>33890000</v>
      </c>
      <c r="N11680">
        <v>56743382599.999992</v>
      </c>
      <c r="O11680">
        <v>1695.75</v>
      </c>
      <c r="P11680">
        <v>11041000000</v>
      </c>
      <c r="Q11680">
        <v>11041000000</v>
      </c>
    </row>
    <row r="11681" spans="12:17" x14ac:dyDescent="0.35">
      <c r="L11681" s="3">
        <v>41261</v>
      </c>
      <c r="M11681">
        <v>33890000</v>
      </c>
      <c r="N11681">
        <v>56743382599.999992</v>
      </c>
      <c r="O11681">
        <v>1694</v>
      </c>
      <c r="P11681">
        <v>11041000000</v>
      </c>
      <c r="Q11681">
        <v>11041000000</v>
      </c>
    </row>
    <row r="11682" spans="12:17" x14ac:dyDescent="0.35">
      <c r="L11682" s="3">
        <v>41262</v>
      </c>
      <c r="M11682">
        <v>33890000</v>
      </c>
      <c r="N11682">
        <v>56743382599.999992</v>
      </c>
      <c r="O11682">
        <v>1665</v>
      </c>
      <c r="P11682">
        <v>11041000000</v>
      </c>
      <c r="Q11682">
        <v>11041000000</v>
      </c>
    </row>
    <row r="11683" spans="12:17" x14ac:dyDescent="0.35">
      <c r="L11683" s="3">
        <v>41263</v>
      </c>
      <c r="M11683">
        <v>33890000</v>
      </c>
      <c r="N11683">
        <v>56743382599.999992</v>
      </c>
      <c r="O11683">
        <v>1650.5</v>
      </c>
      <c r="P11683">
        <v>11041000000</v>
      </c>
      <c r="Q11683">
        <v>11041000000</v>
      </c>
    </row>
    <row r="11684" spans="12:17" x14ac:dyDescent="0.35">
      <c r="L11684" s="3">
        <v>41264</v>
      </c>
      <c r="M11684">
        <v>33890000</v>
      </c>
      <c r="N11684">
        <v>56743382599.999992</v>
      </c>
      <c r="O11684">
        <v>1651.5</v>
      </c>
      <c r="P11684">
        <v>11041000000</v>
      </c>
      <c r="Q11684">
        <v>11041000000</v>
      </c>
    </row>
    <row r="11685" spans="12:17" x14ac:dyDescent="0.35">
      <c r="L11685" s="3">
        <v>41267</v>
      </c>
      <c r="M11685">
        <v>33890000</v>
      </c>
      <c r="N11685">
        <v>56743382599.999992</v>
      </c>
      <c r="O11685">
        <v>1651.5</v>
      </c>
      <c r="P11685">
        <v>11041000000</v>
      </c>
      <c r="Q11685">
        <v>11041000000</v>
      </c>
    </row>
    <row r="11686" spans="12:17" x14ac:dyDescent="0.35">
      <c r="L11686" s="3">
        <v>41268</v>
      </c>
      <c r="M11686">
        <v>33890000</v>
      </c>
      <c r="N11686">
        <v>56743382599.999992</v>
      </c>
      <c r="O11686">
        <v>1651.5</v>
      </c>
      <c r="P11686">
        <v>11041000000</v>
      </c>
      <c r="Q11686">
        <v>11041000000</v>
      </c>
    </row>
    <row r="11687" spans="12:17" x14ac:dyDescent="0.35">
      <c r="L11687" s="3">
        <v>41269</v>
      </c>
      <c r="M11687">
        <v>33890000</v>
      </c>
      <c r="N11687">
        <v>56743382599.999992</v>
      </c>
      <c r="O11687">
        <v>1651.5</v>
      </c>
      <c r="P11687">
        <v>11041000000</v>
      </c>
      <c r="Q11687">
        <v>11041000000</v>
      </c>
    </row>
    <row r="11688" spans="12:17" x14ac:dyDescent="0.35">
      <c r="L11688" s="3">
        <v>41270</v>
      </c>
      <c r="M11688">
        <v>33890000</v>
      </c>
      <c r="N11688">
        <v>56743382599.999992</v>
      </c>
      <c r="O11688">
        <v>1655.5</v>
      </c>
      <c r="P11688">
        <v>11041000000</v>
      </c>
      <c r="Q11688">
        <v>11041000000</v>
      </c>
    </row>
    <row r="11689" spans="12:17" x14ac:dyDescent="0.35">
      <c r="L11689" s="3">
        <v>41271</v>
      </c>
      <c r="M11689">
        <v>33890000</v>
      </c>
      <c r="N11689">
        <v>56743382599.999992</v>
      </c>
      <c r="O11689">
        <v>1657.5</v>
      </c>
      <c r="P11689">
        <v>11041000000</v>
      </c>
      <c r="Q11689">
        <v>11041000000</v>
      </c>
    </row>
    <row r="11690" spans="12:17" x14ac:dyDescent="0.35">
      <c r="L11690" s="3">
        <v>41274</v>
      </c>
      <c r="M11690">
        <v>33890000</v>
      </c>
      <c r="N11690">
        <v>56743382599.999992</v>
      </c>
      <c r="O11690">
        <v>1657.5</v>
      </c>
      <c r="P11690">
        <v>11041000000</v>
      </c>
      <c r="Q11690">
        <v>11041000000</v>
      </c>
    </row>
    <row r="11691" spans="12:17" x14ac:dyDescent="0.35">
      <c r="L11691" s="3">
        <v>41275</v>
      </c>
      <c r="M11691">
        <v>33890000</v>
      </c>
      <c r="N11691">
        <v>56743382599.999992</v>
      </c>
      <c r="O11691">
        <v>1657.5</v>
      </c>
      <c r="P11691">
        <v>11041000000</v>
      </c>
      <c r="Q11691">
        <v>11041000000</v>
      </c>
    </row>
    <row r="11692" spans="12:17" x14ac:dyDescent="0.35">
      <c r="L11692" s="3">
        <v>41276</v>
      </c>
      <c r="M11692">
        <v>33890000</v>
      </c>
      <c r="N11692">
        <v>56743382599.999992</v>
      </c>
      <c r="O11692">
        <v>1693.75</v>
      </c>
      <c r="P11692">
        <v>11041000000</v>
      </c>
      <c r="Q11692">
        <v>11041000000</v>
      </c>
    </row>
    <row r="11693" spans="12:17" x14ac:dyDescent="0.35">
      <c r="L11693" s="3">
        <v>41277</v>
      </c>
      <c r="M11693">
        <v>33890000</v>
      </c>
      <c r="N11693">
        <v>56743382599.999992</v>
      </c>
      <c r="O11693">
        <v>1679.5</v>
      </c>
      <c r="P11693">
        <v>11041000000</v>
      </c>
      <c r="Q11693">
        <v>11041000000</v>
      </c>
    </row>
    <row r="11694" spans="12:17" x14ac:dyDescent="0.35">
      <c r="L11694" s="3">
        <v>41278</v>
      </c>
      <c r="M11694">
        <v>33890000</v>
      </c>
      <c r="N11694">
        <v>56743382599.999992</v>
      </c>
      <c r="O11694">
        <v>1648</v>
      </c>
      <c r="P11694">
        <v>11041000000</v>
      </c>
      <c r="Q11694">
        <v>11041000000</v>
      </c>
    </row>
    <row r="11695" spans="12:17" x14ac:dyDescent="0.35">
      <c r="L11695" s="3">
        <v>41281</v>
      </c>
      <c r="M11695">
        <v>33890000</v>
      </c>
      <c r="N11695">
        <v>56743382599.999992</v>
      </c>
      <c r="O11695">
        <v>1645.25</v>
      </c>
      <c r="P11695">
        <v>11041000000</v>
      </c>
      <c r="Q11695">
        <v>11041000000</v>
      </c>
    </row>
    <row r="11696" spans="12:17" x14ac:dyDescent="0.35">
      <c r="L11696" s="3">
        <v>41282</v>
      </c>
      <c r="M11696">
        <v>33890000</v>
      </c>
      <c r="N11696">
        <v>56743382599.999992</v>
      </c>
      <c r="O11696">
        <v>1656</v>
      </c>
      <c r="P11696">
        <v>11041000000</v>
      </c>
      <c r="Q11696">
        <v>11041000000</v>
      </c>
    </row>
    <row r="11697" spans="12:17" x14ac:dyDescent="0.35">
      <c r="L11697" s="3">
        <v>41283</v>
      </c>
      <c r="M11697">
        <v>33890000</v>
      </c>
      <c r="N11697">
        <v>56743382599.999992</v>
      </c>
      <c r="O11697">
        <v>1657.75</v>
      </c>
      <c r="P11697">
        <v>11041000000</v>
      </c>
      <c r="Q11697">
        <v>11041000000</v>
      </c>
    </row>
    <row r="11698" spans="12:17" x14ac:dyDescent="0.35">
      <c r="L11698" s="3">
        <v>41284</v>
      </c>
      <c r="M11698">
        <v>33890000</v>
      </c>
      <c r="N11698">
        <v>56743382599.999992</v>
      </c>
      <c r="O11698">
        <v>1675</v>
      </c>
      <c r="P11698">
        <v>11041000000</v>
      </c>
      <c r="Q11698">
        <v>11041000000</v>
      </c>
    </row>
    <row r="11699" spans="12:17" x14ac:dyDescent="0.35">
      <c r="L11699" s="3">
        <v>41285</v>
      </c>
      <c r="M11699">
        <v>33890000</v>
      </c>
      <c r="N11699">
        <v>56743382599.999992</v>
      </c>
      <c r="O11699">
        <v>1657.5</v>
      </c>
      <c r="P11699">
        <v>11041000000</v>
      </c>
      <c r="Q11699">
        <v>11041000000</v>
      </c>
    </row>
    <row r="11700" spans="12:17" x14ac:dyDescent="0.35">
      <c r="L11700" s="3">
        <v>41288</v>
      </c>
      <c r="M11700">
        <v>33890000</v>
      </c>
      <c r="N11700">
        <v>56743382599.999992</v>
      </c>
      <c r="O11700">
        <v>1666.5</v>
      </c>
      <c r="P11700">
        <v>11041000000</v>
      </c>
      <c r="Q11700">
        <v>11041000000</v>
      </c>
    </row>
    <row r="11701" spans="12:17" x14ac:dyDescent="0.35">
      <c r="L11701" s="3">
        <v>41289</v>
      </c>
      <c r="M11701">
        <v>33890000</v>
      </c>
      <c r="N11701">
        <v>56743382599.999992</v>
      </c>
      <c r="O11701">
        <v>1680.5</v>
      </c>
      <c r="P11701">
        <v>11041000000</v>
      </c>
      <c r="Q11701">
        <v>11041000000</v>
      </c>
    </row>
    <row r="11702" spans="12:17" x14ac:dyDescent="0.35">
      <c r="L11702" s="3">
        <v>41290</v>
      </c>
      <c r="M11702">
        <v>33890000</v>
      </c>
      <c r="N11702">
        <v>56743382599.999992</v>
      </c>
      <c r="O11702">
        <v>1676.25</v>
      </c>
      <c r="P11702">
        <v>11041000000</v>
      </c>
      <c r="Q11702">
        <v>11041000000</v>
      </c>
    </row>
    <row r="11703" spans="12:17" x14ac:dyDescent="0.35">
      <c r="L11703" s="3">
        <v>41291</v>
      </c>
      <c r="M11703">
        <v>33890000</v>
      </c>
      <c r="N11703">
        <v>56743382599.999992</v>
      </c>
      <c r="O11703">
        <v>1675</v>
      </c>
      <c r="P11703">
        <v>11041000000</v>
      </c>
      <c r="Q11703">
        <v>11041000000</v>
      </c>
    </row>
    <row r="11704" spans="12:17" x14ac:dyDescent="0.35">
      <c r="L11704" s="3">
        <v>41292</v>
      </c>
      <c r="M11704">
        <v>33890000</v>
      </c>
      <c r="N11704">
        <v>56743382599.999992</v>
      </c>
      <c r="O11704">
        <v>1688.5</v>
      </c>
      <c r="P11704">
        <v>11041000000</v>
      </c>
      <c r="Q11704">
        <v>11041000000</v>
      </c>
    </row>
    <row r="11705" spans="12:17" x14ac:dyDescent="0.35">
      <c r="L11705" s="3">
        <v>41295</v>
      </c>
      <c r="M11705">
        <v>33890000</v>
      </c>
      <c r="N11705">
        <v>56743382599.999992</v>
      </c>
      <c r="O11705">
        <v>1687.5</v>
      </c>
      <c r="P11705">
        <v>11041000000</v>
      </c>
      <c r="Q11705">
        <v>11041000000</v>
      </c>
    </row>
    <row r="11706" spans="12:17" x14ac:dyDescent="0.35">
      <c r="L11706" s="3">
        <v>41296</v>
      </c>
      <c r="M11706">
        <v>33890000</v>
      </c>
      <c r="N11706">
        <v>56743382599.999992</v>
      </c>
      <c r="O11706">
        <v>1690.5</v>
      </c>
      <c r="P11706">
        <v>11041000000</v>
      </c>
      <c r="Q11706">
        <v>11041000000</v>
      </c>
    </row>
    <row r="11707" spans="12:17" x14ac:dyDescent="0.35">
      <c r="L11707" s="3">
        <v>41297</v>
      </c>
      <c r="M11707">
        <v>33890000</v>
      </c>
      <c r="N11707">
        <v>56743382599.999992</v>
      </c>
      <c r="O11707">
        <v>1690.25</v>
      </c>
      <c r="P11707">
        <v>11041000000</v>
      </c>
      <c r="Q11707">
        <v>11041000000</v>
      </c>
    </row>
    <row r="11708" spans="12:17" x14ac:dyDescent="0.35">
      <c r="L11708" s="3">
        <v>41298</v>
      </c>
      <c r="M11708">
        <v>33890000</v>
      </c>
      <c r="N11708">
        <v>56743382599.999992</v>
      </c>
      <c r="O11708">
        <v>1671</v>
      </c>
      <c r="P11708">
        <v>11041000000</v>
      </c>
      <c r="Q11708">
        <v>11041000000</v>
      </c>
    </row>
    <row r="11709" spans="12:17" x14ac:dyDescent="0.35">
      <c r="L11709" s="3">
        <v>41299</v>
      </c>
      <c r="M11709">
        <v>33890000</v>
      </c>
      <c r="N11709">
        <v>56743382599.999992</v>
      </c>
      <c r="O11709">
        <v>1660</v>
      </c>
      <c r="P11709">
        <v>11041000000</v>
      </c>
      <c r="Q11709">
        <v>11041000000</v>
      </c>
    </row>
    <row r="11710" spans="12:17" x14ac:dyDescent="0.35">
      <c r="L11710" s="3">
        <v>41302</v>
      </c>
      <c r="M11710">
        <v>33890000</v>
      </c>
      <c r="N11710">
        <v>56743382599.999992</v>
      </c>
      <c r="O11710">
        <v>1656.5</v>
      </c>
      <c r="P11710">
        <v>11041000000</v>
      </c>
      <c r="Q11710">
        <v>11041000000</v>
      </c>
    </row>
    <row r="11711" spans="12:17" x14ac:dyDescent="0.35">
      <c r="L11711" s="3">
        <v>41303</v>
      </c>
      <c r="M11711">
        <v>33890000</v>
      </c>
      <c r="N11711">
        <v>56743382599.999992</v>
      </c>
      <c r="O11711">
        <v>1663.5</v>
      </c>
      <c r="P11711">
        <v>11041000000</v>
      </c>
      <c r="Q11711">
        <v>11041000000</v>
      </c>
    </row>
    <row r="11712" spans="12:17" x14ac:dyDescent="0.35">
      <c r="L11712" s="3">
        <v>41304</v>
      </c>
      <c r="M11712">
        <v>33890000</v>
      </c>
      <c r="N11712">
        <v>56743382599.999992</v>
      </c>
      <c r="O11712">
        <v>1677.5</v>
      </c>
      <c r="P11712">
        <v>11041000000</v>
      </c>
      <c r="Q11712">
        <v>11041000000</v>
      </c>
    </row>
    <row r="11713" spans="12:17" x14ac:dyDescent="0.35">
      <c r="L11713" s="3">
        <v>41305</v>
      </c>
      <c r="M11713">
        <v>33890000</v>
      </c>
      <c r="N11713">
        <v>56743382599.999992</v>
      </c>
      <c r="O11713">
        <v>1664.75</v>
      </c>
      <c r="P11713">
        <v>11041000000</v>
      </c>
      <c r="Q11713">
        <v>11041000000</v>
      </c>
    </row>
    <row r="11714" spans="12:17" x14ac:dyDescent="0.35">
      <c r="L11714" s="3">
        <v>41306</v>
      </c>
      <c r="M11714">
        <v>33890000</v>
      </c>
      <c r="N11714">
        <v>56743382599.999992</v>
      </c>
      <c r="O11714">
        <v>1669</v>
      </c>
      <c r="P11714">
        <v>11041000000</v>
      </c>
      <c r="Q11714">
        <v>11041000000</v>
      </c>
    </row>
    <row r="11715" spans="12:17" x14ac:dyDescent="0.35">
      <c r="L11715" s="3">
        <v>41309</v>
      </c>
      <c r="M11715">
        <v>33890000</v>
      </c>
      <c r="N11715">
        <v>56743382599.999992</v>
      </c>
      <c r="O11715">
        <v>1666</v>
      </c>
      <c r="P11715">
        <v>11041000000</v>
      </c>
      <c r="Q11715">
        <v>11041000000</v>
      </c>
    </row>
    <row r="11716" spans="12:17" x14ac:dyDescent="0.35">
      <c r="L11716" s="3">
        <v>41310</v>
      </c>
      <c r="M11716">
        <v>33890000</v>
      </c>
      <c r="N11716">
        <v>56743382599.999992</v>
      </c>
      <c r="O11716">
        <v>1673.5</v>
      </c>
      <c r="P11716">
        <v>11041000000</v>
      </c>
      <c r="Q11716">
        <v>11041000000</v>
      </c>
    </row>
    <row r="11717" spans="12:17" x14ac:dyDescent="0.35">
      <c r="L11717" s="3">
        <v>41311</v>
      </c>
      <c r="M11717">
        <v>33890000</v>
      </c>
      <c r="N11717">
        <v>56743382599.999992</v>
      </c>
      <c r="O11717">
        <v>1674.25</v>
      </c>
      <c r="P11717">
        <v>11041000000</v>
      </c>
      <c r="Q11717">
        <v>11041000000</v>
      </c>
    </row>
    <row r="11718" spans="12:17" x14ac:dyDescent="0.35">
      <c r="L11718" s="3">
        <v>41312</v>
      </c>
      <c r="M11718">
        <v>33890000</v>
      </c>
      <c r="N11718">
        <v>56743382599.999992</v>
      </c>
      <c r="O11718">
        <v>1668</v>
      </c>
      <c r="P11718">
        <v>11041000000</v>
      </c>
      <c r="Q11718">
        <v>11041000000</v>
      </c>
    </row>
    <row r="11719" spans="12:17" x14ac:dyDescent="0.35">
      <c r="L11719" s="3">
        <v>41313</v>
      </c>
      <c r="M11719">
        <v>33890000</v>
      </c>
      <c r="N11719">
        <v>56743382599.999992</v>
      </c>
      <c r="O11719">
        <v>1668.25</v>
      </c>
      <c r="P11719">
        <v>11041000000</v>
      </c>
      <c r="Q11719">
        <v>11041000000</v>
      </c>
    </row>
    <row r="11720" spans="12:17" x14ac:dyDescent="0.35">
      <c r="L11720" s="3">
        <v>41316</v>
      </c>
      <c r="M11720">
        <v>33890000</v>
      </c>
      <c r="N11720">
        <v>56743382599.999992</v>
      </c>
      <c r="O11720">
        <v>1652</v>
      </c>
      <c r="P11720">
        <v>11041000000</v>
      </c>
      <c r="Q11720">
        <v>11041000000</v>
      </c>
    </row>
    <row r="11721" spans="12:17" x14ac:dyDescent="0.35">
      <c r="L11721" s="3">
        <v>41317</v>
      </c>
      <c r="M11721">
        <v>33890000</v>
      </c>
      <c r="N11721">
        <v>56743382599.999992</v>
      </c>
      <c r="O11721">
        <v>1647.5</v>
      </c>
      <c r="P11721">
        <v>11041000000</v>
      </c>
      <c r="Q11721">
        <v>11041000000</v>
      </c>
    </row>
    <row r="11722" spans="12:17" x14ac:dyDescent="0.35">
      <c r="L11722" s="3">
        <v>41318</v>
      </c>
      <c r="M11722">
        <v>33890000</v>
      </c>
      <c r="N11722">
        <v>56743382599.999992</v>
      </c>
      <c r="O11722">
        <v>1645</v>
      </c>
      <c r="P11722">
        <v>11041000000</v>
      </c>
      <c r="Q11722">
        <v>11041000000</v>
      </c>
    </row>
    <row r="11723" spans="12:17" x14ac:dyDescent="0.35">
      <c r="L11723" s="3">
        <v>41319</v>
      </c>
      <c r="M11723">
        <v>33890000</v>
      </c>
      <c r="N11723">
        <v>56743382599.999992</v>
      </c>
      <c r="O11723">
        <v>1646</v>
      </c>
      <c r="P11723">
        <v>11041000000</v>
      </c>
      <c r="Q11723">
        <v>11041000000</v>
      </c>
    </row>
    <row r="11724" spans="12:17" x14ac:dyDescent="0.35">
      <c r="L11724" s="3">
        <v>41320</v>
      </c>
      <c r="M11724">
        <v>33890000</v>
      </c>
      <c r="N11724">
        <v>56743382599.999992</v>
      </c>
      <c r="O11724">
        <v>1612.25</v>
      </c>
      <c r="P11724">
        <v>11041000000</v>
      </c>
      <c r="Q11724">
        <v>11041000000</v>
      </c>
    </row>
    <row r="11725" spans="12:17" x14ac:dyDescent="0.35">
      <c r="L11725" s="3">
        <v>41323</v>
      </c>
      <c r="M11725">
        <v>33890000</v>
      </c>
      <c r="N11725">
        <v>56743382599.999992</v>
      </c>
      <c r="O11725">
        <v>1610.75</v>
      </c>
      <c r="P11725">
        <v>11041000000</v>
      </c>
      <c r="Q11725">
        <v>11041000000</v>
      </c>
    </row>
    <row r="11726" spans="12:17" x14ac:dyDescent="0.35">
      <c r="L11726" s="3">
        <v>41324</v>
      </c>
      <c r="M11726">
        <v>33890000</v>
      </c>
      <c r="N11726">
        <v>56743382599.999992</v>
      </c>
      <c r="O11726">
        <v>1607.75</v>
      </c>
      <c r="P11726">
        <v>11041000000</v>
      </c>
      <c r="Q11726">
        <v>11041000000</v>
      </c>
    </row>
    <row r="11727" spans="12:17" x14ac:dyDescent="0.35">
      <c r="L11727" s="3">
        <v>41325</v>
      </c>
      <c r="M11727">
        <v>33890000</v>
      </c>
      <c r="N11727">
        <v>56743382599.999992</v>
      </c>
      <c r="O11727">
        <v>1588.5</v>
      </c>
      <c r="P11727">
        <v>11041000000</v>
      </c>
      <c r="Q11727">
        <v>11041000000</v>
      </c>
    </row>
    <row r="11728" spans="12:17" x14ac:dyDescent="0.35">
      <c r="L11728" s="3">
        <v>41326</v>
      </c>
      <c r="M11728">
        <v>33890000</v>
      </c>
      <c r="N11728">
        <v>56743382599.999992</v>
      </c>
      <c r="O11728">
        <v>1577</v>
      </c>
      <c r="P11728">
        <v>11041000000</v>
      </c>
      <c r="Q11728">
        <v>11041000000</v>
      </c>
    </row>
    <row r="11729" spans="12:17" x14ac:dyDescent="0.35">
      <c r="L11729" s="3">
        <v>41327</v>
      </c>
      <c r="M11729">
        <v>33890000</v>
      </c>
      <c r="N11729">
        <v>56743382599.999992</v>
      </c>
      <c r="O11729">
        <v>1576.5</v>
      </c>
      <c r="P11729">
        <v>11041000000</v>
      </c>
      <c r="Q11729">
        <v>11041000000</v>
      </c>
    </row>
    <row r="11730" spans="12:17" x14ac:dyDescent="0.35">
      <c r="L11730" s="3">
        <v>41330</v>
      </c>
      <c r="M11730">
        <v>33890000</v>
      </c>
      <c r="N11730">
        <v>56743382599.999992</v>
      </c>
      <c r="O11730">
        <v>1586.25</v>
      </c>
      <c r="P11730">
        <v>11041000000</v>
      </c>
      <c r="Q11730">
        <v>11041000000</v>
      </c>
    </row>
    <row r="11731" spans="12:17" x14ac:dyDescent="0.35">
      <c r="L11731" s="3">
        <v>41331</v>
      </c>
      <c r="M11731">
        <v>33890000</v>
      </c>
      <c r="N11731">
        <v>56743382599.999992</v>
      </c>
      <c r="O11731">
        <v>1590.5</v>
      </c>
      <c r="P11731">
        <v>11041000000</v>
      </c>
      <c r="Q11731">
        <v>11041000000</v>
      </c>
    </row>
    <row r="11732" spans="12:17" x14ac:dyDescent="0.35">
      <c r="L11732" s="3">
        <v>41332</v>
      </c>
      <c r="M11732">
        <v>33890000</v>
      </c>
      <c r="N11732">
        <v>56743382599.999992</v>
      </c>
      <c r="O11732">
        <v>1604.25</v>
      </c>
      <c r="P11732">
        <v>11041000000</v>
      </c>
      <c r="Q11732">
        <v>11041000000</v>
      </c>
    </row>
    <row r="11733" spans="12:17" x14ac:dyDescent="0.35">
      <c r="L11733" s="3">
        <v>41333</v>
      </c>
      <c r="M11733">
        <v>33890000</v>
      </c>
      <c r="N11733">
        <v>56743382599.999992</v>
      </c>
      <c r="O11733">
        <v>1588.5</v>
      </c>
      <c r="P11733">
        <v>11041000000</v>
      </c>
      <c r="Q11733">
        <v>11041000000</v>
      </c>
    </row>
    <row r="11734" spans="12:17" x14ac:dyDescent="0.35">
      <c r="L11734" s="3">
        <v>41334</v>
      </c>
      <c r="M11734">
        <v>33890000</v>
      </c>
      <c r="N11734">
        <v>54138936100</v>
      </c>
      <c r="O11734">
        <v>1582.25</v>
      </c>
      <c r="P11734">
        <v>11041000000</v>
      </c>
      <c r="Q11734">
        <v>11041000000</v>
      </c>
    </row>
    <row r="11735" spans="12:17" x14ac:dyDescent="0.35">
      <c r="L11735" s="3">
        <v>41337</v>
      </c>
      <c r="M11735">
        <v>33890000</v>
      </c>
      <c r="N11735">
        <v>54138936100</v>
      </c>
      <c r="O11735">
        <v>1574.25</v>
      </c>
      <c r="P11735">
        <v>11041000000</v>
      </c>
      <c r="Q11735">
        <v>11041000000</v>
      </c>
    </row>
    <row r="11736" spans="12:17" x14ac:dyDescent="0.35">
      <c r="L11736" s="3">
        <v>41338</v>
      </c>
      <c r="M11736">
        <v>33890000</v>
      </c>
      <c r="N11736">
        <v>54138936100</v>
      </c>
      <c r="O11736">
        <v>1579.75</v>
      </c>
      <c r="P11736">
        <v>11041000000</v>
      </c>
      <c r="Q11736">
        <v>11041000000</v>
      </c>
    </row>
    <row r="11737" spans="12:17" x14ac:dyDescent="0.35">
      <c r="L11737" s="3">
        <v>41339</v>
      </c>
      <c r="M11737">
        <v>33890000</v>
      </c>
      <c r="N11737">
        <v>54138936100</v>
      </c>
      <c r="O11737">
        <v>1574</v>
      </c>
      <c r="P11737">
        <v>11041000000</v>
      </c>
      <c r="Q11737">
        <v>11041000000</v>
      </c>
    </row>
    <row r="11738" spans="12:17" x14ac:dyDescent="0.35">
      <c r="L11738" s="3">
        <v>41340</v>
      </c>
      <c r="M11738">
        <v>33890000</v>
      </c>
      <c r="N11738">
        <v>54138936100</v>
      </c>
      <c r="O11738">
        <v>1579.5</v>
      </c>
      <c r="P11738">
        <v>11041000000</v>
      </c>
      <c r="Q11738">
        <v>11041000000</v>
      </c>
    </row>
    <row r="11739" spans="12:17" x14ac:dyDescent="0.35">
      <c r="L11739" s="3">
        <v>41341</v>
      </c>
      <c r="M11739">
        <v>33890000</v>
      </c>
      <c r="N11739">
        <v>54138936100</v>
      </c>
      <c r="O11739">
        <v>1581.75</v>
      </c>
      <c r="P11739">
        <v>11041000000</v>
      </c>
      <c r="Q11739">
        <v>11041000000</v>
      </c>
    </row>
    <row r="11740" spans="12:17" x14ac:dyDescent="0.35">
      <c r="L11740" s="3">
        <v>41344</v>
      </c>
      <c r="M11740">
        <v>33890000</v>
      </c>
      <c r="N11740">
        <v>54138936100</v>
      </c>
      <c r="O11740">
        <v>1579</v>
      </c>
      <c r="P11740">
        <v>11041000000</v>
      </c>
      <c r="Q11740">
        <v>11041000000</v>
      </c>
    </row>
    <row r="11741" spans="12:17" x14ac:dyDescent="0.35">
      <c r="L11741" s="3">
        <v>41345</v>
      </c>
      <c r="M11741">
        <v>33890000</v>
      </c>
      <c r="N11741">
        <v>54138936100</v>
      </c>
      <c r="O11741">
        <v>1594</v>
      </c>
      <c r="P11741">
        <v>11041000000</v>
      </c>
      <c r="Q11741">
        <v>11041000000</v>
      </c>
    </row>
    <row r="11742" spans="12:17" x14ac:dyDescent="0.35">
      <c r="L11742" s="3">
        <v>41346</v>
      </c>
      <c r="M11742">
        <v>33890000</v>
      </c>
      <c r="N11742">
        <v>54138936100</v>
      </c>
      <c r="O11742">
        <v>1589.25</v>
      </c>
      <c r="P11742">
        <v>11041000000</v>
      </c>
      <c r="Q11742">
        <v>11041000000</v>
      </c>
    </row>
    <row r="11743" spans="12:17" x14ac:dyDescent="0.35">
      <c r="L11743" s="3">
        <v>41347</v>
      </c>
      <c r="M11743">
        <v>33890000</v>
      </c>
      <c r="N11743">
        <v>54138936100</v>
      </c>
      <c r="O11743">
        <v>1586</v>
      </c>
      <c r="P11743">
        <v>11041000000</v>
      </c>
      <c r="Q11743">
        <v>11041000000</v>
      </c>
    </row>
    <row r="11744" spans="12:17" x14ac:dyDescent="0.35">
      <c r="L11744" s="3">
        <v>41348</v>
      </c>
      <c r="M11744">
        <v>33890000</v>
      </c>
      <c r="N11744">
        <v>54138936100</v>
      </c>
      <c r="O11744">
        <v>1595.5</v>
      </c>
      <c r="P11744">
        <v>11041000000</v>
      </c>
      <c r="Q11744">
        <v>11041000000</v>
      </c>
    </row>
    <row r="11745" spans="12:17" x14ac:dyDescent="0.35">
      <c r="L11745" s="3">
        <v>41351</v>
      </c>
      <c r="M11745">
        <v>33890000</v>
      </c>
      <c r="N11745">
        <v>54138936100</v>
      </c>
      <c r="O11745">
        <v>1603.75</v>
      </c>
      <c r="P11745">
        <v>11041000000</v>
      </c>
      <c r="Q11745">
        <v>11041000000</v>
      </c>
    </row>
    <row r="11746" spans="12:17" x14ac:dyDescent="0.35">
      <c r="L11746" s="3">
        <v>41352</v>
      </c>
      <c r="M11746">
        <v>33890000</v>
      </c>
      <c r="N11746">
        <v>54138936100</v>
      </c>
      <c r="O11746">
        <v>1610.75</v>
      </c>
      <c r="P11746">
        <v>11041000000</v>
      </c>
      <c r="Q11746">
        <v>11041000000</v>
      </c>
    </row>
    <row r="11747" spans="12:17" x14ac:dyDescent="0.35">
      <c r="L11747" s="3">
        <v>41353</v>
      </c>
      <c r="M11747">
        <v>33890000</v>
      </c>
      <c r="N11747">
        <v>54138936100</v>
      </c>
      <c r="O11747">
        <v>1607.5</v>
      </c>
      <c r="P11747">
        <v>11041000000</v>
      </c>
      <c r="Q11747">
        <v>11041000000</v>
      </c>
    </row>
    <row r="11748" spans="12:17" x14ac:dyDescent="0.35">
      <c r="L11748" s="3">
        <v>41354</v>
      </c>
      <c r="M11748">
        <v>33890000</v>
      </c>
      <c r="N11748">
        <v>54138936100</v>
      </c>
      <c r="O11748">
        <v>1613.75</v>
      </c>
      <c r="P11748">
        <v>11041000000</v>
      </c>
      <c r="Q11748">
        <v>11041000000</v>
      </c>
    </row>
    <row r="11749" spans="12:17" x14ac:dyDescent="0.35">
      <c r="L11749" s="3">
        <v>41355</v>
      </c>
      <c r="M11749">
        <v>33890000</v>
      </c>
      <c r="N11749">
        <v>54138936100</v>
      </c>
      <c r="O11749">
        <v>1607.75</v>
      </c>
      <c r="P11749">
        <v>11041000000</v>
      </c>
      <c r="Q11749">
        <v>11041000000</v>
      </c>
    </row>
    <row r="11750" spans="12:17" x14ac:dyDescent="0.35">
      <c r="L11750" s="3">
        <v>41358</v>
      </c>
      <c r="M11750">
        <v>33890000</v>
      </c>
      <c r="N11750">
        <v>54138936100</v>
      </c>
      <c r="O11750">
        <v>1599.25</v>
      </c>
      <c r="P11750">
        <v>11041000000</v>
      </c>
      <c r="Q11750">
        <v>11041000000</v>
      </c>
    </row>
    <row r="11751" spans="12:17" x14ac:dyDescent="0.35">
      <c r="L11751" s="3">
        <v>41359</v>
      </c>
      <c r="M11751">
        <v>33890000</v>
      </c>
      <c r="N11751">
        <v>54138936100</v>
      </c>
      <c r="O11751">
        <v>1598</v>
      </c>
      <c r="P11751">
        <v>11041000000</v>
      </c>
      <c r="Q11751">
        <v>11041000000</v>
      </c>
    </row>
    <row r="11752" spans="12:17" x14ac:dyDescent="0.35">
      <c r="L11752" s="3">
        <v>41360</v>
      </c>
      <c r="M11752">
        <v>33890000</v>
      </c>
      <c r="N11752">
        <v>54138936100</v>
      </c>
      <c r="O11752">
        <v>1603</v>
      </c>
      <c r="P11752">
        <v>11041000000</v>
      </c>
      <c r="Q11752">
        <v>11041000000</v>
      </c>
    </row>
    <row r="11753" spans="12:17" x14ac:dyDescent="0.35">
      <c r="L11753" s="3">
        <v>41361</v>
      </c>
      <c r="M11753">
        <v>33890000</v>
      </c>
      <c r="N11753">
        <v>54138936100</v>
      </c>
      <c r="O11753">
        <v>1598.25</v>
      </c>
      <c r="P11753">
        <v>11041000000</v>
      </c>
      <c r="Q11753">
        <v>11041000000</v>
      </c>
    </row>
    <row r="11754" spans="12:17" x14ac:dyDescent="0.35">
      <c r="L11754" s="3">
        <v>41362</v>
      </c>
      <c r="M11754">
        <v>33890000</v>
      </c>
      <c r="N11754">
        <v>54138936100</v>
      </c>
      <c r="O11754">
        <v>1598.25</v>
      </c>
      <c r="P11754">
        <v>11041000000</v>
      </c>
      <c r="Q11754">
        <v>11041000000</v>
      </c>
    </row>
    <row r="11755" spans="12:17" x14ac:dyDescent="0.35">
      <c r="L11755" s="3">
        <v>41365</v>
      </c>
      <c r="M11755">
        <v>33890000</v>
      </c>
      <c r="N11755">
        <v>54138936100</v>
      </c>
      <c r="O11755">
        <v>1598.25</v>
      </c>
      <c r="P11755">
        <v>11041000000</v>
      </c>
      <c r="Q11755">
        <v>11041000000</v>
      </c>
    </row>
    <row r="11756" spans="12:17" x14ac:dyDescent="0.35">
      <c r="L11756" s="3">
        <v>41366</v>
      </c>
      <c r="M11756">
        <v>33890000</v>
      </c>
      <c r="N11756">
        <v>54138936100</v>
      </c>
      <c r="O11756">
        <v>1583.5</v>
      </c>
      <c r="P11756">
        <v>11041000000</v>
      </c>
      <c r="Q11756">
        <v>11041000000</v>
      </c>
    </row>
    <row r="11757" spans="12:17" x14ac:dyDescent="0.35">
      <c r="L11757" s="3">
        <v>41367</v>
      </c>
      <c r="M11757">
        <v>33890000</v>
      </c>
      <c r="N11757">
        <v>54138936100</v>
      </c>
      <c r="O11757">
        <v>1574.75</v>
      </c>
      <c r="P11757">
        <v>11041000000</v>
      </c>
      <c r="Q11757">
        <v>11041000000</v>
      </c>
    </row>
    <row r="11758" spans="12:17" x14ac:dyDescent="0.35">
      <c r="L11758" s="3">
        <v>41368</v>
      </c>
      <c r="M11758">
        <v>33890000</v>
      </c>
      <c r="N11758">
        <v>54138936100</v>
      </c>
      <c r="O11758">
        <v>1546.5</v>
      </c>
      <c r="P11758">
        <v>11041000000</v>
      </c>
      <c r="Q11758">
        <v>11041000000</v>
      </c>
    </row>
    <row r="11759" spans="12:17" x14ac:dyDescent="0.35">
      <c r="L11759" s="3">
        <v>41369</v>
      </c>
      <c r="M11759">
        <v>33890000</v>
      </c>
      <c r="N11759">
        <v>54138936100</v>
      </c>
      <c r="O11759">
        <v>1568</v>
      </c>
      <c r="P11759">
        <v>11041000000</v>
      </c>
      <c r="Q11759">
        <v>11041000000</v>
      </c>
    </row>
    <row r="11760" spans="12:17" x14ac:dyDescent="0.35">
      <c r="L11760" s="3">
        <v>41372</v>
      </c>
      <c r="M11760">
        <v>33890000</v>
      </c>
      <c r="N11760">
        <v>54138936100</v>
      </c>
      <c r="O11760">
        <v>1575</v>
      </c>
      <c r="P11760">
        <v>11041000000</v>
      </c>
      <c r="Q11760">
        <v>11041000000</v>
      </c>
    </row>
    <row r="11761" spans="12:17" x14ac:dyDescent="0.35">
      <c r="L11761" s="3">
        <v>41373</v>
      </c>
      <c r="M11761">
        <v>33890000</v>
      </c>
      <c r="N11761">
        <v>54138936100</v>
      </c>
      <c r="O11761">
        <v>1577.25</v>
      </c>
      <c r="P11761">
        <v>11041000000</v>
      </c>
      <c r="Q11761">
        <v>11041000000</v>
      </c>
    </row>
    <row r="11762" spans="12:17" x14ac:dyDescent="0.35">
      <c r="L11762" s="3">
        <v>41374</v>
      </c>
      <c r="M11762">
        <v>33890000</v>
      </c>
      <c r="N11762">
        <v>54138936100</v>
      </c>
      <c r="O11762">
        <v>1575</v>
      </c>
      <c r="P11762">
        <v>11041000000</v>
      </c>
      <c r="Q11762">
        <v>11041000000</v>
      </c>
    </row>
    <row r="11763" spans="12:17" x14ac:dyDescent="0.35">
      <c r="L11763" s="3">
        <v>41375</v>
      </c>
      <c r="M11763">
        <v>33890000</v>
      </c>
      <c r="N11763">
        <v>54138936100</v>
      </c>
      <c r="O11763">
        <v>1565</v>
      </c>
      <c r="P11763">
        <v>11041000000</v>
      </c>
      <c r="Q11763">
        <v>11041000000</v>
      </c>
    </row>
    <row r="11764" spans="12:17" x14ac:dyDescent="0.35">
      <c r="L11764" s="3">
        <v>41376</v>
      </c>
      <c r="M11764">
        <v>33890000</v>
      </c>
      <c r="N11764">
        <v>54138936100</v>
      </c>
      <c r="O11764">
        <v>1535.5</v>
      </c>
      <c r="P11764">
        <v>11041000000</v>
      </c>
      <c r="Q11764">
        <v>11041000000</v>
      </c>
    </row>
    <row r="11765" spans="12:17" x14ac:dyDescent="0.35">
      <c r="L11765" s="3">
        <v>41379</v>
      </c>
      <c r="M11765">
        <v>33890000</v>
      </c>
      <c r="N11765">
        <v>54138936100</v>
      </c>
      <c r="O11765">
        <v>1395</v>
      </c>
      <c r="P11765">
        <v>11041000000</v>
      </c>
      <c r="Q11765">
        <v>11041000000</v>
      </c>
    </row>
    <row r="11766" spans="12:17" x14ac:dyDescent="0.35">
      <c r="L11766" s="3">
        <v>41380</v>
      </c>
      <c r="M11766">
        <v>33890000</v>
      </c>
      <c r="N11766">
        <v>54138936100</v>
      </c>
      <c r="O11766">
        <v>1380</v>
      </c>
      <c r="P11766">
        <v>11041000000</v>
      </c>
      <c r="Q11766">
        <v>11041000000</v>
      </c>
    </row>
    <row r="11767" spans="12:17" x14ac:dyDescent="0.35">
      <c r="L11767" s="3">
        <v>41381</v>
      </c>
      <c r="M11767">
        <v>33890000</v>
      </c>
      <c r="N11767">
        <v>54138936100</v>
      </c>
      <c r="O11767">
        <v>1392</v>
      </c>
      <c r="P11767">
        <v>11041000000</v>
      </c>
      <c r="Q11767">
        <v>11041000000</v>
      </c>
    </row>
    <row r="11768" spans="12:17" x14ac:dyDescent="0.35">
      <c r="L11768" s="3">
        <v>41382</v>
      </c>
      <c r="M11768">
        <v>33890000</v>
      </c>
      <c r="N11768">
        <v>54138936100</v>
      </c>
      <c r="O11768">
        <v>1393.75</v>
      </c>
      <c r="P11768">
        <v>11041000000</v>
      </c>
      <c r="Q11768">
        <v>11041000000</v>
      </c>
    </row>
    <row r="11769" spans="12:17" x14ac:dyDescent="0.35">
      <c r="L11769" s="3">
        <v>41383</v>
      </c>
      <c r="M11769">
        <v>33890000</v>
      </c>
      <c r="N11769">
        <v>54138936100</v>
      </c>
      <c r="O11769">
        <v>1405.5</v>
      </c>
      <c r="P11769">
        <v>11041000000</v>
      </c>
      <c r="Q11769">
        <v>11041000000</v>
      </c>
    </row>
    <row r="11770" spans="12:17" x14ac:dyDescent="0.35">
      <c r="L11770" s="3">
        <v>41386</v>
      </c>
      <c r="M11770">
        <v>33890000</v>
      </c>
      <c r="N11770">
        <v>54138936100</v>
      </c>
      <c r="O11770">
        <v>1424.5</v>
      </c>
      <c r="P11770">
        <v>11041000000</v>
      </c>
      <c r="Q11770">
        <v>11041000000</v>
      </c>
    </row>
    <row r="11771" spans="12:17" x14ac:dyDescent="0.35">
      <c r="L11771" s="3">
        <v>41387</v>
      </c>
      <c r="M11771">
        <v>33890000</v>
      </c>
      <c r="N11771">
        <v>54138936100</v>
      </c>
      <c r="O11771">
        <v>1408</v>
      </c>
      <c r="P11771">
        <v>11041000000</v>
      </c>
      <c r="Q11771">
        <v>11041000000</v>
      </c>
    </row>
    <row r="11772" spans="12:17" x14ac:dyDescent="0.35">
      <c r="L11772" s="3">
        <v>41388</v>
      </c>
      <c r="M11772">
        <v>33890000</v>
      </c>
      <c r="N11772">
        <v>54138936100</v>
      </c>
      <c r="O11772">
        <v>1428.5</v>
      </c>
      <c r="P11772">
        <v>11041000000</v>
      </c>
      <c r="Q11772">
        <v>11041000000</v>
      </c>
    </row>
    <row r="11773" spans="12:17" x14ac:dyDescent="0.35">
      <c r="L11773" s="3">
        <v>41389</v>
      </c>
      <c r="M11773">
        <v>33890000</v>
      </c>
      <c r="N11773">
        <v>54138936100</v>
      </c>
      <c r="O11773">
        <v>1451</v>
      </c>
      <c r="P11773">
        <v>11041000000</v>
      </c>
      <c r="Q11773">
        <v>11041000000</v>
      </c>
    </row>
    <row r="11774" spans="12:17" x14ac:dyDescent="0.35">
      <c r="L11774" s="3">
        <v>41390</v>
      </c>
      <c r="M11774">
        <v>33890000</v>
      </c>
      <c r="N11774">
        <v>54138936100</v>
      </c>
      <c r="O11774">
        <v>1471.5</v>
      </c>
      <c r="P11774">
        <v>11041000000</v>
      </c>
      <c r="Q11774">
        <v>11041000000</v>
      </c>
    </row>
    <row r="11775" spans="12:17" x14ac:dyDescent="0.35">
      <c r="L11775" s="3">
        <v>41393</v>
      </c>
      <c r="M11775">
        <v>33890000</v>
      </c>
      <c r="N11775">
        <v>54138936100</v>
      </c>
      <c r="O11775">
        <v>1467.5</v>
      </c>
      <c r="P11775">
        <v>11041000000</v>
      </c>
      <c r="Q11775">
        <v>11041000000</v>
      </c>
    </row>
    <row r="11776" spans="12:17" x14ac:dyDescent="0.35">
      <c r="L11776" s="3">
        <v>41394</v>
      </c>
      <c r="M11776">
        <v>33890000</v>
      </c>
      <c r="N11776">
        <v>54138936100</v>
      </c>
      <c r="O11776">
        <v>1469</v>
      </c>
      <c r="P11776">
        <v>11041000000</v>
      </c>
      <c r="Q11776">
        <v>11041000000</v>
      </c>
    </row>
    <row r="11777" spans="12:17" x14ac:dyDescent="0.35">
      <c r="L11777" s="3">
        <v>41395</v>
      </c>
      <c r="M11777">
        <v>33890000</v>
      </c>
      <c r="N11777">
        <v>54138936100</v>
      </c>
      <c r="O11777">
        <v>1454.75</v>
      </c>
      <c r="P11777">
        <v>11041000000</v>
      </c>
      <c r="Q11777">
        <v>11041000000</v>
      </c>
    </row>
    <row r="11778" spans="12:17" x14ac:dyDescent="0.35">
      <c r="L11778" s="3">
        <v>41396</v>
      </c>
      <c r="M11778">
        <v>33890000</v>
      </c>
      <c r="N11778">
        <v>54138936100</v>
      </c>
      <c r="O11778">
        <v>1469.25</v>
      </c>
      <c r="P11778">
        <v>11041000000</v>
      </c>
      <c r="Q11778">
        <v>11041000000</v>
      </c>
    </row>
    <row r="11779" spans="12:17" x14ac:dyDescent="0.35">
      <c r="L11779" s="3">
        <v>41397</v>
      </c>
      <c r="M11779">
        <v>33890000</v>
      </c>
      <c r="N11779">
        <v>54138936100</v>
      </c>
      <c r="O11779">
        <v>1469.25</v>
      </c>
      <c r="P11779">
        <v>11041000000</v>
      </c>
      <c r="Q11779">
        <v>11041000000</v>
      </c>
    </row>
    <row r="11780" spans="12:17" x14ac:dyDescent="0.35">
      <c r="L11780" s="3">
        <v>41400</v>
      </c>
      <c r="M11780">
        <v>33890000</v>
      </c>
      <c r="N11780">
        <v>54138936100</v>
      </c>
      <c r="O11780">
        <v>1469.25</v>
      </c>
      <c r="P11780">
        <v>11041000000</v>
      </c>
      <c r="Q11780">
        <v>11041000000</v>
      </c>
    </row>
    <row r="11781" spans="12:17" x14ac:dyDescent="0.35">
      <c r="L11781" s="3">
        <v>41401</v>
      </c>
      <c r="M11781">
        <v>33890000</v>
      </c>
      <c r="N11781">
        <v>54138936100</v>
      </c>
      <c r="O11781">
        <v>1444.25</v>
      </c>
      <c r="P11781">
        <v>11041000000</v>
      </c>
      <c r="Q11781">
        <v>11041000000</v>
      </c>
    </row>
    <row r="11782" spans="12:17" x14ac:dyDescent="0.35">
      <c r="L11782" s="3">
        <v>41402</v>
      </c>
      <c r="M11782">
        <v>33890000</v>
      </c>
      <c r="N11782">
        <v>54138936100</v>
      </c>
      <c r="O11782">
        <v>1468</v>
      </c>
      <c r="P11782">
        <v>11041000000</v>
      </c>
      <c r="Q11782">
        <v>11041000000</v>
      </c>
    </row>
    <row r="11783" spans="12:17" x14ac:dyDescent="0.35">
      <c r="L11783" s="3">
        <v>41403</v>
      </c>
      <c r="M11783">
        <v>33890000</v>
      </c>
      <c r="N11783">
        <v>54138936100</v>
      </c>
      <c r="O11783">
        <v>1465.5</v>
      </c>
      <c r="P11783">
        <v>11041000000</v>
      </c>
      <c r="Q11783">
        <v>11041000000</v>
      </c>
    </row>
    <row r="11784" spans="12:17" x14ac:dyDescent="0.35">
      <c r="L11784" s="3">
        <v>41404</v>
      </c>
      <c r="M11784">
        <v>33890000</v>
      </c>
      <c r="N11784">
        <v>54138936100</v>
      </c>
      <c r="O11784">
        <v>1426.5</v>
      </c>
      <c r="P11784">
        <v>11041000000</v>
      </c>
      <c r="Q11784">
        <v>11041000000</v>
      </c>
    </row>
    <row r="11785" spans="12:17" x14ac:dyDescent="0.35">
      <c r="L11785" s="3">
        <v>41407</v>
      </c>
      <c r="M11785">
        <v>33890000</v>
      </c>
      <c r="N11785">
        <v>54138936100</v>
      </c>
      <c r="O11785">
        <v>1430.75</v>
      </c>
      <c r="P11785">
        <v>11041000000</v>
      </c>
      <c r="Q11785">
        <v>11041000000</v>
      </c>
    </row>
    <row r="11786" spans="12:17" x14ac:dyDescent="0.35">
      <c r="L11786" s="3">
        <v>41408</v>
      </c>
      <c r="M11786">
        <v>33890000</v>
      </c>
      <c r="N11786">
        <v>54138936100</v>
      </c>
      <c r="O11786">
        <v>1433.75</v>
      </c>
      <c r="P11786">
        <v>11041000000</v>
      </c>
      <c r="Q11786">
        <v>11041000000</v>
      </c>
    </row>
    <row r="11787" spans="12:17" x14ac:dyDescent="0.35">
      <c r="L11787" s="3">
        <v>41409</v>
      </c>
      <c r="M11787">
        <v>33890000</v>
      </c>
      <c r="N11787">
        <v>54138936100</v>
      </c>
      <c r="O11787">
        <v>1410</v>
      </c>
      <c r="P11787">
        <v>11041000000</v>
      </c>
      <c r="Q11787">
        <v>11041000000</v>
      </c>
    </row>
    <row r="11788" spans="12:17" x14ac:dyDescent="0.35">
      <c r="L11788" s="3">
        <v>41410</v>
      </c>
      <c r="M11788">
        <v>33890000</v>
      </c>
      <c r="N11788">
        <v>54138936100</v>
      </c>
      <c r="O11788">
        <v>1381</v>
      </c>
      <c r="P11788">
        <v>11041000000</v>
      </c>
      <c r="Q11788">
        <v>11041000000</v>
      </c>
    </row>
    <row r="11789" spans="12:17" x14ac:dyDescent="0.35">
      <c r="L11789" s="3">
        <v>41411</v>
      </c>
      <c r="M11789">
        <v>33890000</v>
      </c>
      <c r="N11789">
        <v>54138936100</v>
      </c>
      <c r="O11789">
        <v>1368.75</v>
      </c>
      <c r="P11789">
        <v>11041000000</v>
      </c>
      <c r="Q11789">
        <v>11041000000</v>
      </c>
    </row>
    <row r="11790" spans="12:17" x14ac:dyDescent="0.35">
      <c r="L11790" s="3">
        <v>41414</v>
      </c>
      <c r="M11790">
        <v>33890000</v>
      </c>
      <c r="N11790">
        <v>54138936100</v>
      </c>
      <c r="O11790">
        <v>1354.75</v>
      </c>
      <c r="P11790">
        <v>11041000000</v>
      </c>
      <c r="Q11790">
        <v>11041000000</v>
      </c>
    </row>
    <row r="11791" spans="12:17" x14ac:dyDescent="0.35">
      <c r="L11791" s="3">
        <v>41415</v>
      </c>
      <c r="M11791">
        <v>33890000</v>
      </c>
      <c r="N11791">
        <v>54138936100</v>
      </c>
      <c r="O11791">
        <v>1360.75</v>
      </c>
      <c r="P11791">
        <v>11041000000</v>
      </c>
      <c r="Q11791">
        <v>11041000000</v>
      </c>
    </row>
    <row r="11792" spans="12:17" x14ac:dyDescent="0.35">
      <c r="L11792" s="3">
        <v>41416</v>
      </c>
      <c r="M11792">
        <v>33890000</v>
      </c>
      <c r="N11792">
        <v>54138936100</v>
      </c>
      <c r="O11792">
        <v>1408.5</v>
      </c>
      <c r="P11792">
        <v>11041000000</v>
      </c>
      <c r="Q11792">
        <v>11041000000</v>
      </c>
    </row>
    <row r="11793" spans="12:17" x14ac:dyDescent="0.35">
      <c r="L11793" s="3">
        <v>41417</v>
      </c>
      <c r="M11793">
        <v>33890000</v>
      </c>
      <c r="N11793">
        <v>54138936100</v>
      </c>
      <c r="O11793">
        <v>1380.5</v>
      </c>
      <c r="P11793">
        <v>11041000000</v>
      </c>
      <c r="Q11793">
        <v>11041000000</v>
      </c>
    </row>
    <row r="11794" spans="12:17" x14ac:dyDescent="0.35">
      <c r="L11794" s="3">
        <v>41418</v>
      </c>
      <c r="M11794">
        <v>33890000</v>
      </c>
      <c r="N11794">
        <v>54138936100</v>
      </c>
      <c r="O11794">
        <v>1390.25</v>
      </c>
      <c r="P11794">
        <v>11041000000</v>
      </c>
      <c r="Q11794">
        <v>11041000000</v>
      </c>
    </row>
    <row r="11795" spans="12:17" x14ac:dyDescent="0.35">
      <c r="L11795" s="3">
        <v>41421</v>
      </c>
      <c r="M11795">
        <v>33890000</v>
      </c>
      <c r="N11795">
        <v>54138936100</v>
      </c>
      <c r="O11795">
        <v>1390.25</v>
      </c>
      <c r="P11795">
        <v>11041000000</v>
      </c>
      <c r="Q11795">
        <v>11041000000</v>
      </c>
    </row>
    <row r="11796" spans="12:17" x14ac:dyDescent="0.35">
      <c r="L11796" s="3">
        <v>41422</v>
      </c>
      <c r="M11796">
        <v>33890000</v>
      </c>
      <c r="N11796">
        <v>54138936100</v>
      </c>
      <c r="O11796">
        <v>1376.5</v>
      </c>
      <c r="P11796">
        <v>11041000000</v>
      </c>
      <c r="Q11796">
        <v>11041000000</v>
      </c>
    </row>
    <row r="11797" spans="12:17" x14ac:dyDescent="0.35">
      <c r="L11797" s="3">
        <v>41423</v>
      </c>
      <c r="M11797">
        <v>33890000</v>
      </c>
      <c r="N11797">
        <v>54138936100</v>
      </c>
      <c r="O11797">
        <v>1382.5</v>
      </c>
      <c r="P11797">
        <v>11041000000</v>
      </c>
      <c r="Q11797">
        <v>11041000000</v>
      </c>
    </row>
    <row r="11798" spans="12:17" x14ac:dyDescent="0.35">
      <c r="L11798" s="3">
        <v>41424</v>
      </c>
      <c r="M11798">
        <v>33890000</v>
      </c>
      <c r="N11798">
        <v>54138936100</v>
      </c>
      <c r="O11798">
        <v>1413.5</v>
      </c>
      <c r="P11798">
        <v>11041000000</v>
      </c>
      <c r="Q11798">
        <v>11041000000</v>
      </c>
    </row>
    <row r="11799" spans="12:17" x14ac:dyDescent="0.35">
      <c r="L11799" s="3">
        <v>41425</v>
      </c>
      <c r="M11799">
        <v>33890000</v>
      </c>
      <c r="N11799">
        <v>54138936100</v>
      </c>
      <c r="O11799">
        <v>1394.5</v>
      </c>
      <c r="P11799">
        <v>11041000000</v>
      </c>
      <c r="Q11799">
        <v>11041000000</v>
      </c>
    </row>
    <row r="11800" spans="12:17" x14ac:dyDescent="0.35">
      <c r="L11800" s="3">
        <v>41428</v>
      </c>
      <c r="M11800">
        <v>33890000</v>
      </c>
      <c r="N11800">
        <v>41791114600</v>
      </c>
      <c r="O11800">
        <v>1402.5</v>
      </c>
      <c r="P11800">
        <v>11041000000</v>
      </c>
      <c r="Q11800">
        <v>11041000000</v>
      </c>
    </row>
    <row r="11801" spans="12:17" x14ac:dyDescent="0.35">
      <c r="L11801" s="3">
        <v>41429</v>
      </c>
      <c r="M11801">
        <v>33890000</v>
      </c>
      <c r="N11801">
        <v>41791114600</v>
      </c>
      <c r="O11801">
        <v>1399.5</v>
      </c>
      <c r="P11801">
        <v>11041000000</v>
      </c>
      <c r="Q11801">
        <v>11041000000</v>
      </c>
    </row>
    <row r="11802" spans="12:17" x14ac:dyDescent="0.35">
      <c r="L11802" s="3">
        <v>41430</v>
      </c>
      <c r="M11802">
        <v>33890000</v>
      </c>
      <c r="N11802">
        <v>41791114600</v>
      </c>
      <c r="O11802">
        <v>1404</v>
      </c>
      <c r="P11802">
        <v>11041000000</v>
      </c>
      <c r="Q11802">
        <v>11041000000</v>
      </c>
    </row>
    <row r="11803" spans="12:17" x14ac:dyDescent="0.35">
      <c r="L11803" s="3">
        <v>41431</v>
      </c>
      <c r="M11803">
        <v>33890000</v>
      </c>
      <c r="N11803">
        <v>41791114600</v>
      </c>
      <c r="O11803">
        <v>1400</v>
      </c>
      <c r="P11803">
        <v>11041000000</v>
      </c>
      <c r="Q11803">
        <v>11041000000</v>
      </c>
    </row>
    <row r="11804" spans="12:17" x14ac:dyDescent="0.35">
      <c r="L11804" s="3">
        <v>41432</v>
      </c>
      <c r="M11804">
        <v>33890000</v>
      </c>
      <c r="N11804">
        <v>41791114600</v>
      </c>
      <c r="O11804">
        <v>1386</v>
      </c>
      <c r="P11804">
        <v>11041000000</v>
      </c>
      <c r="Q11804">
        <v>11041000000</v>
      </c>
    </row>
    <row r="11805" spans="12:17" x14ac:dyDescent="0.35">
      <c r="L11805" s="3">
        <v>41435</v>
      </c>
      <c r="M11805">
        <v>33890000</v>
      </c>
      <c r="N11805">
        <v>41791114600</v>
      </c>
      <c r="O11805">
        <v>1383.25</v>
      </c>
      <c r="P11805">
        <v>11041000000</v>
      </c>
      <c r="Q11805">
        <v>11041000000</v>
      </c>
    </row>
    <row r="11806" spans="12:17" x14ac:dyDescent="0.35">
      <c r="L11806" s="3">
        <v>41436</v>
      </c>
      <c r="M11806">
        <v>33890000</v>
      </c>
      <c r="N11806">
        <v>41791114600</v>
      </c>
      <c r="O11806">
        <v>1374.25</v>
      </c>
      <c r="P11806">
        <v>11041000000</v>
      </c>
      <c r="Q11806">
        <v>11041000000</v>
      </c>
    </row>
    <row r="11807" spans="12:17" x14ac:dyDescent="0.35">
      <c r="L11807" s="3">
        <v>41437</v>
      </c>
      <c r="M11807">
        <v>33890000</v>
      </c>
      <c r="N11807">
        <v>41791114600</v>
      </c>
      <c r="O11807">
        <v>1382.75</v>
      </c>
      <c r="P11807">
        <v>11041000000</v>
      </c>
      <c r="Q11807">
        <v>11041000000</v>
      </c>
    </row>
    <row r="11808" spans="12:17" x14ac:dyDescent="0.35">
      <c r="L11808" s="3">
        <v>41438</v>
      </c>
      <c r="M11808">
        <v>33890000</v>
      </c>
      <c r="N11808">
        <v>41791114600</v>
      </c>
      <c r="O11808">
        <v>1385</v>
      </c>
      <c r="P11808">
        <v>11041000000</v>
      </c>
      <c r="Q11808">
        <v>11041000000</v>
      </c>
    </row>
    <row r="11809" spans="12:17" x14ac:dyDescent="0.35">
      <c r="L11809" s="3">
        <v>41439</v>
      </c>
      <c r="M11809">
        <v>33890000</v>
      </c>
      <c r="N11809">
        <v>41791114600</v>
      </c>
      <c r="O11809">
        <v>1391.25</v>
      </c>
      <c r="P11809">
        <v>11041000000</v>
      </c>
      <c r="Q11809">
        <v>11041000000</v>
      </c>
    </row>
    <row r="11810" spans="12:17" x14ac:dyDescent="0.35">
      <c r="L11810" s="3">
        <v>41442</v>
      </c>
      <c r="M11810">
        <v>33890000</v>
      </c>
      <c r="N11810">
        <v>41791114600</v>
      </c>
      <c r="O11810">
        <v>1384.75</v>
      </c>
      <c r="P11810">
        <v>11041000000</v>
      </c>
      <c r="Q11810">
        <v>11041000000</v>
      </c>
    </row>
    <row r="11811" spans="12:17" x14ac:dyDescent="0.35">
      <c r="L11811" s="3">
        <v>41443</v>
      </c>
      <c r="M11811">
        <v>33890000</v>
      </c>
      <c r="N11811">
        <v>41791114600</v>
      </c>
      <c r="O11811">
        <v>1366.75</v>
      </c>
      <c r="P11811">
        <v>11041000000</v>
      </c>
      <c r="Q11811">
        <v>11041000000</v>
      </c>
    </row>
    <row r="11812" spans="12:17" x14ac:dyDescent="0.35">
      <c r="L11812" s="3">
        <v>41444</v>
      </c>
      <c r="M11812">
        <v>33890000</v>
      </c>
      <c r="N11812">
        <v>41791114600</v>
      </c>
      <c r="O11812">
        <v>1372.75</v>
      </c>
      <c r="P11812">
        <v>11041000000</v>
      </c>
      <c r="Q11812">
        <v>11041000000</v>
      </c>
    </row>
    <row r="11813" spans="12:17" x14ac:dyDescent="0.35">
      <c r="L11813" s="3">
        <v>41445</v>
      </c>
      <c r="M11813">
        <v>33890000</v>
      </c>
      <c r="N11813">
        <v>41791114600</v>
      </c>
      <c r="O11813">
        <v>1292.5</v>
      </c>
      <c r="P11813">
        <v>11041000000</v>
      </c>
      <c r="Q11813">
        <v>11041000000</v>
      </c>
    </row>
    <row r="11814" spans="12:17" x14ac:dyDescent="0.35">
      <c r="L11814" s="3">
        <v>41446</v>
      </c>
      <c r="M11814">
        <v>33890000</v>
      </c>
      <c r="N11814">
        <v>41791114600</v>
      </c>
      <c r="O11814">
        <v>1295.25</v>
      </c>
      <c r="P11814">
        <v>11041000000</v>
      </c>
      <c r="Q11814">
        <v>11041000000</v>
      </c>
    </row>
    <row r="11815" spans="12:17" x14ac:dyDescent="0.35">
      <c r="L11815" s="3">
        <v>41449</v>
      </c>
      <c r="M11815">
        <v>33890000</v>
      </c>
      <c r="N11815">
        <v>41791114600</v>
      </c>
      <c r="O11815">
        <v>1286.75</v>
      </c>
      <c r="P11815">
        <v>11041000000</v>
      </c>
      <c r="Q11815">
        <v>11041000000</v>
      </c>
    </row>
    <row r="11816" spans="12:17" x14ac:dyDescent="0.35">
      <c r="L11816" s="3">
        <v>41450</v>
      </c>
      <c r="M11816">
        <v>33890000</v>
      </c>
      <c r="N11816">
        <v>41791114600</v>
      </c>
      <c r="O11816">
        <v>1279</v>
      </c>
      <c r="P11816">
        <v>11041000000</v>
      </c>
      <c r="Q11816">
        <v>11041000000</v>
      </c>
    </row>
    <row r="11817" spans="12:17" x14ac:dyDescent="0.35">
      <c r="L11817" s="3">
        <v>41451</v>
      </c>
      <c r="M11817">
        <v>33890000</v>
      </c>
      <c r="N11817">
        <v>41791114600</v>
      </c>
      <c r="O11817">
        <v>1236.25</v>
      </c>
      <c r="P11817">
        <v>11041000000</v>
      </c>
      <c r="Q11817">
        <v>11041000000</v>
      </c>
    </row>
    <row r="11818" spans="12:17" x14ac:dyDescent="0.35">
      <c r="L11818" s="3">
        <v>41452</v>
      </c>
      <c r="M11818">
        <v>33890000</v>
      </c>
      <c r="N11818">
        <v>41791114600</v>
      </c>
      <c r="O11818">
        <v>1232.75</v>
      </c>
      <c r="P11818">
        <v>11041000000</v>
      </c>
      <c r="Q11818">
        <v>11041000000</v>
      </c>
    </row>
    <row r="11819" spans="12:17" x14ac:dyDescent="0.35">
      <c r="L11819" s="3">
        <v>41453</v>
      </c>
      <c r="M11819">
        <v>33890000</v>
      </c>
      <c r="N11819">
        <v>41791114600</v>
      </c>
      <c r="O11819">
        <v>1192</v>
      </c>
      <c r="P11819">
        <v>11041000000</v>
      </c>
      <c r="Q11819">
        <v>11041000000</v>
      </c>
    </row>
    <row r="11820" spans="12:17" x14ac:dyDescent="0.35">
      <c r="L11820" s="3">
        <v>41456</v>
      </c>
      <c r="M11820">
        <v>33890000</v>
      </c>
      <c r="N11820">
        <v>41791114600</v>
      </c>
      <c r="O11820">
        <v>1242.75</v>
      </c>
      <c r="P11820">
        <v>11041000000</v>
      </c>
      <c r="Q11820">
        <v>11041000000</v>
      </c>
    </row>
    <row r="11821" spans="12:17" x14ac:dyDescent="0.35">
      <c r="L11821" s="3">
        <v>41457</v>
      </c>
      <c r="M11821">
        <v>33890000</v>
      </c>
      <c r="N11821">
        <v>41791114600</v>
      </c>
      <c r="O11821">
        <v>1252.5</v>
      </c>
      <c r="P11821">
        <v>11041000000</v>
      </c>
      <c r="Q11821">
        <v>11041000000</v>
      </c>
    </row>
    <row r="11822" spans="12:17" x14ac:dyDescent="0.35">
      <c r="L11822" s="3">
        <v>41458</v>
      </c>
      <c r="M11822">
        <v>33890000</v>
      </c>
      <c r="N11822">
        <v>41791114600</v>
      </c>
      <c r="O11822">
        <v>1250</v>
      </c>
      <c r="P11822">
        <v>11041000000</v>
      </c>
      <c r="Q11822">
        <v>11041000000</v>
      </c>
    </row>
    <row r="11823" spans="12:17" x14ac:dyDescent="0.35">
      <c r="L11823" s="3">
        <v>41459</v>
      </c>
      <c r="M11823">
        <v>33890000</v>
      </c>
      <c r="N11823">
        <v>41791114600</v>
      </c>
      <c r="O11823">
        <v>1251.75</v>
      </c>
      <c r="P11823">
        <v>11041000000</v>
      </c>
      <c r="Q11823">
        <v>11041000000</v>
      </c>
    </row>
    <row r="11824" spans="12:17" x14ac:dyDescent="0.35">
      <c r="L11824" s="3">
        <v>41460</v>
      </c>
      <c r="M11824">
        <v>33890000</v>
      </c>
      <c r="N11824">
        <v>41791114600</v>
      </c>
      <c r="O11824">
        <v>1212.75</v>
      </c>
      <c r="P11824">
        <v>11041000000</v>
      </c>
      <c r="Q11824">
        <v>11041000000</v>
      </c>
    </row>
    <row r="11825" spans="12:17" x14ac:dyDescent="0.35">
      <c r="L11825" s="3">
        <v>41463</v>
      </c>
      <c r="M11825">
        <v>33890000</v>
      </c>
      <c r="N11825">
        <v>41791114600</v>
      </c>
      <c r="O11825">
        <v>1235.25</v>
      </c>
      <c r="P11825">
        <v>11041000000</v>
      </c>
      <c r="Q11825">
        <v>11041000000</v>
      </c>
    </row>
    <row r="11826" spans="12:17" x14ac:dyDescent="0.35">
      <c r="L11826" s="3">
        <v>41464</v>
      </c>
      <c r="M11826">
        <v>33890000</v>
      </c>
      <c r="N11826">
        <v>41791114600</v>
      </c>
      <c r="O11826">
        <v>1255.5</v>
      </c>
      <c r="P11826">
        <v>11041000000</v>
      </c>
      <c r="Q11826">
        <v>11041000000</v>
      </c>
    </row>
    <row r="11827" spans="12:17" x14ac:dyDescent="0.35">
      <c r="L11827" s="3">
        <v>41465</v>
      </c>
      <c r="M11827">
        <v>33890000</v>
      </c>
      <c r="N11827">
        <v>41791114600</v>
      </c>
      <c r="O11827">
        <v>1256</v>
      </c>
      <c r="P11827">
        <v>11041000000</v>
      </c>
      <c r="Q11827">
        <v>11041000000</v>
      </c>
    </row>
    <row r="11828" spans="12:17" x14ac:dyDescent="0.35">
      <c r="L11828" s="3">
        <v>41466</v>
      </c>
      <c r="M11828">
        <v>33890000</v>
      </c>
      <c r="N11828">
        <v>41791114600</v>
      </c>
      <c r="O11828">
        <v>1285</v>
      </c>
      <c r="P11828">
        <v>11041000000</v>
      </c>
      <c r="Q11828">
        <v>11041000000</v>
      </c>
    </row>
    <row r="11829" spans="12:17" x14ac:dyDescent="0.35">
      <c r="L11829" s="3">
        <v>41467</v>
      </c>
      <c r="M11829">
        <v>33890000</v>
      </c>
      <c r="N11829">
        <v>41791114600</v>
      </c>
      <c r="O11829">
        <v>1279.75</v>
      </c>
      <c r="P11829">
        <v>11041000000</v>
      </c>
      <c r="Q11829">
        <v>11041000000</v>
      </c>
    </row>
    <row r="11830" spans="12:17" x14ac:dyDescent="0.35">
      <c r="L11830" s="3">
        <v>41470</v>
      </c>
      <c r="M11830">
        <v>33890000</v>
      </c>
      <c r="N11830">
        <v>41791114600</v>
      </c>
      <c r="O11830">
        <v>1284.75</v>
      </c>
      <c r="P11830">
        <v>11041000000</v>
      </c>
      <c r="Q11830">
        <v>11041000000</v>
      </c>
    </row>
    <row r="11831" spans="12:17" x14ac:dyDescent="0.35">
      <c r="L11831" s="3">
        <v>41471</v>
      </c>
      <c r="M11831">
        <v>33890000</v>
      </c>
      <c r="N11831">
        <v>41791114600</v>
      </c>
      <c r="O11831">
        <v>1291.5</v>
      </c>
      <c r="P11831">
        <v>11041000000</v>
      </c>
      <c r="Q11831">
        <v>11041000000</v>
      </c>
    </row>
    <row r="11832" spans="12:17" x14ac:dyDescent="0.35">
      <c r="L11832" s="3">
        <v>41472</v>
      </c>
      <c r="M11832">
        <v>33890000</v>
      </c>
      <c r="N11832">
        <v>41791114600</v>
      </c>
      <c r="O11832">
        <v>1297.25</v>
      </c>
      <c r="P11832">
        <v>11041000000</v>
      </c>
      <c r="Q11832">
        <v>11041000000</v>
      </c>
    </row>
    <row r="11833" spans="12:17" x14ac:dyDescent="0.35">
      <c r="L11833" s="3">
        <v>41473</v>
      </c>
      <c r="M11833">
        <v>33890000</v>
      </c>
      <c r="N11833">
        <v>41791114600</v>
      </c>
      <c r="O11833">
        <v>1283.25</v>
      </c>
      <c r="P11833">
        <v>11041000000</v>
      </c>
      <c r="Q11833">
        <v>11041000000</v>
      </c>
    </row>
    <row r="11834" spans="12:17" x14ac:dyDescent="0.35">
      <c r="L11834" s="3">
        <v>41474</v>
      </c>
      <c r="M11834">
        <v>33890000</v>
      </c>
      <c r="N11834">
        <v>41791114600</v>
      </c>
      <c r="O11834">
        <v>1295.75</v>
      </c>
      <c r="P11834">
        <v>11041000000</v>
      </c>
      <c r="Q11834">
        <v>11041000000</v>
      </c>
    </row>
    <row r="11835" spans="12:17" x14ac:dyDescent="0.35">
      <c r="L11835" s="3">
        <v>41477</v>
      </c>
      <c r="M11835">
        <v>33890000</v>
      </c>
      <c r="N11835">
        <v>41791114600</v>
      </c>
      <c r="O11835">
        <v>1327</v>
      </c>
      <c r="P11835">
        <v>11041000000</v>
      </c>
      <c r="Q11835">
        <v>11041000000</v>
      </c>
    </row>
    <row r="11836" spans="12:17" x14ac:dyDescent="0.35">
      <c r="L11836" s="3">
        <v>41478</v>
      </c>
      <c r="M11836">
        <v>33890000</v>
      </c>
      <c r="N11836">
        <v>41791114600</v>
      </c>
      <c r="O11836">
        <v>1333.5</v>
      </c>
      <c r="P11836">
        <v>11041000000</v>
      </c>
      <c r="Q11836">
        <v>11041000000</v>
      </c>
    </row>
    <row r="11837" spans="12:17" x14ac:dyDescent="0.35">
      <c r="L11837" s="3">
        <v>41479</v>
      </c>
      <c r="M11837">
        <v>33890000</v>
      </c>
      <c r="N11837">
        <v>41791114600</v>
      </c>
      <c r="O11837">
        <v>1335</v>
      </c>
      <c r="P11837">
        <v>11041000000</v>
      </c>
      <c r="Q11837">
        <v>11041000000</v>
      </c>
    </row>
    <row r="11838" spans="12:17" x14ac:dyDescent="0.35">
      <c r="L11838" s="3">
        <v>41480</v>
      </c>
      <c r="M11838">
        <v>33890000</v>
      </c>
      <c r="N11838">
        <v>41791114600</v>
      </c>
      <c r="O11838">
        <v>1326</v>
      </c>
      <c r="P11838">
        <v>11041000000</v>
      </c>
      <c r="Q11838">
        <v>11041000000</v>
      </c>
    </row>
    <row r="11839" spans="12:17" x14ac:dyDescent="0.35">
      <c r="L11839" s="3">
        <v>41481</v>
      </c>
      <c r="M11839">
        <v>33890000</v>
      </c>
      <c r="N11839">
        <v>41791114600</v>
      </c>
      <c r="O11839">
        <v>1331</v>
      </c>
      <c r="P11839">
        <v>11041000000</v>
      </c>
      <c r="Q11839">
        <v>11041000000</v>
      </c>
    </row>
    <row r="11840" spans="12:17" x14ac:dyDescent="0.35">
      <c r="L11840" s="3">
        <v>41484</v>
      </c>
      <c r="M11840">
        <v>33890000</v>
      </c>
      <c r="N11840">
        <v>41791114600</v>
      </c>
      <c r="O11840">
        <v>1329.75</v>
      </c>
      <c r="P11840">
        <v>11041000000</v>
      </c>
      <c r="Q11840">
        <v>11041000000</v>
      </c>
    </row>
    <row r="11841" spans="12:17" x14ac:dyDescent="0.35">
      <c r="L11841" s="3">
        <v>41485</v>
      </c>
      <c r="M11841">
        <v>33890000</v>
      </c>
      <c r="N11841">
        <v>41791114600</v>
      </c>
      <c r="O11841">
        <v>1324.15</v>
      </c>
      <c r="P11841">
        <v>11041000000</v>
      </c>
      <c r="Q11841">
        <v>11041000000</v>
      </c>
    </row>
    <row r="11842" spans="12:17" x14ac:dyDescent="0.35">
      <c r="L11842" s="3">
        <v>41486</v>
      </c>
      <c r="M11842">
        <v>33890000</v>
      </c>
      <c r="N11842">
        <v>41791114600</v>
      </c>
      <c r="O11842">
        <v>1314.5</v>
      </c>
      <c r="P11842">
        <v>11041000000</v>
      </c>
      <c r="Q11842">
        <v>11041000000</v>
      </c>
    </row>
    <row r="11843" spans="12:17" x14ac:dyDescent="0.35">
      <c r="L11843" s="3">
        <v>41487</v>
      </c>
      <c r="M11843">
        <v>33890000</v>
      </c>
      <c r="N11843">
        <v>41791114600</v>
      </c>
      <c r="O11843">
        <v>1315</v>
      </c>
      <c r="P11843">
        <v>11041000000</v>
      </c>
      <c r="Q11843">
        <v>11041000000</v>
      </c>
    </row>
    <row r="11844" spans="12:17" x14ac:dyDescent="0.35">
      <c r="L11844" s="3">
        <v>41488</v>
      </c>
      <c r="M11844">
        <v>33890000</v>
      </c>
      <c r="N11844">
        <v>41791114600</v>
      </c>
      <c r="O11844">
        <v>1309.25</v>
      </c>
      <c r="P11844">
        <v>11041000000</v>
      </c>
      <c r="Q11844">
        <v>11041000000</v>
      </c>
    </row>
    <row r="11845" spans="12:17" x14ac:dyDescent="0.35">
      <c r="L11845" s="3">
        <v>41491</v>
      </c>
      <c r="M11845">
        <v>33890000</v>
      </c>
      <c r="N11845">
        <v>41791114600</v>
      </c>
      <c r="O11845">
        <v>1304.75</v>
      </c>
      <c r="P11845">
        <v>11041000000</v>
      </c>
      <c r="Q11845">
        <v>11041000000</v>
      </c>
    </row>
    <row r="11846" spans="12:17" x14ac:dyDescent="0.35">
      <c r="L11846" s="3">
        <v>41492</v>
      </c>
      <c r="M11846">
        <v>33890000</v>
      </c>
      <c r="N11846">
        <v>41791114600</v>
      </c>
      <c r="O11846">
        <v>1280.5</v>
      </c>
      <c r="P11846">
        <v>11041000000</v>
      </c>
      <c r="Q11846">
        <v>11041000000</v>
      </c>
    </row>
    <row r="11847" spans="12:17" x14ac:dyDescent="0.35">
      <c r="L11847" s="3">
        <v>41493</v>
      </c>
      <c r="M11847">
        <v>33890000</v>
      </c>
      <c r="N11847">
        <v>41791114600</v>
      </c>
      <c r="O11847">
        <v>1282.5</v>
      </c>
      <c r="P11847">
        <v>11041000000</v>
      </c>
      <c r="Q11847">
        <v>11041000000</v>
      </c>
    </row>
    <row r="11848" spans="12:17" x14ac:dyDescent="0.35">
      <c r="L11848" s="3">
        <v>41494</v>
      </c>
      <c r="M11848">
        <v>33890000</v>
      </c>
      <c r="N11848">
        <v>41791114600</v>
      </c>
      <c r="O11848">
        <v>1298.25</v>
      </c>
      <c r="P11848">
        <v>11041000000</v>
      </c>
      <c r="Q11848">
        <v>11041000000</v>
      </c>
    </row>
    <row r="11849" spans="12:17" x14ac:dyDescent="0.35">
      <c r="L11849" s="3">
        <v>41495</v>
      </c>
      <c r="M11849">
        <v>33890000</v>
      </c>
      <c r="N11849">
        <v>41791114600</v>
      </c>
      <c r="O11849">
        <v>1309</v>
      </c>
      <c r="P11849">
        <v>11041000000</v>
      </c>
      <c r="Q11849">
        <v>11041000000</v>
      </c>
    </row>
    <row r="11850" spans="12:17" x14ac:dyDescent="0.35">
      <c r="L11850" s="3">
        <v>41498</v>
      </c>
      <c r="M11850">
        <v>33890000</v>
      </c>
      <c r="N11850">
        <v>41791114600</v>
      </c>
      <c r="O11850">
        <v>1341</v>
      </c>
      <c r="P11850">
        <v>11041000000</v>
      </c>
      <c r="Q11850">
        <v>11041000000</v>
      </c>
    </row>
    <row r="11851" spans="12:17" x14ac:dyDescent="0.35">
      <c r="L11851" s="3">
        <v>41499</v>
      </c>
      <c r="M11851">
        <v>33890000</v>
      </c>
      <c r="N11851">
        <v>41791114600</v>
      </c>
      <c r="O11851">
        <v>1328.5</v>
      </c>
      <c r="P11851">
        <v>11041000000</v>
      </c>
      <c r="Q11851">
        <v>11041000000</v>
      </c>
    </row>
    <row r="11852" spans="12:17" x14ac:dyDescent="0.35">
      <c r="L11852" s="3">
        <v>41500</v>
      </c>
      <c r="M11852">
        <v>33890000</v>
      </c>
      <c r="N11852">
        <v>41791114600</v>
      </c>
      <c r="O11852">
        <v>1326.5</v>
      </c>
      <c r="P11852">
        <v>11041000000</v>
      </c>
      <c r="Q11852">
        <v>11041000000</v>
      </c>
    </row>
    <row r="11853" spans="12:17" x14ac:dyDescent="0.35">
      <c r="L11853" s="3">
        <v>41501</v>
      </c>
      <c r="M11853">
        <v>33890000</v>
      </c>
      <c r="N11853">
        <v>41791114600</v>
      </c>
      <c r="O11853">
        <v>1329.75</v>
      </c>
      <c r="P11853">
        <v>11041000000</v>
      </c>
      <c r="Q11853">
        <v>11041000000</v>
      </c>
    </row>
    <row r="11854" spans="12:17" x14ac:dyDescent="0.35">
      <c r="L11854" s="3">
        <v>41502</v>
      </c>
      <c r="M11854">
        <v>33890000</v>
      </c>
      <c r="N11854">
        <v>41791114600</v>
      </c>
      <c r="O11854">
        <v>1369.25</v>
      </c>
      <c r="P11854">
        <v>11041000000</v>
      </c>
      <c r="Q11854">
        <v>11041000000</v>
      </c>
    </row>
    <row r="11855" spans="12:17" x14ac:dyDescent="0.35">
      <c r="L11855" s="3">
        <v>41505</v>
      </c>
      <c r="M11855">
        <v>33890000</v>
      </c>
      <c r="N11855">
        <v>41791114600</v>
      </c>
      <c r="O11855">
        <v>1365</v>
      </c>
      <c r="P11855">
        <v>11041000000</v>
      </c>
      <c r="Q11855">
        <v>11041000000</v>
      </c>
    </row>
    <row r="11856" spans="12:17" x14ac:dyDescent="0.35">
      <c r="L11856" s="3">
        <v>41506</v>
      </c>
      <c r="M11856">
        <v>33890000</v>
      </c>
      <c r="N11856">
        <v>41791114600</v>
      </c>
      <c r="O11856">
        <v>1372.5</v>
      </c>
      <c r="P11856">
        <v>11041000000</v>
      </c>
      <c r="Q11856">
        <v>11041000000</v>
      </c>
    </row>
    <row r="11857" spans="12:17" x14ac:dyDescent="0.35">
      <c r="L11857" s="3">
        <v>41507</v>
      </c>
      <c r="M11857">
        <v>33890000</v>
      </c>
      <c r="N11857">
        <v>41791114600</v>
      </c>
      <c r="O11857">
        <v>1363</v>
      </c>
      <c r="P11857">
        <v>11041000000</v>
      </c>
      <c r="Q11857">
        <v>11041000000</v>
      </c>
    </row>
    <row r="11858" spans="12:17" x14ac:dyDescent="0.35">
      <c r="L11858" s="3">
        <v>41508</v>
      </c>
      <c r="M11858">
        <v>33890000</v>
      </c>
      <c r="N11858">
        <v>41791114600</v>
      </c>
      <c r="O11858">
        <v>1375.5</v>
      </c>
      <c r="P11858">
        <v>11041000000</v>
      </c>
      <c r="Q11858">
        <v>11041000000</v>
      </c>
    </row>
    <row r="11859" spans="12:17" x14ac:dyDescent="0.35">
      <c r="L11859" s="3">
        <v>41509</v>
      </c>
      <c r="M11859">
        <v>33890000</v>
      </c>
      <c r="N11859">
        <v>41791114600</v>
      </c>
      <c r="O11859">
        <v>1377.5</v>
      </c>
      <c r="P11859">
        <v>11041000000</v>
      </c>
      <c r="Q11859">
        <v>11041000000</v>
      </c>
    </row>
    <row r="11860" spans="12:17" x14ac:dyDescent="0.35">
      <c r="L11860" s="3">
        <v>41512</v>
      </c>
      <c r="M11860">
        <v>33890000</v>
      </c>
      <c r="N11860">
        <v>41791114600</v>
      </c>
      <c r="O11860">
        <v>1377.5</v>
      </c>
      <c r="P11860">
        <v>11041000000</v>
      </c>
      <c r="Q11860">
        <v>11041000000</v>
      </c>
    </row>
    <row r="11861" spans="12:17" x14ac:dyDescent="0.35">
      <c r="L11861" s="3">
        <v>41513</v>
      </c>
      <c r="M11861">
        <v>33890000</v>
      </c>
      <c r="N11861">
        <v>41791114600</v>
      </c>
      <c r="O11861">
        <v>1419.25</v>
      </c>
      <c r="P11861">
        <v>11041000000</v>
      </c>
      <c r="Q11861">
        <v>11041000000</v>
      </c>
    </row>
    <row r="11862" spans="12:17" x14ac:dyDescent="0.35">
      <c r="L11862" s="3">
        <v>41514</v>
      </c>
      <c r="M11862">
        <v>33890000</v>
      </c>
      <c r="N11862">
        <v>41791114600</v>
      </c>
      <c r="O11862">
        <v>1419.5</v>
      </c>
      <c r="P11862">
        <v>11041000000</v>
      </c>
      <c r="Q11862">
        <v>11041000000</v>
      </c>
    </row>
    <row r="11863" spans="12:17" x14ac:dyDescent="0.35">
      <c r="L11863" s="3">
        <v>41515</v>
      </c>
      <c r="M11863">
        <v>33890000</v>
      </c>
      <c r="N11863">
        <v>41791114600</v>
      </c>
      <c r="O11863">
        <v>1407.75</v>
      </c>
      <c r="P11863">
        <v>11041000000</v>
      </c>
      <c r="Q11863">
        <v>11041000000</v>
      </c>
    </row>
    <row r="11864" spans="12:17" x14ac:dyDescent="0.35">
      <c r="L11864" s="3">
        <v>41516</v>
      </c>
      <c r="M11864">
        <v>33890000</v>
      </c>
      <c r="N11864">
        <v>41791114600</v>
      </c>
      <c r="O11864">
        <v>1394.75</v>
      </c>
      <c r="P11864">
        <v>11041000000</v>
      </c>
      <c r="Q11864">
        <v>11041000000</v>
      </c>
    </row>
    <row r="11865" spans="12:17" x14ac:dyDescent="0.35">
      <c r="L11865" s="3">
        <v>41519</v>
      </c>
      <c r="M11865">
        <v>33890000</v>
      </c>
      <c r="N11865">
        <v>44969996600</v>
      </c>
      <c r="O11865">
        <v>1392.25</v>
      </c>
      <c r="P11865">
        <v>11041000000</v>
      </c>
      <c r="Q11865">
        <v>11041000000</v>
      </c>
    </row>
    <row r="11866" spans="12:17" x14ac:dyDescent="0.35">
      <c r="L11866" s="3">
        <v>41520</v>
      </c>
      <c r="M11866">
        <v>33890000</v>
      </c>
      <c r="N11866">
        <v>44969996600</v>
      </c>
      <c r="O11866">
        <v>1399.5</v>
      </c>
      <c r="P11866">
        <v>11041000000</v>
      </c>
      <c r="Q11866">
        <v>11041000000</v>
      </c>
    </row>
    <row r="11867" spans="12:17" x14ac:dyDescent="0.35">
      <c r="L11867" s="3">
        <v>41521</v>
      </c>
      <c r="M11867">
        <v>33890000</v>
      </c>
      <c r="N11867">
        <v>44969996600</v>
      </c>
      <c r="O11867">
        <v>1390</v>
      </c>
      <c r="P11867">
        <v>11041000000</v>
      </c>
      <c r="Q11867">
        <v>11041000000</v>
      </c>
    </row>
    <row r="11868" spans="12:17" x14ac:dyDescent="0.35">
      <c r="L11868" s="3">
        <v>41522</v>
      </c>
      <c r="M11868">
        <v>33890000</v>
      </c>
      <c r="N11868">
        <v>44969996600</v>
      </c>
      <c r="O11868">
        <v>1385</v>
      </c>
      <c r="P11868">
        <v>11041000000</v>
      </c>
      <c r="Q11868">
        <v>11041000000</v>
      </c>
    </row>
    <row r="11869" spans="12:17" x14ac:dyDescent="0.35">
      <c r="L11869" s="3">
        <v>41523</v>
      </c>
      <c r="M11869">
        <v>33890000</v>
      </c>
      <c r="N11869">
        <v>44969996600</v>
      </c>
      <c r="O11869">
        <v>1387</v>
      </c>
      <c r="P11869">
        <v>11041000000</v>
      </c>
      <c r="Q11869">
        <v>11041000000</v>
      </c>
    </row>
    <row r="11870" spans="12:17" x14ac:dyDescent="0.35">
      <c r="L11870" s="3">
        <v>41526</v>
      </c>
      <c r="M11870">
        <v>33890000</v>
      </c>
      <c r="N11870">
        <v>44969996600</v>
      </c>
      <c r="O11870">
        <v>1390</v>
      </c>
      <c r="P11870">
        <v>11041000000</v>
      </c>
      <c r="Q11870">
        <v>11041000000</v>
      </c>
    </row>
    <row r="11871" spans="12:17" x14ac:dyDescent="0.35">
      <c r="L11871" s="3">
        <v>41527</v>
      </c>
      <c r="M11871">
        <v>33890000</v>
      </c>
      <c r="N11871">
        <v>44969996600</v>
      </c>
      <c r="O11871">
        <v>1358.25</v>
      </c>
      <c r="P11871">
        <v>11041000000</v>
      </c>
      <c r="Q11871">
        <v>11041000000</v>
      </c>
    </row>
    <row r="11872" spans="12:17" x14ac:dyDescent="0.35">
      <c r="L11872" s="3">
        <v>41528</v>
      </c>
      <c r="M11872">
        <v>33890000</v>
      </c>
      <c r="N11872">
        <v>44969996600</v>
      </c>
      <c r="O11872">
        <v>1363.75</v>
      </c>
      <c r="P11872">
        <v>11041000000</v>
      </c>
      <c r="Q11872">
        <v>11041000000</v>
      </c>
    </row>
    <row r="11873" spans="12:17" x14ac:dyDescent="0.35">
      <c r="L11873" s="3">
        <v>41529</v>
      </c>
      <c r="M11873">
        <v>33890000</v>
      </c>
      <c r="N11873">
        <v>44969996600</v>
      </c>
      <c r="O11873">
        <v>1328</v>
      </c>
      <c r="P11873">
        <v>11041000000</v>
      </c>
      <c r="Q11873">
        <v>11041000000</v>
      </c>
    </row>
    <row r="11874" spans="12:17" x14ac:dyDescent="0.35">
      <c r="L11874" s="3">
        <v>41530</v>
      </c>
      <c r="M11874">
        <v>33890000</v>
      </c>
      <c r="N11874">
        <v>44969996600</v>
      </c>
      <c r="O11874">
        <v>1318.5</v>
      </c>
      <c r="P11874">
        <v>11041000000</v>
      </c>
      <c r="Q11874">
        <v>11041000000</v>
      </c>
    </row>
    <row r="11875" spans="12:17" x14ac:dyDescent="0.35">
      <c r="L11875" s="3">
        <v>41533</v>
      </c>
      <c r="M11875">
        <v>33890000</v>
      </c>
      <c r="N11875">
        <v>44969996600</v>
      </c>
      <c r="O11875">
        <v>1324</v>
      </c>
      <c r="P11875">
        <v>11041000000</v>
      </c>
      <c r="Q11875">
        <v>11041000000</v>
      </c>
    </row>
    <row r="11876" spans="12:17" x14ac:dyDescent="0.35">
      <c r="L11876" s="3">
        <v>41534</v>
      </c>
      <c r="M11876">
        <v>33890000</v>
      </c>
      <c r="N11876">
        <v>44969996600</v>
      </c>
      <c r="O11876">
        <v>1312.25</v>
      </c>
      <c r="P11876">
        <v>11041000000</v>
      </c>
      <c r="Q11876">
        <v>11041000000</v>
      </c>
    </row>
    <row r="11877" spans="12:17" x14ac:dyDescent="0.35">
      <c r="L11877" s="3">
        <v>41535</v>
      </c>
      <c r="M11877">
        <v>33890000</v>
      </c>
      <c r="N11877">
        <v>44969996600</v>
      </c>
      <c r="O11877">
        <v>1301</v>
      </c>
      <c r="P11877">
        <v>11041000000</v>
      </c>
      <c r="Q11877">
        <v>11041000000</v>
      </c>
    </row>
    <row r="11878" spans="12:17" x14ac:dyDescent="0.35">
      <c r="L11878" s="3">
        <v>41536</v>
      </c>
      <c r="M11878">
        <v>33890000</v>
      </c>
      <c r="N11878">
        <v>44969996600</v>
      </c>
      <c r="O11878">
        <v>1365.5</v>
      </c>
      <c r="P11878">
        <v>11041000000</v>
      </c>
      <c r="Q11878">
        <v>11041000000</v>
      </c>
    </row>
    <row r="11879" spans="12:17" x14ac:dyDescent="0.35">
      <c r="L11879" s="3">
        <v>41537</v>
      </c>
      <c r="M11879">
        <v>33890000</v>
      </c>
      <c r="N11879">
        <v>44969996600</v>
      </c>
      <c r="O11879">
        <v>1349.25</v>
      </c>
      <c r="P11879">
        <v>11041000000</v>
      </c>
      <c r="Q11879">
        <v>11041000000</v>
      </c>
    </row>
    <row r="11880" spans="12:17" x14ac:dyDescent="0.35">
      <c r="L11880" s="3">
        <v>41540</v>
      </c>
      <c r="M11880">
        <v>33890000</v>
      </c>
      <c r="N11880">
        <v>44969996600</v>
      </c>
      <c r="O11880">
        <v>1323</v>
      </c>
      <c r="P11880">
        <v>11041000000</v>
      </c>
      <c r="Q11880">
        <v>11041000000</v>
      </c>
    </row>
    <row r="11881" spans="12:17" x14ac:dyDescent="0.35">
      <c r="L11881" s="3">
        <v>41541</v>
      </c>
      <c r="M11881">
        <v>33890000</v>
      </c>
      <c r="N11881">
        <v>44969996600</v>
      </c>
      <c r="O11881">
        <v>1314.25</v>
      </c>
      <c r="P11881">
        <v>11041000000</v>
      </c>
      <c r="Q11881">
        <v>11041000000</v>
      </c>
    </row>
    <row r="11882" spans="12:17" x14ac:dyDescent="0.35">
      <c r="L11882" s="3">
        <v>41542</v>
      </c>
      <c r="M11882">
        <v>33890000</v>
      </c>
      <c r="N11882">
        <v>44969996600</v>
      </c>
      <c r="O11882">
        <v>1322.75</v>
      </c>
      <c r="P11882">
        <v>11041000000</v>
      </c>
      <c r="Q11882">
        <v>11041000000</v>
      </c>
    </row>
    <row r="11883" spans="12:17" x14ac:dyDescent="0.35">
      <c r="L11883" s="3">
        <v>41543</v>
      </c>
      <c r="M11883">
        <v>33890000</v>
      </c>
      <c r="N11883">
        <v>44969996600</v>
      </c>
      <c r="O11883">
        <v>1333</v>
      </c>
      <c r="P11883">
        <v>11041000000</v>
      </c>
      <c r="Q11883">
        <v>11041000000</v>
      </c>
    </row>
    <row r="11884" spans="12:17" x14ac:dyDescent="0.35">
      <c r="L11884" s="3">
        <v>41544</v>
      </c>
      <c r="M11884">
        <v>33890000</v>
      </c>
      <c r="N11884">
        <v>44969996600</v>
      </c>
      <c r="O11884">
        <v>1341</v>
      </c>
      <c r="P11884">
        <v>11041000000</v>
      </c>
      <c r="Q11884">
        <v>11041000000</v>
      </c>
    </row>
    <row r="11885" spans="12:17" x14ac:dyDescent="0.35">
      <c r="L11885" s="3">
        <v>41547</v>
      </c>
      <c r="M11885">
        <v>33890000</v>
      </c>
      <c r="N11885">
        <v>44969996600</v>
      </c>
      <c r="O11885">
        <v>1326.5</v>
      </c>
      <c r="P11885">
        <v>11041000000</v>
      </c>
      <c r="Q11885">
        <v>11041000000</v>
      </c>
    </row>
    <row r="11886" spans="12:17" x14ac:dyDescent="0.35">
      <c r="L11886" s="3">
        <v>41548</v>
      </c>
      <c r="M11886">
        <v>33890000</v>
      </c>
      <c r="N11886">
        <v>44969996600</v>
      </c>
      <c r="O11886">
        <v>1290.75</v>
      </c>
      <c r="P11886">
        <v>11041000000</v>
      </c>
      <c r="Q11886">
        <v>11041000000</v>
      </c>
    </row>
    <row r="11887" spans="12:17" x14ac:dyDescent="0.35">
      <c r="L11887" s="3">
        <v>41549</v>
      </c>
      <c r="M11887">
        <v>33890000</v>
      </c>
      <c r="N11887">
        <v>44969996600</v>
      </c>
      <c r="O11887">
        <v>1306.25</v>
      </c>
      <c r="P11887">
        <v>11041000000</v>
      </c>
      <c r="Q11887">
        <v>11041000000</v>
      </c>
    </row>
    <row r="11888" spans="12:17" x14ac:dyDescent="0.35">
      <c r="L11888" s="3">
        <v>41550</v>
      </c>
      <c r="M11888">
        <v>33890000</v>
      </c>
      <c r="N11888">
        <v>44969996600</v>
      </c>
      <c r="O11888">
        <v>1316</v>
      </c>
      <c r="P11888">
        <v>11041000000</v>
      </c>
      <c r="Q11888">
        <v>11041000000</v>
      </c>
    </row>
    <row r="11889" spans="12:17" x14ac:dyDescent="0.35">
      <c r="L11889" s="3">
        <v>41551</v>
      </c>
      <c r="M11889">
        <v>33890000</v>
      </c>
      <c r="N11889">
        <v>44969996600</v>
      </c>
      <c r="O11889">
        <v>1309.75</v>
      </c>
      <c r="P11889">
        <v>11041000000</v>
      </c>
      <c r="Q11889">
        <v>11041000000</v>
      </c>
    </row>
    <row r="11890" spans="12:17" x14ac:dyDescent="0.35">
      <c r="L11890" s="3">
        <v>41554</v>
      </c>
      <c r="M11890">
        <v>33890000</v>
      </c>
      <c r="N11890">
        <v>44969996600</v>
      </c>
      <c r="O11890">
        <v>1323.5</v>
      </c>
      <c r="P11890">
        <v>11041000000</v>
      </c>
      <c r="Q11890">
        <v>11041000000</v>
      </c>
    </row>
    <row r="11891" spans="12:17" x14ac:dyDescent="0.35">
      <c r="L11891" s="3">
        <v>41555</v>
      </c>
      <c r="M11891">
        <v>33890000</v>
      </c>
      <c r="N11891">
        <v>44969996600</v>
      </c>
      <c r="O11891">
        <v>1329.5</v>
      </c>
      <c r="P11891">
        <v>11041000000</v>
      </c>
      <c r="Q11891">
        <v>11041000000</v>
      </c>
    </row>
    <row r="11892" spans="12:17" x14ac:dyDescent="0.35">
      <c r="L11892" s="3">
        <v>41556</v>
      </c>
      <c r="M11892">
        <v>33890000</v>
      </c>
      <c r="N11892">
        <v>44969996600</v>
      </c>
      <c r="O11892">
        <v>1304</v>
      </c>
      <c r="P11892">
        <v>11041000000</v>
      </c>
      <c r="Q11892">
        <v>11041000000</v>
      </c>
    </row>
    <row r="11893" spans="12:17" x14ac:dyDescent="0.35">
      <c r="L11893" s="3">
        <v>41557</v>
      </c>
      <c r="M11893">
        <v>33890000</v>
      </c>
      <c r="N11893">
        <v>44969996600</v>
      </c>
      <c r="O11893">
        <v>1298.5</v>
      </c>
      <c r="P11893">
        <v>11041000000</v>
      </c>
      <c r="Q11893">
        <v>11041000000</v>
      </c>
    </row>
    <row r="11894" spans="12:17" x14ac:dyDescent="0.35">
      <c r="L11894" s="3">
        <v>41558</v>
      </c>
      <c r="M11894">
        <v>33890000</v>
      </c>
      <c r="N11894">
        <v>44969996600</v>
      </c>
      <c r="O11894">
        <v>1265.5</v>
      </c>
      <c r="P11894">
        <v>11041000000</v>
      </c>
      <c r="Q11894">
        <v>11041000000</v>
      </c>
    </row>
    <row r="11895" spans="12:17" x14ac:dyDescent="0.35">
      <c r="L11895" s="3">
        <v>41561</v>
      </c>
      <c r="M11895">
        <v>33890000</v>
      </c>
      <c r="N11895">
        <v>44969996600</v>
      </c>
      <c r="O11895">
        <v>1285.5</v>
      </c>
      <c r="P11895">
        <v>11041000000</v>
      </c>
      <c r="Q11895">
        <v>11041000000</v>
      </c>
    </row>
    <row r="11896" spans="12:17" x14ac:dyDescent="0.35">
      <c r="L11896" s="3">
        <v>41562</v>
      </c>
      <c r="M11896">
        <v>33890000</v>
      </c>
      <c r="N11896">
        <v>44969996600</v>
      </c>
      <c r="O11896">
        <v>1270.5</v>
      </c>
      <c r="P11896">
        <v>11041000000</v>
      </c>
      <c r="Q11896">
        <v>11041000000</v>
      </c>
    </row>
    <row r="11897" spans="12:17" x14ac:dyDescent="0.35">
      <c r="L11897" s="3">
        <v>41563</v>
      </c>
      <c r="M11897">
        <v>33890000</v>
      </c>
      <c r="N11897">
        <v>44969996600</v>
      </c>
      <c r="O11897">
        <v>1273.5</v>
      </c>
      <c r="P11897">
        <v>11041000000</v>
      </c>
      <c r="Q11897">
        <v>11041000000</v>
      </c>
    </row>
    <row r="11898" spans="12:17" x14ac:dyDescent="0.35">
      <c r="L11898" s="3">
        <v>41564</v>
      </c>
      <c r="M11898">
        <v>33890000</v>
      </c>
      <c r="N11898">
        <v>44969996600</v>
      </c>
      <c r="O11898">
        <v>1319.25</v>
      </c>
      <c r="P11898">
        <v>11041000000</v>
      </c>
      <c r="Q11898">
        <v>11041000000</v>
      </c>
    </row>
    <row r="11899" spans="12:17" x14ac:dyDescent="0.35">
      <c r="L11899" s="3">
        <v>41565</v>
      </c>
      <c r="M11899">
        <v>33890000</v>
      </c>
      <c r="N11899">
        <v>44969996600</v>
      </c>
      <c r="O11899">
        <v>1316.5</v>
      </c>
      <c r="P11899">
        <v>11041000000</v>
      </c>
      <c r="Q11899">
        <v>11041000000</v>
      </c>
    </row>
    <row r="11900" spans="12:17" x14ac:dyDescent="0.35">
      <c r="L11900" s="3">
        <v>41568</v>
      </c>
      <c r="M11900">
        <v>33890000</v>
      </c>
      <c r="N11900">
        <v>44969996600</v>
      </c>
      <c r="O11900">
        <v>1317.5</v>
      </c>
      <c r="P11900">
        <v>11041000000</v>
      </c>
      <c r="Q11900">
        <v>11041000000</v>
      </c>
    </row>
    <row r="11901" spans="12:17" x14ac:dyDescent="0.35">
      <c r="L11901" s="3">
        <v>41569</v>
      </c>
      <c r="M11901">
        <v>33890000</v>
      </c>
      <c r="N11901">
        <v>44969996600</v>
      </c>
      <c r="O11901">
        <v>1333</v>
      </c>
      <c r="P11901">
        <v>11041000000</v>
      </c>
      <c r="Q11901">
        <v>11041000000</v>
      </c>
    </row>
    <row r="11902" spans="12:17" x14ac:dyDescent="0.35">
      <c r="L11902" s="3">
        <v>41570</v>
      </c>
      <c r="M11902">
        <v>33890000</v>
      </c>
      <c r="N11902">
        <v>44969996600</v>
      </c>
      <c r="O11902">
        <v>1331.25</v>
      </c>
      <c r="P11902">
        <v>11041000000</v>
      </c>
      <c r="Q11902">
        <v>11041000000</v>
      </c>
    </row>
    <row r="11903" spans="12:17" x14ac:dyDescent="0.35">
      <c r="L11903" s="3">
        <v>41571</v>
      </c>
      <c r="M11903">
        <v>33890000</v>
      </c>
      <c r="N11903">
        <v>44969996600</v>
      </c>
      <c r="O11903">
        <v>1344.75</v>
      </c>
      <c r="P11903">
        <v>11041000000</v>
      </c>
      <c r="Q11903">
        <v>11041000000</v>
      </c>
    </row>
    <row r="11904" spans="12:17" x14ac:dyDescent="0.35">
      <c r="L11904" s="3">
        <v>41572</v>
      </c>
      <c r="M11904">
        <v>33890000</v>
      </c>
      <c r="N11904">
        <v>44969996600</v>
      </c>
      <c r="O11904">
        <v>1347.75</v>
      </c>
      <c r="P11904">
        <v>11041000000</v>
      </c>
      <c r="Q11904">
        <v>11041000000</v>
      </c>
    </row>
    <row r="11905" spans="12:17" x14ac:dyDescent="0.35">
      <c r="L11905" s="3">
        <v>41575</v>
      </c>
      <c r="M11905">
        <v>33890000</v>
      </c>
      <c r="N11905">
        <v>44969996600</v>
      </c>
      <c r="O11905">
        <v>1361</v>
      </c>
      <c r="P11905">
        <v>11041000000</v>
      </c>
      <c r="Q11905">
        <v>11041000000</v>
      </c>
    </row>
    <row r="11906" spans="12:17" x14ac:dyDescent="0.35">
      <c r="L11906" s="3">
        <v>41576</v>
      </c>
      <c r="M11906">
        <v>33890000</v>
      </c>
      <c r="N11906">
        <v>44969996600</v>
      </c>
      <c r="O11906">
        <v>1349.25</v>
      </c>
      <c r="P11906">
        <v>11041000000</v>
      </c>
      <c r="Q11906">
        <v>11041000000</v>
      </c>
    </row>
    <row r="11907" spans="12:17" x14ac:dyDescent="0.35">
      <c r="L11907" s="3">
        <v>41577</v>
      </c>
      <c r="M11907">
        <v>33890000</v>
      </c>
      <c r="N11907">
        <v>44969996600</v>
      </c>
      <c r="O11907">
        <v>1354.75</v>
      </c>
      <c r="P11907">
        <v>11041000000</v>
      </c>
      <c r="Q11907">
        <v>11041000000</v>
      </c>
    </row>
    <row r="11908" spans="12:17" x14ac:dyDescent="0.35">
      <c r="L11908" s="3">
        <v>41578</v>
      </c>
      <c r="M11908">
        <v>33890000</v>
      </c>
      <c r="N11908">
        <v>44969996600</v>
      </c>
      <c r="O11908">
        <v>1324</v>
      </c>
      <c r="P11908">
        <v>11041000000</v>
      </c>
      <c r="Q11908">
        <v>11041000000</v>
      </c>
    </row>
    <row r="11909" spans="12:17" x14ac:dyDescent="0.35">
      <c r="L11909" s="3">
        <v>41579</v>
      </c>
      <c r="M11909">
        <v>33890000</v>
      </c>
      <c r="N11909">
        <v>44969996600</v>
      </c>
      <c r="O11909">
        <v>1306.75</v>
      </c>
      <c r="P11909">
        <v>11041000000</v>
      </c>
      <c r="Q11909">
        <v>11041000000</v>
      </c>
    </row>
    <row r="11910" spans="12:17" x14ac:dyDescent="0.35">
      <c r="L11910" s="3">
        <v>41582</v>
      </c>
      <c r="M11910">
        <v>33890000</v>
      </c>
      <c r="N11910">
        <v>44969996600</v>
      </c>
      <c r="O11910">
        <v>1320.5</v>
      </c>
      <c r="P11910">
        <v>11041000000</v>
      </c>
      <c r="Q11910">
        <v>11041000000</v>
      </c>
    </row>
    <row r="11911" spans="12:17" x14ac:dyDescent="0.35">
      <c r="L11911" s="3">
        <v>41583</v>
      </c>
      <c r="M11911">
        <v>33890000</v>
      </c>
      <c r="N11911">
        <v>44969996600</v>
      </c>
      <c r="O11911">
        <v>1307.25</v>
      </c>
      <c r="P11911">
        <v>11041000000</v>
      </c>
      <c r="Q11911">
        <v>11041000000</v>
      </c>
    </row>
    <row r="11912" spans="12:17" x14ac:dyDescent="0.35">
      <c r="L11912" s="3">
        <v>41584</v>
      </c>
      <c r="M11912">
        <v>33890000</v>
      </c>
      <c r="N11912">
        <v>44969996600</v>
      </c>
      <c r="O11912">
        <v>1319</v>
      </c>
      <c r="P11912">
        <v>11041000000</v>
      </c>
      <c r="Q11912">
        <v>11041000000</v>
      </c>
    </row>
    <row r="11913" spans="12:17" x14ac:dyDescent="0.35">
      <c r="L11913" s="3">
        <v>41585</v>
      </c>
      <c r="M11913">
        <v>33890000</v>
      </c>
      <c r="N11913">
        <v>44969996600</v>
      </c>
      <c r="O11913">
        <v>1307.25</v>
      </c>
      <c r="P11913">
        <v>11041000000</v>
      </c>
      <c r="Q11913">
        <v>11041000000</v>
      </c>
    </row>
    <row r="11914" spans="12:17" x14ac:dyDescent="0.35">
      <c r="L11914" s="3">
        <v>41586</v>
      </c>
      <c r="M11914">
        <v>33890000</v>
      </c>
      <c r="N11914">
        <v>44969996600</v>
      </c>
      <c r="O11914">
        <v>1285.5</v>
      </c>
      <c r="P11914">
        <v>11041000000</v>
      </c>
      <c r="Q11914">
        <v>11041000000</v>
      </c>
    </row>
    <row r="11915" spans="12:17" x14ac:dyDescent="0.35">
      <c r="L11915" s="3">
        <v>41589</v>
      </c>
      <c r="M11915">
        <v>33890000</v>
      </c>
      <c r="N11915">
        <v>44969996600</v>
      </c>
      <c r="O11915">
        <v>1282.5</v>
      </c>
      <c r="P11915">
        <v>11041000000</v>
      </c>
      <c r="Q11915">
        <v>11041000000</v>
      </c>
    </row>
    <row r="11916" spans="12:17" x14ac:dyDescent="0.35">
      <c r="L11916" s="3">
        <v>41590</v>
      </c>
      <c r="M11916">
        <v>33890000</v>
      </c>
      <c r="N11916">
        <v>44969996600</v>
      </c>
      <c r="O11916">
        <v>1281.25</v>
      </c>
      <c r="P11916">
        <v>11041000000</v>
      </c>
      <c r="Q11916">
        <v>11041000000</v>
      </c>
    </row>
    <row r="11917" spans="12:17" x14ac:dyDescent="0.35">
      <c r="L11917" s="3">
        <v>41591</v>
      </c>
      <c r="M11917">
        <v>33890000</v>
      </c>
      <c r="N11917">
        <v>44969996600</v>
      </c>
      <c r="O11917">
        <v>1272.5</v>
      </c>
      <c r="P11917">
        <v>11041000000</v>
      </c>
      <c r="Q11917">
        <v>11041000000</v>
      </c>
    </row>
    <row r="11918" spans="12:17" x14ac:dyDescent="0.35">
      <c r="L11918" s="3">
        <v>41592</v>
      </c>
      <c r="M11918">
        <v>33890000</v>
      </c>
      <c r="N11918">
        <v>44969996600</v>
      </c>
      <c r="O11918">
        <v>1286</v>
      </c>
      <c r="P11918">
        <v>11041000000</v>
      </c>
      <c r="Q11918">
        <v>11041000000</v>
      </c>
    </row>
    <row r="11919" spans="12:17" x14ac:dyDescent="0.35">
      <c r="L11919" s="3">
        <v>41593</v>
      </c>
      <c r="M11919">
        <v>33890000</v>
      </c>
      <c r="N11919">
        <v>44969996600</v>
      </c>
      <c r="O11919">
        <v>1287.25</v>
      </c>
      <c r="P11919">
        <v>11041000000</v>
      </c>
      <c r="Q11919">
        <v>11041000000</v>
      </c>
    </row>
    <row r="11920" spans="12:17" x14ac:dyDescent="0.35">
      <c r="L11920" s="3">
        <v>41596</v>
      </c>
      <c r="M11920">
        <v>33890000</v>
      </c>
      <c r="N11920">
        <v>44969996600</v>
      </c>
      <c r="O11920">
        <v>1283.5</v>
      </c>
      <c r="P11920">
        <v>11041000000</v>
      </c>
      <c r="Q11920">
        <v>11041000000</v>
      </c>
    </row>
    <row r="11921" spans="12:17" x14ac:dyDescent="0.35">
      <c r="L11921" s="3">
        <v>41597</v>
      </c>
      <c r="M11921">
        <v>33890000</v>
      </c>
      <c r="N11921">
        <v>44969996600</v>
      </c>
      <c r="O11921">
        <v>1275.75</v>
      </c>
      <c r="P11921">
        <v>11041000000</v>
      </c>
      <c r="Q11921">
        <v>11041000000</v>
      </c>
    </row>
    <row r="11922" spans="12:17" x14ac:dyDescent="0.35">
      <c r="L11922" s="3">
        <v>41598</v>
      </c>
      <c r="M11922">
        <v>33890000</v>
      </c>
      <c r="N11922">
        <v>44969996600</v>
      </c>
      <c r="O11922">
        <v>1257</v>
      </c>
      <c r="P11922">
        <v>11041000000</v>
      </c>
      <c r="Q11922">
        <v>11041000000</v>
      </c>
    </row>
    <row r="11923" spans="12:17" x14ac:dyDescent="0.35">
      <c r="L11923" s="3">
        <v>41599</v>
      </c>
      <c r="M11923">
        <v>33890000</v>
      </c>
      <c r="N11923">
        <v>44969996600</v>
      </c>
      <c r="O11923">
        <v>1240</v>
      </c>
      <c r="P11923">
        <v>11041000000</v>
      </c>
      <c r="Q11923">
        <v>11041000000</v>
      </c>
    </row>
    <row r="11924" spans="12:17" x14ac:dyDescent="0.35">
      <c r="L11924" s="3">
        <v>41600</v>
      </c>
      <c r="M11924">
        <v>33890000</v>
      </c>
      <c r="N11924">
        <v>44969996600</v>
      </c>
      <c r="O11924">
        <v>1246.25</v>
      </c>
      <c r="P11924">
        <v>11041000000</v>
      </c>
      <c r="Q11924">
        <v>11041000000</v>
      </c>
    </row>
    <row r="11925" spans="12:17" x14ac:dyDescent="0.35">
      <c r="L11925" s="3">
        <v>41603</v>
      </c>
      <c r="M11925">
        <v>33890000</v>
      </c>
      <c r="N11925">
        <v>44969996600</v>
      </c>
      <c r="O11925">
        <v>1243</v>
      </c>
      <c r="P11925">
        <v>11041000000</v>
      </c>
      <c r="Q11925">
        <v>11041000000</v>
      </c>
    </row>
    <row r="11926" spans="12:17" x14ac:dyDescent="0.35">
      <c r="L11926" s="3">
        <v>41604</v>
      </c>
      <c r="M11926">
        <v>33890000</v>
      </c>
      <c r="N11926">
        <v>44969996600</v>
      </c>
      <c r="O11926">
        <v>1247.5</v>
      </c>
      <c r="P11926">
        <v>11041000000</v>
      </c>
      <c r="Q11926">
        <v>11041000000</v>
      </c>
    </row>
    <row r="11927" spans="12:17" x14ac:dyDescent="0.35">
      <c r="L11927" s="3">
        <v>41605</v>
      </c>
      <c r="M11927">
        <v>33890000</v>
      </c>
      <c r="N11927">
        <v>44969996600</v>
      </c>
      <c r="O11927">
        <v>1245</v>
      </c>
      <c r="P11927">
        <v>11041000000</v>
      </c>
      <c r="Q11927">
        <v>11041000000</v>
      </c>
    </row>
    <row r="11928" spans="12:17" x14ac:dyDescent="0.35">
      <c r="L11928" s="3">
        <v>41606</v>
      </c>
      <c r="M11928">
        <v>33890000</v>
      </c>
      <c r="N11928">
        <v>44969996600</v>
      </c>
      <c r="O11928">
        <v>1245.5</v>
      </c>
      <c r="P11928">
        <v>11041000000</v>
      </c>
      <c r="Q11928">
        <v>11041000000</v>
      </c>
    </row>
    <row r="11929" spans="12:17" x14ac:dyDescent="0.35">
      <c r="L11929" s="3">
        <v>41607</v>
      </c>
      <c r="M11929">
        <v>33890000</v>
      </c>
      <c r="N11929">
        <v>44969996600</v>
      </c>
      <c r="O11929">
        <v>1253</v>
      </c>
      <c r="P11929">
        <v>11041000000</v>
      </c>
      <c r="Q11929">
        <v>11041000000</v>
      </c>
    </row>
    <row r="11930" spans="12:17" x14ac:dyDescent="0.35">
      <c r="L11930" s="3">
        <v>41610</v>
      </c>
      <c r="M11930">
        <v>33890000</v>
      </c>
      <c r="N11930">
        <v>40835416600</v>
      </c>
      <c r="O11930">
        <v>1229.5</v>
      </c>
      <c r="P11930">
        <v>11041000000</v>
      </c>
      <c r="Q11930">
        <v>11041000000</v>
      </c>
    </row>
    <row r="11931" spans="12:17" x14ac:dyDescent="0.35">
      <c r="L11931" s="3">
        <v>41611</v>
      </c>
      <c r="M11931">
        <v>33890000</v>
      </c>
      <c r="N11931">
        <v>40835416600</v>
      </c>
      <c r="O11931">
        <v>1217.25</v>
      </c>
      <c r="P11931">
        <v>11041000000</v>
      </c>
      <c r="Q11931">
        <v>11041000000</v>
      </c>
    </row>
    <row r="11932" spans="12:17" x14ac:dyDescent="0.35">
      <c r="L11932" s="3">
        <v>41612</v>
      </c>
      <c r="M11932">
        <v>33890000</v>
      </c>
      <c r="N11932">
        <v>40835416600</v>
      </c>
      <c r="O11932">
        <v>1227.5</v>
      </c>
      <c r="P11932">
        <v>11041000000</v>
      </c>
      <c r="Q11932">
        <v>11041000000</v>
      </c>
    </row>
    <row r="11933" spans="12:17" x14ac:dyDescent="0.35">
      <c r="L11933" s="3">
        <v>41613</v>
      </c>
      <c r="M11933">
        <v>33890000</v>
      </c>
      <c r="N11933">
        <v>40835416600</v>
      </c>
      <c r="O11933">
        <v>1222.5</v>
      </c>
      <c r="P11933">
        <v>11041000000</v>
      </c>
      <c r="Q11933">
        <v>11041000000</v>
      </c>
    </row>
    <row r="11934" spans="12:17" x14ac:dyDescent="0.35">
      <c r="L11934" s="3">
        <v>41614</v>
      </c>
      <c r="M11934">
        <v>33890000</v>
      </c>
      <c r="N11934">
        <v>40835416600</v>
      </c>
      <c r="O11934">
        <v>1233</v>
      </c>
      <c r="P11934">
        <v>11041000000</v>
      </c>
      <c r="Q11934">
        <v>11041000000</v>
      </c>
    </row>
    <row r="11935" spans="12:17" x14ac:dyDescent="0.35">
      <c r="L11935" s="3">
        <v>41617</v>
      </c>
      <c r="M11935">
        <v>33890000</v>
      </c>
      <c r="N11935">
        <v>40835416600</v>
      </c>
      <c r="O11935">
        <v>1237</v>
      </c>
      <c r="P11935">
        <v>11041000000</v>
      </c>
      <c r="Q11935">
        <v>11041000000</v>
      </c>
    </row>
    <row r="11936" spans="12:17" x14ac:dyDescent="0.35">
      <c r="L11936" s="3">
        <v>41618</v>
      </c>
      <c r="M11936">
        <v>33890000</v>
      </c>
      <c r="N11936">
        <v>40835416600</v>
      </c>
      <c r="O11936">
        <v>1266.25</v>
      </c>
      <c r="P11936">
        <v>11041000000</v>
      </c>
      <c r="Q11936">
        <v>11041000000</v>
      </c>
    </row>
    <row r="11937" spans="12:17" x14ac:dyDescent="0.35">
      <c r="L11937" s="3">
        <v>41619</v>
      </c>
      <c r="M11937">
        <v>33890000</v>
      </c>
      <c r="N11937">
        <v>40835416600</v>
      </c>
      <c r="O11937">
        <v>1260.75</v>
      </c>
      <c r="P11937">
        <v>11041000000</v>
      </c>
      <c r="Q11937">
        <v>11041000000</v>
      </c>
    </row>
    <row r="11938" spans="12:17" x14ac:dyDescent="0.35">
      <c r="L11938" s="3">
        <v>41620</v>
      </c>
      <c r="M11938">
        <v>33890000</v>
      </c>
      <c r="N11938">
        <v>40835416600</v>
      </c>
      <c r="O11938">
        <v>1225.25</v>
      </c>
      <c r="P11938">
        <v>11041000000</v>
      </c>
      <c r="Q11938">
        <v>11041000000</v>
      </c>
    </row>
    <row r="11939" spans="12:17" x14ac:dyDescent="0.35">
      <c r="L11939" s="3">
        <v>41621</v>
      </c>
      <c r="M11939">
        <v>33890000</v>
      </c>
      <c r="N11939">
        <v>40835416600</v>
      </c>
      <c r="O11939">
        <v>1232</v>
      </c>
      <c r="P11939">
        <v>11041000000</v>
      </c>
      <c r="Q11939">
        <v>11041000000</v>
      </c>
    </row>
    <row r="11940" spans="12:17" x14ac:dyDescent="0.35">
      <c r="L11940" s="3">
        <v>41624</v>
      </c>
      <c r="M11940">
        <v>33890000</v>
      </c>
      <c r="N11940">
        <v>40835416600</v>
      </c>
      <c r="O11940">
        <v>1234.75</v>
      </c>
      <c r="P11940">
        <v>11041000000</v>
      </c>
      <c r="Q11940">
        <v>11041000000</v>
      </c>
    </row>
    <row r="11941" spans="12:17" x14ac:dyDescent="0.35">
      <c r="L11941" s="3">
        <v>41625</v>
      </c>
      <c r="M11941">
        <v>33890000</v>
      </c>
      <c r="N11941">
        <v>40835416600</v>
      </c>
      <c r="O11941">
        <v>1231.75</v>
      </c>
      <c r="P11941">
        <v>11041000000</v>
      </c>
      <c r="Q11941">
        <v>11041000000</v>
      </c>
    </row>
    <row r="11942" spans="12:17" x14ac:dyDescent="0.35">
      <c r="L11942" s="3">
        <v>41626</v>
      </c>
      <c r="M11942">
        <v>33890000</v>
      </c>
      <c r="N11942">
        <v>40835416600</v>
      </c>
      <c r="O11942">
        <v>1230.5</v>
      </c>
      <c r="P11942">
        <v>11041000000</v>
      </c>
      <c r="Q11942">
        <v>11041000000</v>
      </c>
    </row>
    <row r="11943" spans="12:17" x14ac:dyDescent="0.35">
      <c r="L11943" s="3">
        <v>41627</v>
      </c>
      <c r="M11943">
        <v>33890000</v>
      </c>
      <c r="N11943">
        <v>40835416600</v>
      </c>
      <c r="O11943">
        <v>1196</v>
      </c>
      <c r="P11943">
        <v>11041000000</v>
      </c>
      <c r="Q11943">
        <v>11041000000</v>
      </c>
    </row>
    <row r="11944" spans="12:17" x14ac:dyDescent="0.35">
      <c r="L11944" s="3">
        <v>41628</v>
      </c>
      <c r="M11944">
        <v>33890000</v>
      </c>
      <c r="N11944">
        <v>40835416600</v>
      </c>
      <c r="O11944">
        <v>1195.25</v>
      </c>
      <c r="P11944">
        <v>11041000000</v>
      </c>
      <c r="Q11944">
        <v>11041000000</v>
      </c>
    </row>
    <row r="11945" spans="12:17" x14ac:dyDescent="0.35">
      <c r="L11945" s="3">
        <v>41631</v>
      </c>
      <c r="M11945">
        <v>33890000</v>
      </c>
      <c r="N11945">
        <v>40835416600</v>
      </c>
      <c r="O11945">
        <v>1199</v>
      </c>
      <c r="P11945">
        <v>11041000000</v>
      </c>
      <c r="Q11945">
        <v>11041000000</v>
      </c>
    </row>
    <row r="11946" spans="12:17" x14ac:dyDescent="0.35">
      <c r="L11946" s="3">
        <v>41632</v>
      </c>
      <c r="M11946">
        <v>33890000</v>
      </c>
      <c r="N11946">
        <v>40835416600</v>
      </c>
      <c r="O11946">
        <v>1199</v>
      </c>
      <c r="P11946">
        <v>11041000000</v>
      </c>
      <c r="Q11946">
        <v>11041000000</v>
      </c>
    </row>
    <row r="11947" spans="12:17" x14ac:dyDescent="0.35">
      <c r="L11947" s="3">
        <v>41633</v>
      </c>
      <c r="M11947">
        <v>33890000</v>
      </c>
      <c r="N11947">
        <v>40835416600</v>
      </c>
      <c r="O11947">
        <v>1199</v>
      </c>
      <c r="P11947">
        <v>11041000000</v>
      </c>
      <c r="Q11947">
        <v>11041000000</v>
      </c>
    </row>
    <row r="11948" spans="12:17" x14ac:dyDescent="0.35">
      <c r="L11948" s="3">
        <v>41634</v>
      </c>
      <c r="M11948">
        <v>33890000</v>
      </c>
      <c r="N11948">
        <v>40835416600</v>
      </c>
      <c r="O11948">
        <v>1199</v>
      </c>
      <c r="P11948">
        <v>11041000000</v>
      </c>
      <c r="Q11948">
        <v>11041000000</v>
      </c>
    </row>
    <row r="11949" spans="12:17" x14ac:dyDescent="0.35">
      <c r="L11949" s="3">
        <v>41635</v>
      </c>
      <c r="M11949">
        <v>33890000</v>
      </c>
      <c r="N11949">
        <v>40835416600</v>
      </c>
      <c r="O11949">
        <v>1214.5</v>
      </c>
      <c r="P11949">
        <v>11041000000</v>
      </c>
      <c r="Q11949">
        <v>11041000000</v>
      </c>
    </row>
    <row r="11950" spans="12:17" x14ac:dyDescent="0.35">
      <c r="L11950" s="3">
        <v>41638</v>
      </c>
      <c r="M11950">
        <v>33890000</v>
      </c>
      <c r="N11950">
        <v>40835416600</v>
      </c>
      <c r="O11950">
        <v>1204.5</v>
      </c>
      <c r="P11950">
        <v>11041000000</v>
      </c>
      <c r="Q11950">
        <v>11041000000</v>
      </c>
    </row>
    <row r="11951" spans="12:17" x14ac:dyDescent="0.35">
      <c r="L11951" s="3">
        <v>41639</v>
      </c>
      <c r="M11951">
        <v>33890000</v>
      </c>
      <c r="N11951">
        <v>40835416600</v>
      </c>
      <c r="O11951">
        <v>1204.5</v>
      </c>
      <c r="P11951">
        <v>11041000000</v>
      </c>
      <c r="Q11951">
        <v>11041000000</v>
      </c>
    </row>
    <row r="11952" spans="12:17" x14ac:dyDescent="0.35">
      <c r="L11952" s="3">
        <v>41640</v>
      </c>
      <c r="M11952">
        <v>33890000</v>
      </c>
      <c r="N11952">
        <v>40835416600</v>
      </c>
      <c r="O11952">
        <v>1204.5</v>
      </c>
      <c r="P11952">
        <v>11041000000</v>
      </c>
      <c r="Q11952">
        <v>11041000000</v>
      </c>
    </row>
    <row r="11953" spans="12:17" x14ac:dyDescent="0.35">
      <c r="L11953" s="3">
        <v>41641</v>
      </c>
      <c r="M11953">
        <v>33890000</v>
      </c>
      <c r="N11953">
        <v>40835416600</v>
      </c>
      <c r="O11953">
        <v>1225</v>
      </c>
      <c r="P11953">
        <v>11041000000</v>
      </c>
      <c r="Q11953">
        <v>11041000000</v>
      </c>
    </row>
    <row r="11954" spans="12:17" x14ac:dyDescent="0.35">
      <c r="L11954" s="3">
        <v>41642</v>
      </c>
      <c r="M11954">
        <v>33890000</v>
      </c>
      <c r="N11954">
        <v>40835416600</v>
      </c>
      <c r="O11954">
        <v>1234.5</v>
      </c>
      <c r="P11954">
        <v>11041000000</v>
      </c>
      <c r="Q11954">
        <v>11041000000</v>
      </c>
    </row>
    <row r="11955" spans="12:17" x14ac:dyDescent="0.35">
      <c r="L11955" s="3">
        <v>41645</v>
      </c>
      <c r="M11955">
        <v>33890000</v>
      </c>
      <c r="N11955">
        <v>40835416600</v>
      </c>
      <c r="O11955">
        <v>1246.25</v>
      </c>
      <c r="P11955">
        <v>11041000000</v>
      </c>
      <c r="Q11955">
        <v>11041000000</v>
      </c>
    </row>
    <row r="11956" spans="12:17" x14ac:dyDescent="0.35">
      <c r="L11956" s="3">
        <v>41646</v>
      </c>
      <c r="M11956">
        <v>33890000</v>
      </c>
      <c r="N11956">
        <v>40835416600</v>
      </c>
      <c r="O11956">
        <v>1227.5</v>
      </c>
      <c r="P11956">
        <v>11041000000</v>
      </c>
      <c r="Q11956">
        <v>11041000000</v>
      </c>
    </row>
    <row r="11957" spans="12:17" x14ac:dyDescent="0.35">
      <c r="L11957" s="3">
        <v>41647</v>
      </c>
      <c r="M11957">
        <v>33890000</v>
      </c>
      <c r="N11957">
        <v>40835416600</v>
      </c>
      <c r="O11957">
        <v>1221</v>
      </c>
      <c r="P11957">
        <v>11041000000</v>
      </c>
      <c r="Q11957">
        <v>11041000000</v>
      </c>
    </row>
    <row r="11958" spans="12:17" x14ac:dyDescent="0.35">
      <c r="L11958" s="3">
        <v>41648</v>
      </c>
      <c r="M11958">
        <v>33890000</v>
      </c>
      <c r="N11958">
        <v>40835416600</v>
      </c>
      <c r="O11958">
        <v>1226</v>
      </c>
      <c r="P11958">
        <v>11041000000</v>
      </c>
      <c r="Q11958">
        <v>11041000000</v>
      </c>
    </row>
    <row r="11959" spans="12:17" x14ac:dyDescent="0.35">
      <c r="L11959" s="3">
        <v>41649</v>
      </c>
      <c r="M11959">
        <v>33890000</v>
      </c>
      <c r="N11959">
        <v>40835416600</v>
      </c>
      <c r="O11959">
        <v>1244.25</v>
      </c>
      <c r="P11959">
        <v>11041000000</v>
      </c>
      <c r="Q11959">
        <v>11041000000</v>
      </c>
    </row>
    <row r="11960" spans="12:17" x14ac:dyDescent="0.35">
      <c r="L11960" s="3">
        <v>41652</v>
      </c>
      <c r="M11960">
        <v>33890000</v>
      </c>
      <c r="N11960">
        <v>40835416600</v>
      </c>
      <c r="O11960">
        <v>1248</v>
      </c>
      <c r="P11960">
        <v>11041000000</v>
      </c>
      <c r="Q11960">
        <v>11041000000</v>
      </c>
    </row>
    <row r="11961" spans="12:17" x14ac:dyDescent="0.35">
      <c r="L11961" s="3">
        <v>41653</v>
      </c>
      <c r="M11961">
        <v>33890000</v>
      </c>
      <c r="N11961">
        <v>40835416600</v>
      </c>
      <c r="O11961">
        <v>1251.5</v>
      </c>
      <c r="P11961">
        <v>11041000000</v>
      </c>
      <c r="Q11961">
        <v>11041000000</v>
      </c>
    </row>
    <row r="11962" spans="12:17" x14ac:dyDescent="0.35">
      <c r="L11962" s="3">
        <v>41654</v>
      </c>
      <c r="M11962">
        <v>33890000</v>
      </c>
      <c r="N11962">
        <v>40835416600</v>
      </c>
      <c r="O11962">
        <v>1236</v>
      </c>
      <c r="P11962">
        <v>11041000000</v>
      </c>
      <c r="Q11962">
        <v>11041000000</v>
      </c>
    </row>
    <row r="11963" spans="12:17" x14ac:dyDescent="0.35">
      <c r="L11963" s="3">
        <v>41655</v>
      </c>
      <c r="M11963">
        <v>33890000</v>
      </c>
      <c r="N11963">
        <v>40835416600</v>
      </c>
      <c r="O11963">
        <v>1241.5</v>
      </c>
      <c r="P11963">
        <v>11041000000</v>
      </c>
      <c r="Q11963">
        <v>11041000000</v>
      </c>
    </row>
    <row r="11964" spans="12:17" x14ac:dyDescent="0.35">
      <c r="L11964" s="3">
        <v>41656</v>
      </c>
      <c r="M11964">
        <v>33890000</v>
      </c>
      <c r="N11964">
        <v>40835416600</v>
      </c>
      <c r="O11964">
        <v>1250</v>
      </c>
      <c r="P11964">
        <v>11041000000</v>
      </c>
      <c r="Q11964">
        <v>11041000000</v>
      </c>
    </row>
    <row r="11965" spans="12:17" x14ac:dyDescent="0.35">
      <c r="L11965" s="3">
        <v>41659</v>
      </c>
      <c r="M11965">
        <v>33890000</v>
      </c>
      <c r="N11965">
        <v>40835416600</v>
      </c>
      <c r="O11965">
        <v>1255.75</v>
      </c>
      <c r="P11965">
        <v>11041000000</v>
      </c>
      <c r="Q11965">
        <v>11041000000</v>
      </c>
    </row>
    <row r="11966" spans="12:17" x14ac:dyDescent="0.35">
      <c r="L11966" s="3">
        <v>41660</v>
      </c>
      <c r="M11966">
        <v>33890000</v>
      </c>
      <c r="N11966">
        <v>40835416600</v>
      </c>
      <c r="O11966">
        <v>1238</v>
      </c>
      <c r="P11966">
        <v>11041000000</v>
      </c>
      <c r="Q11966">
        <v>11041000000</v>
      </c>
    </row>
    <row r="11967" spans="12:17" x14ac:dyDescent="0.35">
      <c r="L11967" s="3">
        <v>41661</v>
      </c>
      <c r="M11967">
        <v>33890000</v>
      </c>
      <c r="N11967">
        <v>40835416600</v>
      </c>
      <c r="O11967">
        <v>1241</v>
      </c>
      <c r="P11967">
        <v>11041000000</v>
      </c>
      <c r="Q11967">
        <v>11041000000</v>
      </c>
    </row>
    <row r="11968" spans="12:17" x14ac:dyDescent="0.35">
      <c r="L11968" s="3">
        <v>41662</v>
      </c>
      <c r="M11968">
        <v>33890000</v>
      </c>
      <c r="N11968">
        <v>40835416600</v>
      </c>
      <c r="O11968">
        <v>1263</v>
      </c>
      <c r="P11968">
        <v>11041000000</v>
      </c>
      <c r="Q11968">
        <v>11041000000</v>
      </c>
    </row>
    <row r="11969" spans="12:17" x14ac:dyDescent="0.35">
      <c r="L11969" s="3">
        <v>41663</v>
      </c>
      <c r="M11969">
        <v>33890000</v>
      </c>
      <c r="N11969">
        <v>40835416600</v>
      </c>
      <c r="O11969">
        <v>1267</v>
      </c>
      <c r="P11969">
        <v>11041000000</v>
      </c>
      <c r="Q11969">
        <v>11041000000</v>
      </c>
    </row>
    <row r="11970" spans="12:17" x14ac:dyDescent="0.35">
      <c r="L11970" s="3">
        <v>41666</v>
      </c>
      <c r="M11970">
        <v>33890000</v>
      </c>
      <c r="N11970">
        <v>40835416600</v>
      </c>
      <c r="O11970">
        <v>1260.5</v>
      </c>
      <c r="P11970">
        <v>11041000000</v>
      </c>
      <c r="Q11970">
        <v>11041000000</v>
      </c>
    </row>
    <row r="11971" spans="12:17" x14ac:dyDescent="0.35">
      <c r="L11971" s="3">
        <v>41667</v>
      </c>
      <c r="M11971">
        <v>33890000</v>
      </c>
      <c r="N11971">
        <v>40835416600</v>
      </c>
      <c r="O11971">
        <v>1251.25</v>
      </c>
      <c r="P11971">
        <v>11041000000</v>
      </c>
      <c r="Q11971">
        <v>11041000000</v>
      </c>
    </row>
    <row r="11972" spans="12:17" x14ac:dyDescent="0.35">
      <c r="L11972" s="3">
        <v>41668</v>
      </c>
      <c r="M11972">
        <v>33890000</v>
      </c>
      <c r="N11972">
        <v>40835416600</v>
      </c>
      <c r="O11972">
        <v>1264</v>
      </c>
      <c r="P11972">
        <v>11041000000</v>
      </c>
      <c r="Q11972">
        <v>11041000000</v>
      </c>
    </row>
    <row r="11973" spans="12:17" x14ac:dyDescent="0.35">
      <c r="L11973" s="3">
        <v>41669</v>
      </c>
      <c r="M11973">
        <v>33890000</v>
      </c>
      <c r="N11973">
        <v>40835416600</v>
      </c>
      <c r="O11973">
        <v>1242.5</v>
      </c>
      <c r="P11973">
        <v>11041000000</v>
      </c>
      <c r="Q11973">
        <v>11041000000</v>
      </c>
    </row>
    <row r="11974" spans="12:17" x14ac:dyDescent="0.35">
      <c r="L11974" s="3">
        <v>41670</v>
      </c>
      <c r="M11974">
        <v>33890000</v>
      </c>
      <c r="N11974">
        <v>40835416600</v>
      </c>
      <c r="O11974">
        <v>1251</v>
      </c>
      <c r="P11974">
        <v>11041000000</v>
      </c>
      <c r="Q11974">
        <v>11041000000</v>
      </c>
    </row>
    <row r="11975" spans="12:17" x14ac:dyDescent="0.35">
      <c r="L11975" s="3">
        <v>41673</v>
      </c>
      <c r="M11975">
        <v>33890000</v>
      </c>
      <c r="N11975">
        <v>40835416600</v>
      </c>
      <c r="O11975">
        <v>1262</v>
      </c>
      <c r="P11975">
        <v>11041000000</v>
      </c>
      <c r="Q11975">
        <v>11041000000</v>
      </c>
    </row>
    <row r="11976" spans="12:17" x14ac:dyDescent="0.35">
      <c r="L11976" s="3">
        <v>41674</v>
      </c>
      <c r="M11976">
        <v>33890000</v>
      </c>
      <c r="N11976">
        <v>40835416600</v>
      </c>
      <c r="O11976">
        <v>1250.25</v>
      </c>
      <c r="P11976">
        <v>11041000000</v>
      </c>
      <c r="Q11976">
        <v>11041000000</v>
      </c>
    </row>
    <row r="11977" spans="12:17" x14ac:dyDescent="0.35">
      <c r="L11977" s="3">
        <v>41675</v>
      </c>
      <c r="M11977">
        <v>33890000</v>
      </c>
      <c r="N11977">
        <v>40835416600</v>
      </c>
      <c r="O11977">
        <v>1254.5</v>
      </c>
      <c r="P11977">
        <v>11041000000</v>
      </c>
      <c r="Q11977">
        <v>11041000000</v>
      </c>
    </row>
    <row r="11978" spans="12:17" x14ac:dyDescent="0.35">
      <c r="L11978" s="3">
        <v>41676</v>
      </c>
      <c r="M11978">
        <v>33890000</v>
      </c>
      <c r="N11978">
        <v>40835416600</v>
      </c>
      <c r="O11978">
        <v>1256.5</v>
      </c>
      <c r="P11978">
        <v>11041000000</v>
      </c>
      <c r="Q11978">
        <v>11041000000</v>
      </c>
    </row>
    <row r="11979" spans="12:17" x14ac:dyDescent="0.35">
      <c r="L11979" s="3">
        <v>41677</v>
      </c>
      <c r="M11979">
        <v>33890000</v>
      </c>
      <c r="N11979">
        <v>40835416600</v>
      </c>
      <c r="O11979">
        <v>1259.25</v>
      </c>
      <c r="P11979">
        <v>11041000000</v>
      </c>
      <c r="Q11979">
        <v>11041000000</v>
      </c>
    </row>
    <row r="11980" spans="12:17" x14ac:dyDescent="0.35">
      <c r="L11980" s="3">
        <v>41680</v>
      </c>
      <c r="M11980">
        <v>33890000</v>
      </c>
      <c r="N11980">
        <v>40835416600</v>
      </c>
      <c r="O11980">
        <v>1277</v>
      </c>
      <c r="P11980">
        <v>11041000000</v>
      </c>
      <c r="Q11980">
        <v>11041000000</v>
      </c>
    </row>
    <row r="11981" spans="12:17" x14ac:dyDescent="0.35">
      <c r="L11981" s="3">
        <v>41681</v>
      </c>
      <c r="M11981">
        <v>33890000</v>
      </c>
      <c r="N11981">
        <v>40835416600</v>
      </c>
      <c r="O11981">
        <v>1282</v>
      </c>
      <c r="P11981">
        <v>11041000000</v>
      </c>
      <c r="Q11981">
        <v>11041000000</v>
      </c>
    </row>
    <row r="11982" spans="12:17" x14ac:dyDescent="0.35">
      <c r="L11982" s="3">
        <v>41682</v>
      </c>
      <c r="M11982">
        <v>33890000</v>
      </c>
      <c r="N11982">
        <v>40835416600</v>
      </c>
      <c r="O11982">
        <v>1289.5</v>
      </c>
      <c r="P11982">
        <v>11041000000</v>
      </c>
      <c r="Q11982">
        <v>11041000000</v>
      </c>
    </row>
    <row r="11983" spans="12:17" x14ac:dyDescent="0.35">
      <c r="L11983" s="3">
        <v>41683</v>
      </c>
      <c r="M11983">
        <v>33890000</v>
      </c>
      <c r="N11983">
        <v>40835416600</v>
      </c>
      <c r="O11983">
        <v>1296</v>
      </c>
      <c r="P11983">
        <v>11041000000</v>
      </c>
      <c r="Q11983">
        <v>11041000000</v>
      </c>
    </row>
    <row r="11984" spans="12:17" x14ac:dyDescent="0.35">
      <c r="L11984" s="3">
        <v>41684</v>
      </c>
      <c r="M11984">
        <v>33890000</v>
      </c>
      <c r="N11984">
        <v>40835416600</v>
      </c>
      <c r="O11984">
        <v>1320</v>
      </c>
      <c r="P11984">
        <v>11041000000</v>
      </c>
      <c r="Q11984">
        <v>11041000000</v>
      </c>
    </row>
    <row r="11985" spans="12:17" x14ac:dyDescent="0.35">
      <c r="L11985" s="3">
        <v>41687</v>
      </c>
      <c r="M11985">
        <v>33890000</v>
      </c>
      <c r="N11985">
        <v>40835416600</v>
      </c>
      <c r="O11985">
        <v>1327.5</v>
      </c>
      <c r="P11985">
        <v>11041000000</v>
      </c>
      <c r="Q11985">
        <v>11041000000</v>
      </c>
    </row>
    <row r="11986" spans="12:17" x14ac:dyDescent="0.35">
      <c r="L11986" s="3">
        <v>41688</v>
      </c>
      <c r="M11986">
        <v>33890000</v>
      </c>
      <c r="N11986">
        <v>40835416600</v>
      </c>
      <c r="O11986">
        <v>1320.75</v>
      </c>
      <c r="P11986">
        <v>11041000000</v>
      </c>
      <c r="Q11986">
        <v>11041000000</v>
      </c>
    </row>
    <row r="11987" spans="12:17" x14ac:dyDescent="0.35">
      <c r="L11987" s="3">
        <v>41689</v>
      </c>
      <c r="M11987">
        <v>33890000</v>
      </c>
      <c r="N11987">
        <v>40835416600</v>
      </c>
      <c r="O11987">
        <v>1320.5</v>
      </c>
      <c r="P11987">
        <v>11041000000</v>
      </c>
      <c r="Q11987">
        <v>11041000000</v>
      </c>
    </row>
    <row r="11988" spans="12:17" x14ac:dyDescent="0.35">
      <c r="L11988" s="3">
        <v>41690</v>
      </c>
      <c r="M11988">
        <v>33890000</v>
      </c>
      <c r="N11988">
        <v>40835416600</v>
      </c>
      <c r="O11988">
        <v>1316.25</v>
      </c>
      <c r="P11988">
        <v>11041000000</v>
      </c>
      <c r="Q11988">
        <v>11041000000</v>
      </c>
    </row>
    <row r="11989" spans="12:17" x14ac:dyDescent="0.35">
      <c r="L11989" s="3">
        <v>41691</v>
      </c>
      <c r="M11989">
        <v>33890000</v>
      </c>
      <c r="N11989">
        <v>40835416600</v>
      </c>
      <c r="O11989">
        <v>1323.25</v>
      </c>
      <c r="P11989">
        <v>11041000000</v>
      </c>
      <c r="Q11989">
        <v>11041000000</v>
      </c>
    </row>
    <row r="11990" spans="12:17" x14ac:dyDescent="0.35">
      <c r="L11990" s="3">
        <v>41694</v>
      </c>
      <c r="M11990">
        <v>33890000</v>
      </c>
      <c r="N11990">
        <v>40835416600</v>
      </c>
      <c r="O11990">
        <v>1334.75</v>
      </c>
      <c r="P11990">
        <v>11041000000</v>
      </c>
      <c r="Q11990">
        <v>11041000000</v>
      </c>
    </row>
    <row r="11991" spans="12:17" x14ac:dyDescent="0.35">
      <c r="L11991" s="3">
        <v>41695</v>
      </c>
      <c r="M11991">
        <v>33890000</v>
      </c>
      <c r="N11991">
        <v>40835416600</v>
      </c>
      <c r="O11991">
        <v>1339</v>
      </c>
      <c r="P11991">
        <v>11041000000</v>
      </c>
      <c r="Q11991">
        <v>11041000000</v>
      </c>
    </row>
    <row r="11992" spans="12:17" x14ac:dyDescent="0.35">
      <c r="L11992" s="3">
        <v>41696</v>
      </c>
      <c r="M11992">
        <v>33890000</v>
      </c>
      <c r="N11992">
        <v>40835416600</v>
      </c>
      <c r="O11992">
        <v>1331.75</v>
      </c>
      <c r="P11992">
        <v>11041000000</v>
      </c>
      <c r="Q11992">
        <v>11041000000</v>
      </c>
    </row>
    <row r="11993" spans="12:17" x14ac:dyDescent="0.35">
      <c r="L11993" s="3">
        <v>41697</v>
      </c>
      <c r="M11993">
        <v>33890000</v>
      </c>
      <c r="N11993">
        <v>40835416600</v>
      </c>
      <c r="O11993">
        <v>1332.25</v>
      </c>
      <c r="P11993">
        <v>11041000000</v>
      </c>
      <c r="Q11993">
        <v>11041000000</v>
      </c>
    </row>
    <row r="11994" spans="12:17" x14ac:dyDescent="0.35">
      <c r="L11994" s="3">
        <v>41698</v>
      </c>
      <c r="M11994">
        <v>33890000</v>
      </c>
      <c r="N11994">
        <v>40835416600</v>
      </c>
      <c r="O11994">
        <v>1326.5</v>
      </c>
      <c r="P11994">
        <v>11041000000</v>
      </c>
      <c r="Q11994">
        <v>11041000000</v>
      </c>
    </row>
    <row r="11995" spans="12:17" x14ac:dyDescent="0.35">
      <c r="L11995" s="3">
        <v>41701</v>
      </c>
      <c r="M11995">
        <v>33890000</v>
      </c>
      <c r="N11995">
        <v>43502559600</v>
      </c>
      <c r="O11995">
        <v>1349.5</v>
      </c>
      <c r="P11995">
        <v>11041000000</v>
      </c>
      <c r="Q11995">
        <v>11041000000</v>
      </c>
    </row>
    <row r="11996" spans="12:17" x14ac:dyDescent="0.35">
      <c r="L11996" s="3">
        <v>41702</v>
      </c>
      <c r="M11996">
        <v>33890000</v>
      </c>
      <c r="N11996">
        <v>43502559600</v>
      </c>
      <c r="O11996">
        <v>1334.75</v>
      </c>
      <c r="P11996">
        <v>11041000000</v>
      </c>
      <c r="Q11996">
        <v>11041000000</v>
      </c>
    </row>
    <row r="11997" spans="12:17" x14ac:dyDescent="0.35">
      <c r="L11997" s="3">
        <v>41703</v>
      </c>
      <c r="M11997">
        <v>33890000</v>
      </c>
      <c r="N11997">
        <v>43502559600</v>
      </c>
      <c r="O11997">
        <v>1337</v>
      </c>
      <c r="P11997">
        <v>11041000000</v>
      </c>
      <c r="Q11997">
        <v>11041000000</v>
      </c>
    </row>
    <row r="11998" spans="12:17" x14ac:dyDescent="0.35">
      <c r="L11998" s="3">
        <v>41704</v>
      </c>
      <c r="M11998">
        <v>33890000</v>
      </c>
      <c r="N11998">
        <v>43502559600</v>
      </c>
      <c r="O11998">
        <v>1345.25</v>
      </c>
      <c r="P11998">
        <v>11041000000</v>
      </c>
      <c r="Q11998">
        <v>11041000000</v>
      </c>
    </row>
    <row r="11999" spans="12:17" x14ac:dyDescent="0.35">
      <c r="L11999" s="3">
        <v>41705</v>
      </c>
      <c r="M11999">
        <v>33890000</v>
      </c>
      <c r="N11999">
        <v>43502559600</v>
      </c>
      <c r="O11999">
        <v>1335.25</v>
      </c>
      <c r="P11999">
        <v>11041000000</v>
      </c>
      <c r="Q11999">
        <v>11041000000</v>
      </c>
    </row>
    <row r="12000" spans="12:17" x14ac:dyDescent="0.35">
      <c r="L12000" s="3">
        <v>41708</v>
      </c>
      <c r="M12000">
        <v>33890000</v>
      </c>
      <c r="N12000">
        <v>43502559600</v>
      </c>
      <c r="O12000">
        <v>1344</v>
      </c>
      <c r="P12000">
        <v>11041000000</v>
      </c>
      <c r="Q12000">
        <v>11041000000</v>
      </c>
    </row>
    <row r="12001" spans="12:17" x14ac:dyDescent="0.35">
      <c r="L12001" s="3">
        <v>41709</v>
      </c>
      <c r="M12001">
        <v>33890000</v>
      </c>
      <c r="N12001">
        <v>43502559600</v>
      </c>
      <c r="O12001">
        <v>1346.25</v>
      </c>
      <c r="P12001">
        <v>11041000000</v>
      </c>
      <c r="Q12001">
        <v>11041000000</v>
      </c>
    </row>
    <row r="12002" spans="12:17" x14ac:dyDescent="0.35">
      <c r="L12002" s="3">
        <v>41710</v>
      </c>
      <c r="M12002">
        <v>33890000</v>
      </c>
      <c r="N12002">
        <v>43502559600</v>
      </c>
      <c r="O12002">
        <v>1366</v>
      </c>
      <c r="P12002">
        <v>11041000000</v>
      </c>
      <c r="Q12002">
        <v>11041000000</v>
      </c>
    </row>
    <row r="12003" spans="12:17" x14ac:dyDescent="0.35">
      <c r="L12003" s="3">
        <v>41711</v>
      </c>
      <c r="M12003">
        <v>33890000</v>
      </c>
      <c r="N12003">
        <v>43502559600</v>
      </c>
      <c r="O12003">
        <v>1368.75</v>
      </c>
      <c r="P12003">
        <v>11041000000</v>
      </c>
      <c r="Q12003">
        <v>11041000000</v>
      </c>
    </row>
    <row r="12004" spans="12:17" x14ac:dyDescent="0.35">
      <c r="L12004" s="3">
        <v>41712</v>
      </c>
      <c r="M12004">
        <v>33890000</v>
      </c>
      <c r="N12004">
        <v>43502559600</v>
      </c>
      <c r="O12004">
        <v>1385</v>
      </c>
      <c r="P12004">
        <v>11041000000</v>
      </c>
      <c r="Q12004">
        <v>11041000000</v>
      </c>
    </row>
    <row r="12005" spans="12:17" x14ac:dyDescent="0.35">
      <c r="L12005" s="3">
        <v>41715</v>
      </c>
      <c r="M12005">
        <v>33890000</v>
      </c>
      <c r="N12005">
        <v>43502559600</v>
      </c>
      <c r="O12005">
        <v>1378.5</v>
      </c>
      <c r="P12005">
        <v>11041000000</v>
      </c>
      <c r="Q12005">
        <v>11041000000</v>
      </c>
    </row>
    <row r="12006" spans="12:17" x14ac:dyDescent="0.35">
      <c r="L12006" s="3">
        <v>41716</v>
      </c>
      <c r="M12006">
        <v>33890000</v>
      </c>
      <c r="N12006">
        <v>43502559600</v>
      </c>
      <c r="O12006">
        <v>1355.75</v>
      </c>
      <c r="P12006">
        <v>11041000000</v>
      </c>
      <c r="Q12006">
        <v>11041000000</v>
      </c>
    </row>
    <row r="12007" spans="12:17" x14ac:dyDescent="0.35">
      <c r="L12007" s="3">
        <v>41717</v>
      </c>
      <c r="M12007">
        <v>33890000</v>
      </c>
      <c r="N12007">
        <v>43502559600</v>
      </c>
      <c r="O12007">
        <v>1338</v>
      </c>
      <c r="P12007">
        <v>11041000000</v>
      </c>
      <c r="Q12007">
        <v>11041000000</v>
      </c>
    </row>
    <row r="12008" spans="12:17" x14ac:dyDescent="0.35">
      <c r="L12008" s="3">
        <v>41718</v>
      </c>
      <c r="M12008">
        <v>33890000</v>
      </c>
      <c r="N12008">
        <v>43502559600</v>
      </c>
      <c r="O12008">
        <v>1327</v>
      </c>
      <c r="P12008">
        <v>11041000000</v>
      </c>
      <c r="Q12008">
        <v>11041000000</v>
      </c>
    </row>
    <row r="12009" spans="12:17" x14ac:dyDescent="0.35">
      <c r="L12009" s="3">
        <v>41719</v>
      </c>
      <c r="M12009">
        <v>33890000</v>
      </c>
      <c r="N12009">
        <v>43502559600</v>
      </c>
      <c r="O12009">
        <v>1336</v>
      </c>
      <c r="P12009">
        <v>11041000000</v>
      </c>
      <c r="Q12009">
        <v>11041000000</v>
      </c>
    </row>
    <row r="12010" spans="12:17" x14ac:dyDescent="0.35">
      <c r="L12010" s="3">
        <v>41722</v>
      </c>
      <c r="M12010">
        <v>33890000</v>
      </c>
      <c r="N12010">
        <v>43502559600</v>
      </c>
      <c r="O12010">
        <v>1310.75</v>
      </c>
      <c r="P12010">
        <v>11041000000</v>
      </c>
      <c r="Q12010">
        <v>11041000000</v>
      </c>
    </row>
    <row r="12011" spans="12:17" x14ac:dyDescent="0.35">
      <c r="L12011" s="3">
        <v>41723</v>
      </c>
      <c r="M12011">
        <v>33890000</v>
      </c>
      <c r="N12011">
        <v>43502559600</v>
      </c>
      <c r="O12011">
        <v>1313.5</v>
      </c>
      <c r="P12011">
        <v>11041000000</v>
      </c>
      <c r="Q12011">
        <v>11041000000</v>
      </c>
    </row>
    <row r="12012" spans="12:17" x14ac:dyDescent="0.35">
      <c r="L12012" s="3">
        <v>41724</v>
      </c>
      <c r="M12012">
        <v>33890000</v>
      </c>
      <c r="N12012">
        <v>43502559600</v>
      </c>
      <c r="O12012">
        <v>1304</v>
      </c>
      <c r="P12012">
        <v>11041000000</v>
      </c>
      <c r="Q12012">
        <v>11041000000</v>
      </c>
    </row>
    <row r="12013" spans="12:17" x14ac:dyDescent="0.35">
      <c r="L12013" s="3">
        <v>41725</v>
      </c>
      <c r="M12013">
        <v>33890000</v>
      </c>
      <c r="N12013">
        <v>43502559600</v>
      </c>
      <c r="O12013">
        <v>1296</v>
      </c>
      <c r="P12013">
        <v>11041000000</v>
      </c>
      <c r="Q12013">
        <v>11041000000</v>
      </c>
    </row>
    <row r="12014" spans="12:17" x14ac:dyDescent="0.35">
      <c r="L12014" s="3">
        <v>41726</v>
      </c>
      <c r="M12014">
        <v>33890000</v>
      </c>
      <c r="N12014">
        <v>43502559600</v>
      </c>
      <c r="O12014">
        <v>1294.75</v>
      </c>
      <c r="P12014">
        <v>11041000000</v>
      </c>
      <c r="Q12014">
        <v>11041000000</v>
      </c>
    </row>
    <row r="12015" spans="12:17" x14ac:dyDescent="0.35">
      <c r="L12015" s="3">
        <v>41729</v>
      </c>
      <c r="M12015">
        <v>33890000</v>
      </c>
      <c r="N12015">
        <v>43502559600</v>
      </c>
      <c r="O12015">
        <v>1291.75</v>
      </c>
      <c r="P12015">
        <v>11041000000</v>
      </c>
      <c r="Q12015">
        <v>11041000000</v>
      </c>
    </row>
    <row r="12016" spans="12:17" x14ac:dyDescent="0.35">
      <c r="L12016" s="3">
        <v>41730</v>
      </c>
      <c r="M12016">
        <v>33890000</v>
      </c>
      <c r="N12016">
        <v>43502559600</v>
      </c>
      <c r="O12016">
        <v>1283.75</v>
      </c>
      <c r="P12016">
        <v>11041000000</v>
      </c>
      <c r="Q12016">
        <v>11041000000</v>
      </c>
    </row>
    <row r="12017" spans="12:17" x14ac:dyDescent="0.35">
      <c r="L12017" s="3">
        <v>41731</v>
      </c>
      <c r="M12017">
        <v>33890000</v>
      </c>
      <c r="N12017">
        <v>43502559600</v>
      </c>
      <c r="O12017">
        <v>1292</v>
      </c>
      <c r="P12017">
        <v>11041000000</v>
      </c>
      <c r="Q12017">
        <v>11041000000</v>
      </c>
    </row>
    <row r="12018" spans="12:17" x14ac:dyDescent="0.35">
      <c r="L12018" s="3">
        <v>41732</v>
      </c>
      <c r="M12018">
        <v>33890000</v>
      </c>
      <c r="N12018">
        <v>43502559600</v>
      </c>
      <c r="O12018">
        <v>1284</v>
      </c>
      <c r="P12018">
        <v>11041000000</v>
      </c>
      <c r="Q12018">
        <v>11041000000</v>
      </c>
    </row>
    <row r="12019" spans="12:17" x14ac:dyDescent="0.35">
      <c r="L12019" s="3">
        <v>41733</v>
      </c>
      <c r="M12019">
        <v>33890000</v>
      </c>
      <c r="N12019">
        <v>43502559600</v>
      </c>
      <c r="O12019">
        <v>1297.25</v>
      </c>
      <c r="P12019">
        <v>11041000000</v>
      </c>
      <c r="Q12019">
        <v>11041000000</v>
      </c>
    </row>
    <row r="12020" spans="12:17" x14ac:dyDescent="0.35">
      <c r="L12020" s="3">
        <v>41736</v>
      </c>
      <c r="M12020">
        <v>33890000</v>
      </c>
      <c r="N12020">
        <v>43502559600</v>
      </c>
      <c r="O12020">
        <v>1299</v>
      </c>
      <c r="P12020">
        <v>11041000000</v>
      </c>
      <c r="Q12020">
        <v>11041000000</v>
      </c>
    </row>
    <row r="12021" spans="12:17" x14ac:dyDescent="0.35">
      <c r="L12021" s="3">
        <v>41737</v>
      </c>
      <c r="M12021">
        <v>33890000</v>
      </c>
      <c r="N12021">
        <v>43502559600</v>
      </c>
      <c r="O12021">
        <v>1309.5</v>
      </c>
      <c r="P12021">
        <v>11041000000</v>
      </c>
      <c r="Q12021">
        <v>11041000000</v>
      </c>
    </row>
    <row r="12022" spans="12:17" x14ac:dyDescent="0.35">
      <c r="L12022" s="3">
        <v>41738</v>
      </c>
      <c r="M12022">
        <v>33890000</v>
      </c>
      <c r="N12022">
        <v>43502559600</v>
      </c>
      <c r="O12022">
        <v>1301.75</v>
      </c>
      <c r="P12022">
        <v>11041000000</v>
      </c>
      <c r="Q12022">
        <v>11041000000</v>
      </c>
    </row>
    <row r="12023" spans="12:17" x14ac:dyDescent="0.35">
      <c r="L12023" s="3">
        <v>41739</v>
      </c>
      <c r="M12023">
        <v>33890000</v>
      </c>
      <c r="N12023">
        <v>43502559600</v>
      </c>
      <c r="O12023">
        <v>1320.5</v>
      </c>
      <c r="P12023">
        <v>11041000000</v>
      </c>
      <c r="Q12023">
        <v>11041000000</v>
      </c>
    </row>
    <row r="12024" spans="12:17" x14ac:dyDescent="0.35">
      <c r="L12024" s="3">
        <v>41740</v>
      </c>
      <c r="M12024">
        <v>33890000</v>
      </c>
      <c r="N12024">
        <v>43502559600</v>
      </c>
      <c r="O12024">
        <v>1318</v>
      </c>
      <c r="P12024">
        <v>11041000000</v>
      </c>
      <c r="Q12024">
        <v>11041000000</v>
      </c>
    </row>
    <row r="12025" spans="12:17" x14ac:dyDescent="0.35">
      <c r="L12025" s="3">
        <v>41743</v>
      </c>
      <c r="M12025">
        <v>33890000</v>
      </c>
      <c r="N12025">
        <v>43502559600</v>
      </c>
      <c r="O12025">
        <v>1325.75</v>
      </c>
      <c r="P12025">
        <v>11041000000</v>
      </c>
      <c r="Q12025">
        <v>11041000000</v>
      </c>
    </row>
    <row r="12026" spans="12:17" x14ac:dyDescent="0.35">
      <c r="L12026" s="3">
        <v>41744</v>
      </c>
      <c r="M12026">
        <v>33890000</v>
      </c>
      <c r="N12026">
        <v>43502559600</v>
      </c>
      <c r="O12026">
        <v>1298</v>
      </c>
      <c r="P12026">
        <v>11041000000</v>
      </c>
      <c r="Q12026">
        <v>11041000000</v>
      </c>
    </row>
    <row r="12027" spans="12:17" x14ac:dyDescent="0.35">
      <c r="L12027" s="3">
        <v>41745</v>
      </c>
      <c r="M12027">
        <v>33890000</v>
      </c>
      <c r="N12027">
        <v>43502559600</v>
      </c>
      <c r="O12027">
        <v>1301.5</v>
      </c>
      <c r="P12027">
        <v>11041000000</v>
      </c>
      <c r="Q12027">
        <v>11041000000</v>
      </c>
    </row>
    <row r="12028" spans="12:17" x14ac:dyDescent="0.35">
      <c r="L12028" s="3">
        <v>41746</v>
      </c>
      <c r="M12028">
        <v>33890000</v>
      </c>
      <c r="N12028">
        <v>43502559600</v>
      </c>
      <c r="O12028">
        <v>1299</v>
      </c>
      <c r="P12028">
        <v>11041000000</v>
      </c>
      <c r="Q12028">
        <v>11041000000</v>
      </c>
    </row>
    <row r="12029" spans="12:17" x14ac:dyDescent="0.35">
      <c r="L12029" s="3">
        <v>41747</v>
      </c>
      <c r="M12029">
        <v>33890000</v>
      </c>
      <c r="N12029">
        <v>43502559600</v>
      </c>
      <c r="O12029">
        <v>1299</v>
      </c>
      <c r="P12029">
        <v>11041000000</v>
      </c>
      <c r="Q12029">
        <v>11041000000</v>
      </c>
    </row>
    <row r="12030" spans="12:17" x14ac:dyDescent="0.35">
      <c r="L12030" s="3">
        <v>41750</v>
      </c>
      <c r="M12030">
        <v>33890000</v>
      </c>
      <c r="N12030">
        <v>43502559600</v>
      </c>
      <c r="O12030">
        <v>1299</v>
      </c>
      <c r="P12030">
        <v>11041000000</v>
      </c>
      <c r="Q12030">
        <v>11041000000</v>
      </c>
    </row>
    <row r="12031" spans="12:17" x14ac:dyDescent="0.35">
      <c r="L12031" s="3">
        <v>41751</v>
      </c>
      <c r="M12031">
        <v>33890000</v>
      </c>
      <c r="N12031">
        <v>43502559600</v>
      </c>
      <c r="O12031">
        <v>1286.75</v>
      </c>
      <c r="P12031">
        <v>11041000000</v>
      </c>
      <c r="Q12031">
        <v>11041000000</v>
      </c>
    </row>
    <row r="12032" spans="12:17" x14ac:dyDescent="0.35">
      <c r="L12032" s="3">
        <v>41752</v>
      </c>
      <c r="M12032">
        <v>33890000</v>
      </c>
      <c r="N12032">
        <v>43502559600</v>
      </c>
      <c r="O12032">
        <v>1285.25</v>
      </c>
      <c r="P12032">
        <v>11041000000</v>
      </c>
      <c r="Q12032">
        <v>11041000000</v>
      </c>
    </row>
    <row r="12033" spans="12:17" x14ac:dyDescent="0.35">
      <c r="L12033" s="3">
        <v>41753</v>
      </c>
      <c r="M12033">
        <v>33890000</v>
      </c>
      <c r="N12033">
        <v>43502559600</v>
      </c>
      <c r="O12033">
        <v>1291.5</v>
      </c>
      <c r="P12033">
        <v>11041000000</v>
      </c>
      <c r="Q12033">
        <v>11041000000</v>
      </c>
    </row>
    <row r="12034" spans="12:17" x14ac:dyDescent="0.35">
      <c r="L12034" s="3">
        <v>41754</v>
      </c>
      <c r="M12034">
        <v>33890000</v>
      </c>
      <c r="N12034">
        <v>43502559600</v>
      </c>
      <c r="O12034">
        <v>1301.25</v>
      </c>
      <c r="P12034">
        <v>11041000000</v>
      </c>
      <c r="Q12034">
        <v>11041000000</v>
      </c>
    </row>
    <row r="12035" spans="12:17" x14ac:dyDescent="0.35">
      <c r="L12035" s="3">
        <v>41757</v>
      </c>
      <c r="M12035">
        <v>33890000</v>
      </c>
      <c r="N12035">
        <v>43502559600</v>
      </c>
      <c r="O12035">
        <v>1299</v>
      </c>
      <c r="P12035">
        <v>11041000000</v>
      </c>
      <c r="Q12035">
        <v>11041000000</v>
      </c>
    </row>
    <row r="12036" spans="12:17" x14ac:dyDescent="0.35">
      <c r="L12036" s="3">
        <v>41758</v>
      </c>
      <c r="M12036">
        <v>33890000</v>
      </c>
      <c r="N12036">
        <v>43502559600</v>
      </c>
      <c r="O12036">
        <v>1297.75</v>
      </c>
      <c r="P12036">
        <v>11041000000</v>
      </c>
      <c r="Q12036">
        <v>11041000000</v>
      </c>
    </row>
    <row r="12037" spans="12:17" x14ac:dyDescent="0.35">
      <c r="L12037" s="3">
        <v>41759</v>
      </c>
      <c r="M12037">
        <v>33890000</v>
      </c>
      <c r="N12037">
        <v>43502559600</v>
      </c>
      <c r="O12037">
        <v>1288.5</v>
      </c>
      <c r="P12037">
        <v>11041000000</v>
      </c>
      <c r="Q12037">
        <v>11041000000</v>
      </c>
    </row>
    <row r="12038" spans="12:17" x14ac:dyDescent="0.35">
      <c r="L12038" s="3">
        <v>41760</v>
      </c>
      <c r="M12038">
        <v>33890000</v>
      </c>
      <c r="N12038">
        <v>43502559600</v>
      </c>
      <c r="O12038">
        <v>1278.5</v>
      </c>
      <c r="P12038">
        <v>11041000000</v>
      </c>
      <c r="Q12038">
        <v>11041000000</v>
      </c>
    </row>
    <row r="12039" spans="12:17" x14ac:dyDescent="0.35">
      <c r="L12039" s="3">
        <v>41761</v>
      </c>
      <c r="M12039">
        <v>33890000</v>
      </c>
      <c r="N12039">
        <v>43502559600</v>
      </c>
      <c r="O12039">
        <v>1281.25</v>
      </c>
      <c r="P12039">
        <v>11041000000</v>
      </c>
      <c r="Q12039">
        <v>11041000000</v>
      </c>
    </row>
    <row r="12040" spans="12:17" x14ac:dyDescent="0.35">
      <c r="L12040" s="3">
        <v>41764</v>
      </c>
      <c r="M12040">
        <v>33890000</v>
      </c>
      <c r="N12040">
        <v>43502559600</v>
      </c>
      <c r="O12040">
        <v>1281.25</v>
      </c>
      <c r="P12040">
        <v>11041000000</v>
      </c>
      <c r="Q12040">
        <v>11041000000</v>
      </c>
    </row>
    <row r="12041" spans="12:17" x14ac:dyDescent="0.35">
      <c r="L12041" s="3">
        <v>41765</v>
      </c>
      <c r="M12041">
        <v>33890000</v>
      </c>
      <c r="N12041">
        <v>43502559600</v>
      </c>
      <c r="O12041">
        <v>1306.25</v>
      </c>
      <c r="P12041">
        <v>11041000000</v>
      </c>
      <c r="Q12041">
        <v>11041000000</v>
      </c>
    </row>
    <row r="12042" spans="12:17" x14ac:dyDescent="0.35">
      <c r="L12042" s="3">
        <v>41766</v>
      </c>
      <c r="M12042">
        <v>33890000</v>
      </c>
      <c r="N12042">
        <v>43502559600</v>
      </c>
      <c r="O12042">
        <v>1296</v>
      </c>
      <c r="P12042">
        <v>11041000000</v>
      </c>
      <c r="Q12042">
        <v>11041000000</v>
      </c>
    </row>
    <row r="12043" spans="12:17" x14ac:dyDescent="0.35">
      <c r="L12043" s="3">
        <v>41767</v>
      </c>
      <c r="M12043">
        <v>33890000</v>
      </c>
      <c r="N12043">
        <v>43502559600</v>
      </c>
      <c r="O12043">
        <v>1287</v>
      </c>
      <c r="P12043">
        <v>11041000000</v>
      </c>
      <c r="Q12043">
        <v>11041000000</v>
      </c>
    </row>
    <row r="12044" spans="12:17" x14ac:dyDescent="0.35">
      <c r="L12044" s="3">
        <v>41768</v>
      </c>
      <c r="M12044">
        <v>33890000</v>
      </c>
      <c r="N12044">
        <v>43502559600</v>
      </c>
      <c r="O12044">
        <v>1291.25</v>
      </c>
      <c r="P12044">
        <v>11041000000</v>
      </c>
      <c r="Q12044">
        <v>11041000000</v>
      </c>
    </row>
    <row r="12045" spans="12:17" x14ac:dyDescent="0.35">
      <c r="L12045" s="3">
        <v>41771</v>
      </c>
      <c r="M12045">
        <v>33890000</v>
      </c>
      <c r="N12045">
        <v>43502559600</v>
      </c>
      <c r="O12045">
        <v>1298.75</v>
      </c>
      <c r="P12045">
        <v>11041000000</v>
      </c>
      <c r="Q12045">
        <v>11041000000</v>
      </c>
    </row>
    <row r="12046" spans="12:17" x14ac:dyDescent="0.35">
      <c r="L12046" s="3">
        <v>41772</v>
      </c>
      <c r="M12046">
        <v>33890000</v>
      </c>
      <c r="N12046">
        <v>43502559600</v>
      </c>
      <c r="O12046">
        <v>1296.5</v>
      </c>
      <c r="P12046">
        <v>11041000000</v>
      </c>
      <c r="Q12046">
        <v>11041000000</v>
      </c>
    </row>
    <row r="12047" spans="12:17" x14ac:dyDescent="0.35">
      <c r="L12047" s="3">
        <v>41773</v>
      </c>
      <c r="M12047">
        <v>33890000</v>
      </c>
      <c r="N12047">
        <v>43502559600</v>
      </c>
      <c r="O12047">
        <v>1305.25</v>
      </c>
      <c r="P12047">
        <v>11041000000</v>
      </c>
      <c r="Q12047">
        <v>11041000000</v>
      </c>
    </row>
    <row r="12048" spans="12:17" x14ac:dyDescent="0.35">
      <c r="L12048" s="3">
        <v>41774</v>
      </c>
      <c r="M12048">
        <v>33890000</v>
      </c>
      <c r="N12048">
        <v>43502559600</v>
      </c>
      <c r="O12048">
        <v>1299</v>
      </c>
      <c r="P12048">
        <v>11041000000</v>
      </c>
      <c r="Q12048">
        <v>11041000000</v>
      </c>
    </row>
    <row r="12049" spans="12:17" x14ac:dyDescent="0.35">
      <c r="L12049" s="3">
        <v>41775</v>
      </c>
      <c r="M12049">
        <v>33890000</v>
      </c>
      <c r="N12049">
        <v>43502559600</v>
      </c>
      <c r="O12049">
        <v>1291.5</v>
      </c>
      <c r="P12049">
        <v>11041000000</v>
      </c>
      <c r="Q12049">
        <v>11041000000</v>
      </c>
    </row>
    <row r="12050" spans="12:17" x14ac:dyDescent="0.35">
      <c r="L12050" s="3">
        <v>41778</v>
      </c>
      <c r="M12050">
        <v>33890000</v>
      </c>
      <c r="N12050">
        <v>43502559600</v>
      </c>
      <c r="O12050">
        <v>1302</v>
      </c>
      <c r="P12050">
        <v>11041000000</v>
      </c>
      <c r="Q12050">
        <v>11041000000</v>
      </c>
    </row>
    <row r="12051" spans="12:17" x14ac:dyDescent="0.35">
      <c r="L12051" s="3">
        <v>41779</v>
      </c>
      <c r="M12051">
        <v>33890000</v>
      </c>
      <c r="N12051">
        <v>43502559600</v>
      </c>
      <c r="O12051">
        <v>1295.5</v>
      </c>
      <c r="P12051">
        <v>11041000000</v>
      </c>
      <c r="Q12051">
        <v>11041000000</v>
      </c>
    </row>
    <row r="12052" spans="12:17" x14ac:dyDescent="0.35">
      <c r="L12052" s="3">
        <v>41780</v>
      </c>
      <c r="M12052">
        <v>33890000</v>
      </c>
      <c r="N12052">
        <v>43502559600</v>
      </c>
      <c r="O12052">
        <v>1287.25</v>
      </c>
      <c r="P12052">
        <v>11041000000</v>
      </c>
      <c r="Q12052">
        <v>11041000000</v>
      </c>
    </row>
    <row r="12053" spans="12:17" x14ac:dyDescent="0.35">
      <c r="L12053" s="3">
        <v>41781</v>
      </c>
      <c r="M12053">
        <v>33890000</v>
      </c>
      <c r="N12053">
        <v>43502559600</v>
      </c>
      <c r="O12053">
        <v>1298.5</v>
      </c>
      <c r="P12053">
        <v>11041000000</v>
      </c>
      <c r="Q12053">
        <v>11041000000</v>
      </c>
    </row>
    <row r="12054" spans="12:17" x14ac:dyDescent="0.35">
      <c r="L12054" s="3">
        <v>41782</v>
      </c>
      <c r="M12054">
        <v>33890000</v>
      </c>
      <c r="N12054">
        <v>43502559600</v>
      </c>
      <c r="O12054">
        <v>1291.5</v>
      </c>
      <c r="P12054">
        <v>11041000000</v>
      </c>
      <c r="Q12054">
        <v>11041000000</v>
      </c>
    </row>
    <row r="12055" spans="12:17" x14ac:dyDescent="0.35">
      <c r="L12055" s="3">
        <v>41785</v>
      </c>
      <c r="M12055">
        <v>33890000</v>
      </c>
      <c r="N12055">
        <v>43502559600</v>
      </c>
      <c r="O12055">
        <v>1291.5</v>
      </c>
      <c r="P12055">
        <v>11041000000</v>
      </c>
      <c r="Q12055">
        <v>11041000000</v>
      </c>
    </row>
    <row r="12056" spans="12:17" x14ac:dyDescent="0.35">
      <c r="L12056" s="3">
        <v>41786</v>
      </c>
      <c r="M12056">
        <v>33890000</v>
      </c>
      <c r="N12056">
        <v>43502559600</v>
      </c>
      <c r="O12056">
        <v>1275.5</v>
      </c>
      <c r="P12056">
        <v>11041000000</v>
      </c>
      <c r="Q12056">
        <v>11041000000</v>
      </c>
    </row>
    <row r="12057" spans="12:17" x14ac:dyDescent="0.35">
      <c r="L12057" s="3">
        <v>41787</v>
      </c>
      <c r="M12057">
        <v>33890000</v>
      </c>
      <c r="N12057">
        <v>43502559600</v>
      </c>
      <c r="O12057">
        <v>1263.5</v>
      </c>
      <c r="P12057">
        <v>11041000000</v>
      </c>
      <c r="Q12057">
        <v>11041000000</v>
      </c>
    </row>
    <row r="12058" spans="12:17" x14ac:dyDescent="0.35">
      <c r="L12058" s="3">
        <v>41788</v>
      </c>
      <c r="M12058">
        <v>33890000</v>
      </c>
      <c r="N12058">
        <v>43502559600</v>
      </c>
      <c r="O12058">
        <v>1255</v>
      </c>
      <c r="P12058">
        <v>11041000000</v>
      </c>
      <c r="Q12058">
        <v>11041000000</v>
      </c>
    </row>
    <row r="12059" spans="12:17" x14ac:dyDescent="0.35">
      <c r="L12059" s="3">
        <v>41789</v>
      </c>
      <c r="M12059">
        <v>33890000</v>
      </c>
      <c r="N12059">
        <v>43502559600</v>
      </c>
      <c r="O12059">
        <v>1250.5</v>
      </c>
      <c r="P12059">
        <v>11041000000</v>
      </c>
      <c r="Q12059">
        <v>11041000000</v>
      </c>
    </row>
    <row r="12060" spans="12:17" x14ac:dyDescent="0.35">
      <c r="L12060" s="3">
        <v>41792</v>
      </c>
      <c r="M12060">
        <v>33890000</v>
      </c>
      <c r="N12060">
        <v>44978469100</v>
      </c>
      <c r="O12060">
        <v>1247.25</v>
      </c>
      <c r="P12060">
        <v>11041000000</v>
      </c>
      <c r="Q12060">
        <v>11041000000</v>
      </c>
    </row>
    <row r="12061" spans="12:17" x14ac:dyDescent="0.35">
      <c r="L12061" s="3">
        <v>41793</v>
      </c>
      <c r="M12061">
        <v>33890000</v>
      </c>
      <c r="N12061">
        <v>44978469100</v>
      </c>
      <c r="O12061">
        <v>1242.75</v>
      </c>
      <c r="P12061">
        <v>11041000000</v>
      </c>
      <c r="Q12061">
        <v>11041000000</v>
      </c>
    </row>
    <row r="12062" spans="12:17" x14ac:dyDescent="0.35">
      <c r="L12062" s="3">
        <v>41794</v>
      </c>
      <c r="M12062">
        <v>33890000</v>
      </c>
      <c r="N12062">
        <v>44978469100</v>
      </c>
      <c r="O12062">
        <v>1245.25</v>
      </c>
      <c r="P12062">
        <v>11041000000</v>
      </c>
      <c r="Q12062">
        <v>11041000000</v>
      </c>
    </row>
    <row r="12063" spans="12:17" x14ac:dyDescent="0.35">
      <c r="L12063" s="3">
        <v>41795</v>
      </c>
      <c r="M12063">
        <v>33890000</v>
      </c>
      <c r="N12063">
        <v>44978469100</v>
      </c>
      <c r="O12063">
        <v>1252.5</v>
      </c>
      <c r="P12063">
        <v>11041000000</v>
      </c>
      <c r="Q12063">
        <v>11041000000</v>
      </c>
    </row>
    <row r="12064" spans="12:17" x14ac:dyDescent="0.35">
      <c r="L12064" s="3">
        <v>41796</v>
      </c>
      <c r="M12064">
        <v>33890000</v>
      </c>
      <c r="N12064">
        <v>44978469100</v>
      </c>
      <c r="O12064">
        <v>1247.5</v>
      </c>
      <c r="P12064">
        <v>11041000000</v>
      </c>
      <c r="Q12064">
        <v>11041000000</v>
      </c>
    </row>
    <row r="12065" spans="12:17" x14ac:dyDescent="0.35">
      <c r="L12065" s="3">
        <v>41799</v>
      </c>
      <c r="M12065">
        <v>33890000</v>
      </c>
      <c r="N12065">
        <v>44978469100</v>
      </c>
      <c r="O12065">
        <v>1253.5</v>
      </c>
      <c r="P12065">
        <v>11041000000</v>
      </c>
      <c r="Q12065">
        <v>11041000000</v>
      </c>
    </row>
    <row r="12066" spans="12:17" x14ac:dyDescent="0.35">
      <c r="L12066" s="3">
        <v>41800</v>
      </c>
      <c r="M12066">
        <v>33890000</v>
      </c>
      <c r="N12066">
        <v>44978469100</v>
      </c>
      <c r="O12066">
        <v>1259.5</v>
      </c>
      <c r="P12066">
        <v>11041000000</v>
      </c>
      <c r="Q12066">
        <v>11041000000</v>
      </c>
    </row>
    <row r="12067" spans="12:17" x14ac:dyDescent="0.35">
      <c r="L12067" s="3">
        <v>41801</v>
      </c>
      <c r="M12067">
        <v>33890000</v>
      </c>
      <c r="N12067">
        <v>44978469100</v>
      </c>
      <c r="O12067">
        <v>1262</v>
      </c>
      <c r="P12067">
        <v>11041000000</v>
      </c>
      <c r="Q12067">
        <v>11041000000</v>
      </c>
    </row>
    <row r="12068" spans="12:17" x14ac:dyDescent="0.35">
      <c r="L12068" s="3">
        <v>41802</v>
      </c>
      <c r="M12068">
        <v>33890000</v>
      </c>
      <c r="N12068">
        <v>44978469100</v>
      </c>
      <c r="O12068">
        <v>1265.75</v>
      </c>
      <c r="P12068">
        <v>11041000000</v>
      </c>
      <c r="Q12068">
        <v>11041000000</v>
      </c>
    </row>
    <row r="12069" spans="12:17" x14ac:dyDescent="0.35">
      <c r="L12069" s="3">
        <v>41803</v>
      </c>
      <c r="M12069">
        <v>33890000</v>
      </c>
      <c r="N12069">
        <v>44978469100</v>
      </c>
      <c r="O12069">
        <v>1273</v>
      </c>
      <c r="P12069">
        <v>11041000000</v>
      </c>
      <c r="Q12069">
        <v>11041000000</v>
      </c>
    </row>
    <row r="12070" spans="12:17" x14ac:dyDescent="0.35">
      <c r="L12070" s="3">
        <v>41806</v>
      </c>
      <c r="M12070">
        <v>33890000</v>
      </c>
      <c r="N12070">
        <v>44978469100</v>
      </c>
      <c r="O12070">
        <v>1276.25</v>
      </c>
      <c r="P12070">
        <v>11041000000</v>
      </c>
      <c r="Q12070">
        <v>11041000000</v>
      </c>
    </row>
    <row r="12071" spans="12:17" x14ac:dyDescent="0.35">
      <c r="L12071" s="3">
        <v>41807</v>
      </c>
      <c r="M12071">
        <v>33890000</v>
      </c>
      <c r="N12071">
        <v>44978469100</v>
      </c>
      <c r="O12071">
        <v>1267.5</v>
      </c>
      <c r="P12071">
        <v>11041000000</v>
      </c>
      <c r="Q12071">
        <v>11041000000</v>
      </c>
    </row>
    <row r="12072" spans="12:17" x14ac:dyDescent="0.35">
      <c r="L12072" s="3">
        <v>41808</v>
      </c>
      <c r="M12072">
        <v>33890000</v>
      </c>
      <c r="N12072">
        <v>44978469100</v>
      </c>
      <c r="O12072">
        <v>1269.75</v>
      </c>
      <c r="P12072">
        <v>11041000000</v>
      </c>
      <c r="Q12072">
        <v>11041000000</v>
      </c>
    </row>
    <row r="12073" spans="12:17" x14ac:dyDescent="0.35">
      <c r="L12073" s="3">
        <v>41809</v>
      </c>
      <c r="M12073">
        <v>33890000</v>
      </c>
      <c r="N12073">
        <v>44978469100</v>
      </c>
      <c r="O12073">
        <v>1293</v>
      </c>
      <c r="P12073">
        <v>11041000000</v>
      </c>
      <c r="Q12073">
        <v>11041000000</v>
      </c>
    </row>
    <row r="12074" spans="12:17" x14ac:dyDescent="0.35">
      <c r="L12074" s="3">
        <v>41810</v>
      </c>
      <c r="M12074">
        <v>33890000</v>
      </c>
      <c r="N12074">
        <v>44978469100</v>
      </c>
      <c r="O12074">
        <v>1312.5</v>
      </c>
      <c r="P12074">
        <v>11041000000</v>
      </c>
      <c r="Q12074">
        <v>11041000000</v>
      </c>
    </row>
    <row r="12075" spans="12:17" x14ac:dyDescent="0.35">
      <c r="L12075" s="3">
        <v>41813</v>
      </c>
      <c r="M12075">
        <v>33890000</v>
      </c>
      <c r="N12075">
        <v>44978469100</v>
      </c>
      <c r="O12075">
        <v>1313.5</v>
      </c>
      <c r="P12075">
        <v>11041000000</v>
      </c>
      <c r="Q12075">
        <v>11041000000</v>
      </c>
    </row>
    <row r="12076" spans="12:17" x14ac:dyDescent="0.35">
      <c r="L12076" s="3">
        <v>41814</v>
      </c>
      <c r="M12076">
        <v>33890000</v>
      </c>
      <c r="N12076">
        <v>44978469100</v>
      </c>
      <c r="O12076">
        <v>1318.5</v>
      </c>
      <c r="P12076">
        <v>11041000000</v>
      </c>
      <c r="Q12076">
        <v>11041000000</v>
      </c>
    </row>
    <row r="12077" spans="12:17" x14ac:dyDescent="0.35">
      <c r="L12077" s="3">
        <v>41815</v>
      </c>
      <c r="M12077">
        <v>33890000</v>
      </c>
      <c r="N12077">
        <v>44978469100</v>
      </c>
      <c r="O12077">
        <v>1316.75</v>
      </c>
      <c r="P12077">
        <v>11041000000</v>
      </c>
      <c r="Q12077">
        <v>11041000000</v>
      </c>
    </row>
    <row r="12078" spans="12:17" x14ac:dyDescent="0.35">
      <c r="L12078" s="3">
        <v>41816</v>
      </c>
      <c r="M12078">
        <v>33890000</v>
      </c>
      <c r="N12078">
        <v>44978469100</v>
      </c>
      <c r="O12078">
        <v>1311.75</v>
      </c>
      <c r="P12078">
        <v>11041000000</v>
      </c>
      <c r="Q12078">
        <v>11041000000</v>
      </c>
    </row>
    <row r="12079" spans="12:17" x14ac:dyDescent="0.35">
      <c r="L12079" s="3">
        <v>41817</v>
      </c>
      <c r="M12079">
        <v>33890000</v>
      </c>
      <c r="N12079">
        <v>44978469100</v>
      </c>
      <c r="O12079">
        <v>1317.5</v>
      </c>
      <c r="P12079">
        <v>11041000000</v>
      </c>
      <c r="Q12079">
        <v>11041000000</v>
      </c>
    </row>
    <row r="12080" spans="12:17" x14ac:dyDescent="0.35">
      <c r="L12080" s="3">
        <v>41820</v>
      </c>
      <c r="M12080">
        <v>33890000</v>
      </c>
      <c r="N12080">
        <v>44978469100</v>
      </c>
      <c r="O12080">
        <v>1315</v>
      </c>
      <c r="P12080">
        <v>11041000000</v>
      </c>
      <c r="Q12080">
        <v>11041000000</v>
      </c>
    </row>
    <row r="12081" spans="12:17" x14ac:dyDescent="0.35">
      <c r="L12081" s="3">
        <v>41821</v>
      </c>
      <c r="M12081">
        <v>33890000</v>
      </c>
      <c r="N12081">
        <v>44978469100</v>
      </c>
      <c r="O12081">
        <v>1327.5</v>
      </c>
      <c r="P12081">
        <v>11041000000</v>
      </c>
      <c r="Q12081">
        <v>11041000000</v>
      </c>
    </row>
    <row r="12082" spans="12:17" x14ac:dyDescent="0.35">
      <c r="L12082" s="3">
        <v>41822</v>
      </c>
      <c r="M12082">
        <v>33890000</v>
      </c>
      <c r="N12082">
        <v>44978469100</v>
      </c>
      <c r="O12082">
        <v>1326.5</v>
      </c>
      <c r="P12082">
        <v>11041000000</v>
      </c>
      <c r="Q12082">
        <v>11041000000</v>
      </c>
    </row>
    <row r="12083" spans="12:17" x14ac:dyDescent="0.35">
      <c r="L12083" s="3">
        <v>41823</v>
      </c>
      <c r="M12083">
        <v>33890000</v>
      </c>
      <c r="N12083">
        <v>44978469100</v>
      </c>
      <c r="O12083">
        <v>1317.5</v>
      </c>
      <c r="P12083">
        <v>11041000000</v>
      </c>
      <c r="Q12083">
        <v>11041000000</v>
      </c>
    </row>
    <row r="12084" spans="12:17" x14ac:dyDescent="0.35">
      <c r="L12084" s="3">
        <v>41824</v>
      </c>
      <c r="M12084">
        <v>33890000</v>
      </c>
      <c r="N12084">
        <v>44978469100</v>
      </c>
      <c r="O12084">
        <v>1319.25</v>
      </c>
      <c r="P12084">
        <v>11041000000</v>
      </c>
      <c r="Q12084">
        <v>11041000000</v>
      </c>
    </row>
    <row r="12085" spans="12:17" x14ac:dyDescent="0.35">
      <c r="L12085" s="3">
        <v>41827</v>
      </c>
      <c r="M12085">
        <v>33890000</v>
      </c>
      <c r="N12085">
        <v>44978469100</v>
      </c>
      <c r="O12085">
        <v>1313</v>
      </c>
      <c r="P12085">
        <v>11041000000</v>
      </c>
      <c r="Q12085">
        <v>11041000000</v>
      </c>
    </row>
    <row r="12086" spans="12:17" x14ac:dyDescent="0.35">
      <c r="L12086" s="3">
        <v>41828</v>
      </c>
      <c r="M12086">
        <v>33890000</v>
      </c>
      <c r="N12086">
        <v>44978469100</v>
      </c>
      <c r="O12086">
        <v>1323</v>
      </c>
      <c r="P12086">
        <v>11041000000</v>
      </c>
      <c r="Q12086">
        <v>11041000000</v>
      </c>
    </row>
    <row r="12087" spans="12:17" x14ac:dyDescent="0.35">
      <c r="L12087" s="3">
        <v>41829</v>
      </c>
      <c r="M12087">
        <v>33890000</v>
      </c>
      <c r="N12087">
        <v>44978469100</v>
      </c>
      <c r="O12087">
        <v>1322.75</v>
      </c>
      <c r="P12087">
        <v>11041000000</v>
      </c>
      <c r="Q12087">
        <v>11041000000</v>
      </c>
    </row>
    <row r="12088" spans="12:17" x14ac:dyDescent="0.35">
      <c r="L12088" s="3">
        <v>41830</v>
      </c>
      <c r="M12088">
        <v>33890000</v>
      </c>
      <c r="N12088">
        <v>44978469100</v>
      </c>
      <c r="O12088">
        <v>1340.25</v>
      </c>
      <c r="P12088">
        <v>11041000000</v>
      </c>
      <c r="Q12088">
        <v>11041000000</v>
      </c>
    </row>
    <row r="12089" spans="12:17" x14ac:dyDescent="0.35">
      <c r="L12089" s="3">
        <v>41831</v>
      </c>
      <c r="M12089">
        <v>33890000</v>
      </c>
      <c r="N12089">
        <v>44978469100</v>
      </c>
      <c r="O12089">
        <v>1335</v>
      </c>
      <c r="P12089">
        <v>11041000000</v>
      </c>
      <c r="Q12089">
        <v>11041000000</v>
      </c>
    </row>
    <row r="12090" spans="12:17" x14ac:dyDescent="0.35">
      <c r="L12090" s="3">
        <v>41834</v>
      </c>
      <c r="M12090">
        <v>33890000</v>
      </c>
      <c r="N12090">
        <v>44978469100</v>
      </c>
      <c r="O12090">
        <v>1306</v>
      </c>
      <c r="P12090">
        <v>11041000000</v>
      </c>
      <c r="Q12090">
        <v>11041000000</v>
      </c>
    </row>
    <row r="12091" spans="12:17" x14ac:dyDescent="0.35">
      <c r="L12091" s="3">
        <v>41835</v>
      </c>
      <c r="M12091">
        <v>33890000</v>
      </c>
      <c r="N12091">
        <v>44978469100</v>
      </c>
      <c r="O12091">
        <v>1310</v>
      </c>
      <c r="P12091">
        <v>11041000000</v>
      </c>
      <c r="Q12091">
        <v>11041000000</v>
      </c>
    </row>
    <row r="12092" spans="12:17" x14ac:dyDescent="0.35">
      <c r="L12092" s="3">
        <v>41836</v>
      </c>
      <c r="M12092">
        <v>33890000</v>
      </c>
      <c r="N12092">
        <v>44978469100</v>
      </c>
      <c r="O12092">
        <v>1301</v>
      </c>
      <c r="P12092">
        <v>11041000000</v>
      </c>
      <c r="Q12092">
        <v>11041000000</v>
      </c>
    </row>
    <row r="12093" spans="12:17" x14ac:dyDescent="0.35">
      <c r="L12093" s="3">
        <v>41837</v>
      </c>
      <c r="M12093">
        <v>33890000</v>
      </c>
      <c r="N12093">
        <v>44978469100</v>
      </c>
      <c r="O12093">
        <v>1302.5</v>
      </c>
      <c r="P12093">
        <v>11041000000</v>
      </c>
      <c r="Q12093">
        <v>11041000000</v>
      </c>
    </row>
    <row r="12094" spans="12:17" x14ac:dyDescent="0.35">
      <c r="L12094" s="3">
        <v>41838</v>
      </c>
      <c r="M12094">
        <v>33890000</v>
      </c>
      <c r="N12094">
        <v>44978469100</v>
      </c>
      <c r="O12094">
        <v>1307.25</v>
      </c>
      <c r="P12094">
        <v>11041000000</v>
      </c>
      <c r="Q12094">
        <v>11041000000</v>
      </c>
    </row>
    <row r="12095" spans="12:17" x14ac:dyDescent="0.35">
      <c r="L12095" s="3">
        <v>41841</v>
      </c>
      <c r="M12095">
        <v>33890000</v>
      </c>
      <c r="N12095">
        <v>44978469100</v>
      </c>
      <c r="O12095">
        <v>1311.5</v>
      </c>
      <c r="P12095">
        <v>11041000000</v>
      </c>
      <c r="Q12095">
        <v>11041000000</v>
      </c>
    </row>
    <row r="12096" spans="12:17" x14ac:dyDescent="0.35">
      <c r="L12096" s="3">
        <v>41842</v>
      </c>
      <c r="M12096">
        <v>33890000</v>
      </c>
      <c r="N12096">
        <v>44978469100</v>
      </c>
      <c r="O12096">
        <v>1310.25</v>
      </c>
      <c r="P12096">
        <v>11041000000</v>
      </c>
      <c r="Q12096">
        <v>11041000000</v>
      </c>
    </row>
    <row r="12097" spans="12:17" x14ac:dyDescent="0.35">
      <c r="L12097" s="3">
        <v>41843</v>
      </c>
      <c r="M12097">
        <v>33890000</v>
      </c>
      <c r="N12097">
        <v>44978469100</v>
      </c>
      <c r="O12097">
        <v>1308</v>
      </c>
      <c r="P12097">
        <v>11041000000</v>
      </c>
      <c r="Q12097">
        <v>11041000000</v>
      </c>
    </row>
    <row r="12098" spans="12:17" x14ac:dyDescent="0.35">
      <c r="L12098" s="3">
        <v>41844</v>
      </c>
      <c r="M12098">
        <v>33890000</v>
      </c>
      <c r="N12098">
        <v>44978469100</v>
      </c>
      <c r="O12098">
        <v>1292.75</v>
      </c>
      <c r="P12098">
        <v>11041000000</v>
      </c>
      <c r="Q12098">
        <v>11041000000</v>
      </c>
    </row>
    <row r="12099" spans="12:17" x14ac:dyDescent="0.35">
      <c r="L12099" s="3">
        <v>41845</v>
      </c>
      <c r="M12099">
        <v>33890000</v>
      </c>
      <c r="N12099">
        <v>44978469100</v>
      </c>
      <c r="O12099">
        <v>1294.75</v>
      </c>
      <c r="P12099">
        <v>11041000000</v>
      </c>
      <c r="Q12099">
        <v>11041000000</v>
      </c>
    </row>
    <row r="12100" spans="12:17" x14ac:dyDescent="0.35">
      <c r="L12100" s="3">
        <v>41848</v>
      </c>
      <c r="M12100">
        <v>33890000</v>
      </c>
      <c r="N12100">
        <v>44978469100</v>
      </c>
      <c r="O12100">
        <v>1304.5</v>
      </c>
      <c r="P12100">
        <v>11041000000</v>
      </c>
      <c r="Q12100">
        <v>11041000000</v>
      </c>
    </row>
    <row r="12101" spans="12:17" x14ac:dyDescent="0.35">
      <c r="L12101" s="3">
        <v>41849</v>
      </c>
      <c r="M12101">
        <v>33890000</v>
      </c>
      <c r="N12101">
        <v>44978469100</v>
      </c>
      <c r="O12101">
        <v>1299.25</v>
      </c>
      <c r="P12101">
        <v>11041000000</v>
      </c>
      <c r="Q12101">
        <v>11041000000</v>
      </c>
    </row>
    <row r="12102" spans="12:17" x14ac:dyDescent="0.35">
      <c r="L12102" s="3">
        <v>41850</v>
      </c>
      <c r="M12102">
        <v>33890000</v>
      </c>
      <c r="N12102">
        <v>44978469100</v>
      </c>
      <c r="O12102">
        <v>1294.5</v>
      </c>
      <c r="P12102">
        <v>11041000000</v>
      </c>
      <c r="Q12102">
        <v>11041000000</v>
      </c>
    </row>
    <row r="12103" spans="12:17" x14ac:dyDescent="0.35">
      <c r="L12103" s="3">
        <v>41851</v>
      </c>
      <c r="M12103">
        <v>33890000</v>
      </c>
      <c r="N12103">
        <v>44978469100</v>
      </c>
      <c r="O12103">
        <v>1285.25</v>
      </c>
      <c r="P12103">
        <v>11041000000</v>
      </c>
      <c r="Q12103">
        <v>11041000000</v>
      </c>
    </row>
    <row r="12104" spans="12:17" x14ac:dyDescent="0.35">
      <c r="L12104" s="3">
        <v>41852</v>
      </c>
      <c r="M12104">
        <v>33890000</v>
      </c>
      <c r="N12104">
        <v>44978469100</v>
      </c>
      <c r="O12104">
        <v>1291.25</v>
      </c>
      <c r="P12104">
        <v>11041000000</v>
      </c>
      <c r="Q12104">
        <v>11041000000</v>
      </c>
    </row>
    <row r="12105" spans="12:17" x14ac:dyDescent="0.35">
      <c r="L12105" s="3">
        <v>41855</v>
      </c>
      <c r="M12105">
        <v>33890000</v>
      </c>
      <c r="N12105">
        <v>44978469100</v>
      </c>
      <c r="O12105">
        <v>1290.5</v>
      </c>
      <c r="P12105">
        <v>11041000000</v>
      </c>
      <c r="Q12105">
        <v>11041000000</v>
      </c>
    </row>
    <row r="12106" spans="12:17" x14ac:dyDescent="0.35">
      <c r="L12106" s="3">
        <v>41856</v>
      </c>
      <c r="M12106">
        <v>33890000</v>
      </c>
      <c r="N12106">
        <v>44978469100</v>
      </c>
      <c r="O12106">
        <v>1284.75</v>
      </c>
      <c r="P12106">
        <v>11041000000</v>
      </c>
      <c r="Q12106">
        <v>11041000000</v>
      </c>
    </row>
    <row r="12107" spans="12:17" x14ac:dyDescent="0.35">
      <c r="L12107" s="3">
        <v>41857</v>
      </c>
      <c r="M12107">
        <v>33890000</v>
      </c>
      <c r="N12107">
        <v>44978469100</v>
      </c>
      <c r="O12107">
        <v>1306.5</v>
      </c>
      <c r="P12107">
        <v>11041000000</v>
      </c>
      <c r="Q12107">
        <v>11041000000</v>
      </c>
    </row>
    <row r="12108" spans="12:17" x14ac:dyDescent="0.35">
      <c r="L12108" s="3">
        <v>41858</v>
      </c>
      <c r="M12108">
        <v>33890000</v>
      </c>
      <c r="N12108">
        <v>44978469100</v>
      </c>
      <c r="O12108">
        <v>1305.25</v>
      </c>
      <c r="P12108">
        <v>11041000000</v>
      </c>
      <c r="Q12108">
        <v>11041000000</v>
      </c>
    </row>
    <row r="12109" spans="12:17" x14ac:dyDescent="0.35">
      <c r="L12109" s="3">
        <v>41859</v>
      </c>
      <c r="M12109">
        <v>33890000</v>
      </c>
      <c r="N12109">
        <v>44978469100</v>
      </c>
      <c r="O12109">
        <v>1309.75</v>
      </c>
      <c r="P12109">
        <v>11041000000</v>
      </c>
      <c r="Q12109">
        <v>11041000000</v>
      </c>
    </row>
    <row r="12110" spans="12:17" x14ac:dyDescent="0.35">
      <c r="L12110" s="3">
        <v>41862</v>
      </c>
      <c r="M12110">
        <v>33890000</v>
      </c>
      <c r="N12110">
        <v>44978469100</v>
      </c>
      <c r="O12110">
        <v>1307.25</v>
      </c>
      <c r="P12110">
        <v>11041000000</v>
      </c>
      <c r="Q12110">
        <v>11041000000</v>
      </c>
    </row>
    <row r="12111" spans="12:17" x14ac:dyDescent="0.35">
      <c r="L12111" s="3">
        <v>41863</v>
      </c>
      <c r="M12111">
        <v>33890000</v>
      </c>
      <c r="N12111">
        <v>44978469100</v>
      </c>
      <c r="O12111">
        <v>1315.75</v>
      </c>
      <c r="P12111">
        <v>11041000000</v>
      </c>
      <c r="Q12111">
        <v>11041000000</v>
      </c>
    </row>
    <row r="12112" spans="12:17" x14ac:dyDescent="0.35">
      <c r="L12112" s="3">
        <v>41864</v>
      </c>
      <c r="M12112">
        <v>33890000</v>
      </c>
      <c r="N12112">
        <v>44978469100</v>
      </c>
      <c r="O12112">
        <v>1312</v>
      </c>
      <c r="P12112">
        <v>11041000000</v>
      </c>
      <c r="Q12112">
        <v>11041000000</v>
      </c>
    </row>
    <row r="12113" spans="12:17" x14ac:dyDescent="0.35">
      <c r="L12113" s="3">
        <v>41865</v>
      </c>
      <c r="M12113">
        <v>33890000</v>
      </c>
      <c r="N12113">
        <v>44978469100</v>
      </c>
      <c r="O12113">
        <v>1313.5</v>
      </c>
      <c r="P12113">
        <v>11041000000</v>
      </c>
      <c r="Q12113">
        <v>11041000000</v>
      </c>
    </row>
    <row r="12114" spans="12:17" x14ac:dyDescent="0.35">
      <c r="L12114" s="3">
        <v>41866</v>
      </c>
      <c r="M12114">
        <v>33890000</v>
      </c>
      <c r="N12114">
        <v>44978469100</v>
      </c>
      <c r="O12114">
        <v>1296</v>
      </c>
      <c r="P12114">
        <v>11041000000</v>
      </c>
      <c r="Q12114">
        <v>11041000000</v>
      </c>
    </row>
    <row r="12115" spans="12:17" x14ac:dyDescent="0.35">
      <c r="L12115" s="3">
        <v>41869</v>
      </c>
      <c r="M12115">
        <v>33890000</v>
      </c>
      <c r="N12115">
        <v>44978469100</v>
      </c>
      <c r="O12115">
        <v>1296.75</v>
      </c>
      <c r="P12115">
        <v>11041000000</v>
      </c>
      <c r="Q12115">
        <v>11041000000</v>
      </c>
    </row>
    <row r="12116" spans="12:17" x14ac:dyDescent="0.35">
      <c r="L12116" s="3">
        <v>41870</v>
      </c>
      <c r="M12116">
        <v>33890000</v>
      </c>
      <c r="N12116">
        <v>44978469100</v>
      </c>
      <c r="O12116">
        <v>1296.5</v>
      </c>
      <c r="P12116">
        <v>11041000000</v>
      </c>
      <c r="Q12116">
        <v>11041000000</v>
      </c>
    </row>
    <row r="12117" spans="12:17" x14ac:dyDescent="0.35">
      <c r="L12117" s="3">
        <v>41871</v>
      </c>
      <c r="M12117">
        <v>33890000</v>
      </c>
      <c r="N12117">
        <v>44978469100</v>
      </c>
      <c r="O12117">
        <v>1295</v>
      </c>
      <c r="P12117">
        <v>11041000000</v>
      </c>
      <c r="Q12117">
        <v>11041000000</v>
      </c>
    </row>
    <row r="12118" spans="12:17" x14ac:dyDescent="0.35">
      <c r="L12118" s="3">
        <v>41872</v>
      </c>
      <c r="M12118">
        <v>33890000</v>
      </c>
      <c r="N12118">
        <v>44978469100</v>
      </c>
      <c r="O12118">
        <v>1275.25</v>
      </c>
      <c r="P12118">
        <v>11041000000</v>
      </c>
      <c r="Q12118">
        <v>11041000000</v>
      </c>
    </row>
    <row r="12119" spans="12:17" x14ac:dyDescent="0.35">
      <c r="L12119" s="3">
        <v>41873</v>
      </c>
      <c r="M12119">
        <v>33890000</v>
      </c>
      <c r="N12119">
        <v>44978469100</v>
      </c>
      <c r="O12119">
        <v>1277.25</v>
      </c>
      <c r="P12119">
        <v>11041000000</v>
      </c>
      <c r="Q12119">
        <v>11041000000</v>
      </c>
    </row>
    <row r="12120" spans="12:17" x14ac:dyDescent="0.35">
      <c r="L12120" s="3">
        <v>41876</v>
      </c>
      <c r="M12120">
        <v>33890000</v>
      </c>
      <c r="N12120">
        <v>44978469100</v>
      </c>
      <c r="O12120">
        <v>1277.25</v>
      </c>
      <c r="P12120">
        <v>11041000000</v>
      </c>
      <c r="Q12120">
        <v>11041000000</v>
      </c>
    </row>
    <row r="12121" spans="12:17" x14ac:dyDescent="0.35">
      <c r="L12121" s="3">
        <v>41877</v>
      </c>
      <c r="M12121">
        <v>33890000</v>
      </c>
      <c r="N12121">
        <v>44978469100</v>
      </c>
      <c r="O12121">
        <v>1286</v>
      </c>
      <c r="P12121">
        <v>11041000000</v>
      </c>
      <c r="Q12121">
        <v>11041000000</v>
      </c>
    </row>
    <row r="12122" spans="12:17" x14ac:dyDescent="0.35">
      <c r="L12122" s="3">
        <v>41878</v>
      </c>
      <c r="M12122">
        <v>33890000</v>
      </c>
      <c r="N12122">
        <v>44978469100</v>
      </c>
      <c r="O12122">
        <v>1282.75</v>
      </c>
      <c r="P12122">
        <v>11041000000</v>
      </c>
      <c r="Q12122">
        <v>11041000000</v>
      </c>
    </row>
    <row r="12123" spans="12:17" x14ac:dyDescent="0.35">
      <c r="L12123" s="3">
        <v>41879</v>
      </c>
      <c r="M12123">
        <v>33890000</v>
      </c>
      <c r="N12123">
        <v>44978469100</v>
      </c>
      <c r="O12123">
        <v>1292</v>
      </c>
      <c r="P12123">
        <v>11041000000</v>
      </c>
      <c r="Q12123">
        <v>11041000000</v>
      </c>
    </row>
    <row r="12124" spans="12:17" x14ac:dyDescent="0.35">
      <c r="L12124" s="3">
        <v>41880</v>
      </c>
      <c r="M12124">
        <v>33890000</v>
      </c>
      <c r="N12124">
        <v>44978469100</v>
      </c>
      <c r="O12124">
        <v>1285.75</v>
      </c>
      <c r="P12124">
        <v>11041000000</v>
      </c>
      <c r="Q12124">
        <v>11041000000</v>
      </c>
    </row>
    <row r="12125" spans="12:17" x14ac:dyDescent="0.35">
      <c r="L12125" s="3">
        <v>41883</v>
      </c>
      <c r="M12125">
        <v>33890000</v>
      </c>
      <c r="N12125">
        <v>40981143600</v>
      </c>
      <c r="O12125">
        <v>1286.5</v>
      </c>
      <c r="P12125">
        <v>11041000000</v>
      </c>
      <c r="Q12125">
        <v>11041000000</v>
      </c>
    </row>
    <row r="12126" spans="12:17" x14ac:dyDescent="0.35">
      <c r="L12126" s="3">
        <v>41884</v>
      </c>
      <c r="M12126">
        <v>33890000</v>
      </c>
      <c r="N12126">
        <v>40981143600</v>
      </c>
      <c r="O12126">
        <v>1267</v>
      </c>
      <c r="P12126">
        <v>11041000000</v>
      </c>
      <c r="Q12126">
        <v>11041000000</v>
      </c>
    </row>
    <row r="12127" spans="12:17" x14ac:dyDescent="0.35">
      <c r="L12127" s="3">
        <v>41885</v>
      </c>
      <c r="M12127">
        <v>33890000</v>
      </c>
      <c r="N12127">
        <v>40981143600</v>
      </c>
      <c r="O12127">
        <v>1265.5</v>
      </c>
      <c r="P12127">
        <v>11041000000</v>
      </c>
      <c r="Q12127">
        <v>11041000000</v>
      </c>
    </row>
    <row r="12128" spans="12:17" x14ac:dyDescent="0.35">
      <c r="L12128" s="3">
        <v>41886</v>
      </c>
      <c r="M12128">
        <v>33890000</v>
      </c>
      <c r="N12128">
        <v>40981143600</v>
      </c>
      <c r="O12128">
        <v>1271.5</v>
      </c>
      <c r="P12128">
        <v>11041000000</v>
      </c>
      <c r="Q12128">
        <v>11041000000</v>
      </c>
    </row>
    <row r="12129" spans="12:17" x14ac:dyDescent="0.35">
      <c r="L12129" s="3">
        <v>41887</v>
      </c>
      <c r="M12129">
        <v>33890000</v>
      </c>
      <c r="N12129">
        <v>40981143600</v>
      </c>
      <c r="O12129">
        <v>1266</v>
      </c>
      <c r="P12129">
        <v>11041000000</v>
      </c>
      <c r="Q12129">
        <v>11041000000</v>
      </c>
    </row>
    <row r="12130" spans="12:17" x14ac:dyDescent="0.35">
      <c r="L12130" s="3">
        <v>41890</v>
      </c>
      <c r="M12130">
        <v>33890000</v>
      </c>
      <c r="N12130">
        <v>40981143600</v>
      </c>
      <c r="O12130">
        <v>1259</v>
      </c>
      <c r="P12130">
        <v>11041000000</v>
      </c>
      <c r="Q12130">
        <v>11041000000</v>
      </c>
    </row>
    <row r="12131" spans="12:17" x14ac:dyDescent="0.35">
      <c r="L12131" s="3">
        <v>41891</v>
      </c>
      <c r="M12131">
        <v>33890000</v>
      </c>
      <c r="N12131">
        <v>40981143600</v>
      </c>
      <c r="O12131">
        <v>1255.75</v>
      </c>
      <c r="P12131">
        <v>11041000000</v>
      </c>
      <c r="Q12131">
        <v>11041000000</v>
      </c>
    </row>
    <row r="12132" spans="12:17" x14ac:dyDescent="0.35">
      <c r="L12132" s="3">
        <v>41892</v>
      </c>
      <c r="M12132">
        <v>33890000</v>
      </c>
      <c r="N12132">
        <v>40981143600</v>
      </c>
      <c r="O12132">
        <v>1251</v>
      </c>
      <c r="P12132">
        <v>11041000000</v>
      </c>
      <c r="Q12132">
        <v>11041000000</v>
      </c>
    </row>
    <row r="12133" spans="12:17" x14ac:dyDescent="0.35">
      <c r="L12133" s="3">
        <v>41893</v>
      </c>
      <c r="M12133">
        <v>33890000</v>
      </c>
      <c r="N12133">
        <v>40981143600</v>
      </c>
      <c r="O12133">
        <v>1241.25</v>
      </c>
      <c r="P12133">
        <v>11041000000</v>
      </c>
      <c r="Q12133">
        <v>11041000000</v>
      </c>
    </row>
    <row r="12134" spans="12:17" x14ac:dyDescent="0.35">
      <c r="L12134" s="3">
        <v>41894</v>
      </c>
      <c r="M12134">
        <v>33890000</v>
      </c>
      <c r="N12134">
        <v>40981143600</v>
      </c>
      <c r="O12134">
        <v>1231.5</v>
      </c>
      <c r="P12134">
        <v>11041000000</v>
      </c>
      <c r="Q12134">
        <v>11041000000</v>
      </c>
    </row>
    <row r="12135" spans="12:17" x14ac:dyDescent="0.35">
      <c r="L12135" s="3">
        <v>41897</v>
      </c>
      <c r="M12135">
        <v>33890000</v>
      </c>
      <c r="N12135">
        <v>40981143600</v>
      </c>
      <c r="O12135">
        <v>1234.25</v>
      </c>
      <c r="P12135">
        <v>11041000000</v>
      </c>
      <c r="Q12135">
        <v>11041000000</v>
      </c>
    </row>
    <row r="12136" spans="12:17" x14ac:dyDescent="0.35">
      <c r="L12136" s="3">
        <v>41898</v>
      </c>
      <c r="M12136">
        <v>33890000</v>
      </c>
      <c r="N12136">
        <v>40981143600</v>
      </c>
      <c r="O12136">
        <v>1232.25</v>
      </c>
      <c r="P12136">
        <v>11041000000</v>
      </c>
      <c r="Q12136">
        <v>11041000000</v>
      </c>
    </row>
    <row r="12137" spans="12:17" x14ac:dyDescent="0.35">
      <c r="L12137" s="3">
        <v>41899</v>
      </c>
      <c r="M12137">
        <v>33890000</v>
      </c>
      <c r="N12137">
        <v>40981143600</v>
      </c>
      <c r="O12137">
        <v>1236</v>
      </c>
      <c r="P12137">
        <v>11041000000</v>
      </c>
      <c r="Q12137">
        <v>11041000000</v>
      </c>
    </row>
    <row r="12138" spans="12:17" x14ac:dyDescent="0.35">
      <c r="L12138" s="3">
        <v>41900</v>
      </c>
      <c r="M12138">
        <v>33890000</v>
      </c>
      <c r="N12138">
        <v>40981143600</v>
      </c>
      <c r="O12138">
        <v>1220.5</v>
      </c>
      <c r="P12138">
        <v>11041000000</v>
      </c>
      <c r="Q12138">
        <v>11041000000</v>
      </c>
    </row>
    <row r="12139" spans="12:17" x14ac:dyDescent="0.35">
      <c r="L12139" s="3">
        <v>41901</v>
      </c>
      <c r="M12139">
        <v>33890000</v>
      </c>
      <c r="N12139">
        <v>40981143600</v>
      </c>
      <c r="O12139">
        <v>1219.75</v>
      </c>
      <c r="P12139">
        <v>11041000000</v>
      </c>
      <c r="Q12139">
        <v>11041000000</v>
      </c>
    </row>
    <row r="12140" spans="12:17" x14ac:dyDescent="0.35">
      <c r="L12140" s="3">
        <v>41904</v>
      </c>
      <c r="M12140">
        <v>33890000</v>
      </c>
      <c r="N12140">
        <v>40981143600</v>
      </c>
      <c r="O12140">
        <v>1213.5</v>
      </c>
      <c r="P12140">
        <v>11041000000</v>
      </c>
      <c r="Q12140">
        <v>11041000000</v>
      </c>
    </row>
    <row r="12141" spans="12:17" x14ac:dyDescent="0.35">
      <c r="L12141" s="3">
        <v>41905</v>
      </c>
      <c r="M12141">
        <v>33890000</v>
      </c>
      <c r="N12141">
        <v>40981143600</v>
      </c>
      <c r="O12141">
        <v>1222</v>
      </c>
      <c r="P12141">
        <v>11041000000</v>
      </c>
      <c r="Q12141">
        <v>11041000000</v>
      </c>
    </row>
    <row r="12142" spans="12:17" x14ac:dyDescent="0.35">
      <c r="L12142" s="3">
        <v>41906</v>
      </c>
      <c r="M12142">
        <v>33890000</v>
      </c>
      <c r="N12142">
        <v>40981143600</v>
      </c>
      <c r="O12142">
        <v>1217.25</v>
      </c>
      <c r="P12142">
        <v>11041000000</v>
      </c>
      <c r="Q12142">
        <v>11041000000</v>
      </c>
    </row>
    <row r="12143" spans="12:17" x14ac:dyDescent="0.35">
      <c r="L12143" s="3">
        <v>41907</v>
      </c>
      <c r="M12143">
        <v>33890000</v>
      </c>
      <c r="N12143">
        <v>40981143600</v>
      </c>
      <c r="O12143">
        <v>1213.75</v>
      </c>
      <c r="P12143">
        <v>11041000000</v>
      </c>
      <c r="Q12143">
        <v>11041000000</v>
      </c>
    </row>
    <row r="12144" spans="12:17" x14ac:dyDescent="0.35">
      <c r="L12144" s="3">
        <v>41908</v>
      </c>
      <c r="M12144">
        <v>33890000</v>
      </c>
      <c r="N12144">
        <v>40981143600</v>
      </c>
      <c r="O12144">
        <v>1213.75</v>
      </c>
      <c r="P12144">
        <v>11041000000</v>
      </c>
      <c r="Q12144">
        <v>11041000000</v>
      </c>
    </row>
    <row r="12145" spans="12:17" x14ac:dyDescent="0.35">
      <c r="L12145" s="3">
        <v>41911</v>
      </c>
      <c r="M12145">
        <v>33890000</v>
      </c>
      <c r="N12145">
        <v>40981143600</v>
      </c>
      <c r="O12145">
        <v>1219.5</v>
      </c>
      <c r="P12145">
        <v>11041000000</v>
      </c>
      <c r="Q12145">
        <v>11041000000</v>
      </c>
    </row>
    <row r="12146" spans="12:17" x14ac:dyDescent="0.35">
      <c r="L12146" s="3">
        <v>41912</v>
      </c>
      <c r="M12146">
        <v>33890000</v>
      </c>
      <c r="N12146">
        <v>40981143600</v>
      </c>
      <c r="O12146">
        <v>1216.5</v>
      </c>
      <c r="P12146">
        <v>11041000000</v>
      </c>
      <c r="Q12146">
        <v>11041000000</v>
      </c>
    </row>
    <row r="12147" spans="12:17" x14ac:dyDescent="0.35">
      <c r="L12147" s="3">
        <v>41913</v>
      </c>
      <c r="M12147">
        <v>33890000</v>
      </c>
      <c r="N12147">
        <v>40981143600</v>
      </c>
      <c r="O12147">
        <v>1216.5</v>
      </c>
      <c r="P12147">
        <v>11041000000</v>
      </c>
      <c r="Q12147">
        <v>11041000000</v>
      </c>
    </row>
    <row r="12148" spans="12:17" x14ac:dyDescent="0.35">
      <c r="L12148" s="3">
        <v>41914</v>
      </c>
      <c r="M12148">
        <v>33890000</v>
      </c>
      <c r="N12148">
        <v>40981143600</v>
      </c>
      <c r="O12148">
        <v>1211.75</v>
      </c>
      <c r="P12148">
        <v>11041000000</v>
      </c>
      <c r="Q12148">
        <v>11041000000</v>
      </c>
    </row>
    <row r="12149" spans="12:17" x14ac:dyDescent="0.35">
      <c r="L12149" s="3">
        <v>41915</v>
      </c>
      <c r="M12149">
        <v>33890000</v>
      </c>
      <c r="N12149">
        <v>40981143600</v>
      </c>
      <c r="O12149">
        <v>1195</v>
      </c>
      <c r="P12149">
        <v>11041000000</v>
      </c>
      <c r="Q12149">
        <v>11041000000</v>
      </c>
    </row>
    <row r="12150" spans="12:17" x14ac:dyDescent="0.35">
      <c r="L12150" s="3">
        <v>41918</v>
      </c>
      <c r="M12150">
        <v>33890000</v>
      </c>
      <c r="N12150">
        <v>40981143600</v>
      </c>
      <c r="O12150">
        <v>1195.75</v>
      </c>
      <c r="P12150">
        <v>11041000000</v>
      </c>
      <c r="Q12150">
        <v>11041000000</v>
      </c>
    </row>
    <row r="12151" spans="12:17" x14ac:dyDescent="0.35">
      <c r="L12151" s="3">
        <v>41919</v>
      </c>
      <c r="M12151">
        <v>33890000</v>
      </c>
      <c r="N12151">
        <v>40981143600</v>
      </c>
      <c r="O12151">
        <v>1210.5</v>
      </c>
      <c r="P12151">
        <v>11041000000</v>
      </c>
      <c r="Q12151">
        <v>11041000000</v>
      </c>
    </row>
    <row r="12152" spans="12:17" x14ac:dyDescent="0.35">
      <c r="L12152" s="3">
        <v>41920</v>
      </c>
      <c r="M12152">
        <v>33890000</v>
      </c>
      <c r="N12152">
        <v>40981143600</v>
      </c>
      <c r="O12152">
        <v>1217</v>
      </c>
      <c r="P12152">
        <v>11041000000</v>
      </c>
      <c r="Q12152">
        <v>11041000000</v>
      </c>
    </row>
    <row r="12153" spans="12:17" x14ac:dyDescent="0.35">
      <c r="L12153" s="3">
        <v>41921</v>
      </c>
      <c r="M12153">
        <v>33890000</v>
      </c>
      <c r="N12153">
        <v>40981143600</v>
      </c>
      <c r="O12153">
        <v>1226.75</v>
      </c>
      <c r="P12153">
        <v>11041000000</v>
      </c>
      <c r="Q12153">
        <v>11041000000</v>
      </c>
    </row>
    <row r="12154" spans="12:17" x14ac:dyDescent="0.35">
      <c r="L12154" s="3">
        <v>41922</v>
      </c>
      <c r="M12154">
        <v>33890000</v>
      </c>
      <c r="N12154">
        <v>40981143600</v>
      </c>
      <c r="O12154">
        <v>1219</v>
      </c>
      <c r="P12154">
        <v>11041000000</v>
      </c>
      <c r="Q12154">
        <v>11041000000</v>
      </c>
    </row>
    <row r="12155" spans="12:17" x14ac:dyDescent="0.35">
      <c r="L12155" s="3">
        <v>41925</v>
      </c>
      <c r="M12155">
        <v>33890000</v>
      </c>
      <c r="N12155">
        <v>40981143600</v>
      </c>
      <c r="O12155">
        <v>1229</v>
      </c>
      <c r="P12155">
        <v>11041000000</v>
      </c>
      <c r="Q12155">
        <v>11041000000</v>
      </c>
    </row>
    <row r="12156" spans="12:17" x14ac:dyDescent="0.35">
      <c r="L12156" s="3">
        <v>41926</v>
      </c>
      <c r="M12156">
        <v>33890000</v>
      </c>
      <c r="N12156">
        <v>40981143600</v>
      </c>
      <c r="O12156">
        <v>1234.75</v>
      </c>
      <c r="P12156">
        <v>11041000000</v>
      </c>
      <c r="Q12156">
        <v>11041000000</v>
      </c>
    </row>
    <row r="12157" spans="12:17" x14ac:dyDescent="0.35">
      <c r="L12157" s="3">
        <v>41927</v>
      </c>
      <c r="M12157">
        <v>33890000</v>
      </c>
      <c r="N12157">
        <v>40981143600</v>
      </c>
      <c r="O12157">
        <v>1237.5</v>
      </c>
      <c r="P12157">
        <v>11041000000</v>
      </c>
      <c r="Q12157">
        <v>11041000000</v>
      </c>
    </row>
    <row r="12158" spans="12:17" x14ac:dyDescent="0.35">
      <c r="L12158" s="3">
        <v>41928</v>
      </c>
      <c r="M12158">
        <v>33890000</v>
      </c>
      <c r="N12158">
        <v>40981143600</v>
      </c>
      <c r="O12158">
        <v>1237.75</v>
      </c>
      <c r="P12158">
        <v>11041000000</v>
      </c>
      <c r="Q12158">
        <v>11041000000</v>
      </c>
    </row>
    <row r="12159" spans="12:17" x14ac:dyDescent="0.35">
      <c r="L12159" s="3">
        <v>41929</v>
      </c>
      <c r="M12159">
        <v>33890000</v>
      </c>
      <c r="N12159">
        <v>40981143600</v>
      </c>
      <c r="O12159">
        <v>1234.25</v>
      </c>
      <c r="P12159">
        <v>11041000000</v>
      </c>
      <c r="Q12159">
        <v>11041000000</v>
      </c>
    </row>
    <row r="12160" spans="12:17" x14ac:dyDescent="0.35">
      <c r="L12160" s="3">
        <v>41932</v>
      </c>
      <c r="M12160">
        <v>33890000</v>
      </c>
      <c r="N12160">
        <v>40981143600</v>
      </c>
      <c r="O12160">
        <v>1244.5</v>
      </c>
      <c r="P12160">
        <v>11041000000</v>
      </c>
      <c r="Q12160">
        <v>11041000000</v>
      </c>
    </row>
    <row r="12161" spans="12:17" x14ac:dyDescent="0.35">
      <c r="L12161" s="3">
        <v>41933</v>
      </c>
      <c r="M12161">
        <v>33890000</v>
      </c>
      <c r="N12161">
        <v>40981143600</v>
      </c>
      <c r="O12161">
        <v>1250.25</v>
      </c>
      <c r="P12161">
        <v>11041000000</v>
      </c>
      <c r="Q12161">
        <v>11041000000</v>
      </c>
    </row>
    <row r="12162" spans="12:17" x14ac:dyDescent="0.35">
      <c r="L12162" s="3">
        <v>41934</v>
      </c>
      <c r="M12162">
        <v>33890000</v>
      </c>
      <c r="N12162">
        <v>40981143600</v>
      </c>
      <c r="O12162">
        <v>1243.75</v>
      </c>
      <c r="P12162">
        <v>11041000000</v>
      </c>
      <c r="Q12162">
        <v>11041000000</v>
      </c>
    </row>
    <row r="12163" spans="12:17" x14ac:dyDescent="0.35">
      <c r="L12163" s="3">
        <v>41935</v>
      </c>
      <c r="M12163">
        <v>33890000</v>
      </c>
      <c r="N12163">
        <v>40981143600</v>
      </c>
      <c r="O12163">
        <v>1232.75</v>
      </c>
      <c r="P12163">
        <v>11041000000</v>
      </c>
      <c r="Q12163">
        <v>11041000000</v>
      </c>
    </row>
    <row r="12164" spans="12:17" x14ac:dyDescent="0.35">
      <c r="L12164" s="3">
        <v>41936</v>
      </c>
      <c r="M12164">
        <v>33890000</v>
      </c>
      <c r="N12164">
        <v>40981143600</v>
      </c>
      <c r="O12164">
        <v>1232.75</v>
      </c>
      <c r="P12164">
        <v>11041000000</v>
      </c>
      <c r="Q12164">
        <v>11041000000</v>
      </c>
    </row>
    <row r="12165" spans="12:17" x14ac:dyDescent="0.35">
      <c r="L12165" s="3">
        <v>41939</v>
      </c>
      <c r="M12165">
        <v>33890000</v>
      </c>
      <c r="N12165">
        <v>40981143600</v>
      </c>
      <c r="O12165">
        <v>1228.75</v>
      </c>
      <c r="P12165">
        <v>11041000000</v>
      </c>
      <c r="Q12165">
        <v>11041000000</v>
      </c>
    </row>
    <row r="12166" spans="12:17" x14ac:dyDescent="0.35">
      <c r="L12166" s="3">
        <v>41940</v>
      </c>
      <c r="M12166">
        <v>33890000</v>
      </c>
      <c r="N12166">
        <v>40981143600</v>
      </c>
      <c r="O12166">
        <v>1229.25</v>
      </c>
      <c r="P12166">
        <v>11041000000</v>
      </c>
      <c r="Q12166">
        <v>11041000000</v>
      </c>
    </row>
    <row r="12167" spans="12:17" x14ac:dyDescent="0.35">
      <c r="L12167" s="3">
        <v>41941</v>
      </c>
      <c r="M12167">
        <v>33890000</v>
      </c>
      <c r="N12167">
        <v>40981143600</v>
      </c>
      <c r="O12167">
        <v>1223.5</v>
      </c>
      <c r="P12167">
        <v>11041000000</v>
      </c>
      <c r="Q12167">
        <v>11041000000</v>
      </c>
    </row>
    <row r="12168" spans="12:17" x14ac:dyDescent="0.35">
      <c r="L12168" s="3">
        <v>41942</v>
      </c>
      <c r="M12168">
        <v>33890000</v>
      </c>
      <c r="N12168">
        <v>40981143600</v>
      </c>
      <c r="O12168">
        <v>1202</v>
      </c>
      <c r="P12168">
        <v>11041000000</v>
      </c>
      <c r="Q12168">
        <v>11041000000</v>
      </c>
    </row>
    <row r="12169" spans="12:17" x14ac:dyDescent="0.35">
      <c r="L12169" s="3">
        <v>41943</v>
      </c>
      <c r="M12169">
        <v>33890000</v>
      </c>
      <c r="N12169">
        <v>40981143600</v>
      </c>
      <c r="O12169">
        <v>1164.25</v>
      </c>
      <c r="P12169">
        <v>11041000000</v>
      </c>
      <c r="Q12169">
        <v>11041000000</v>
      </c>
    </row>
    <row r="12170" spans="12:17" x14ac:dyDescent="0.35">
      <c r="L12170" s="3">
        <v>41946</v>
      </c>
      <c r="M12170">
        <v>33890000</v>
      </c>
      <c r="N12170">
        <v>40981143600</v>
      </c>
      <c r="O12170">
        <v>1167.75</v>
      </c>
      <c r="P12170">
        <v>11041000000</v>
      </c>
      <c r="Q12170">
        <v>11041000000</v>
      </c>
    </row>
    <row r="12171" spans="12:17" x14ac:dyDescent="0.35">
      <c r="L12171" s="3">
        <v>41947</v>
      </c>
      <c r="M12171">
        <v>33890000</v>
      </c>
      <c r="N12171">
        <v>40981143600</v>
      </c>
      <c r="O12171">
        <v>1166.5</v>
      </c>
      <c r="P12171">
        <v>11041000000</v>
      </c>
      <c r="Q12171">
        <v>11041000000</v>
      </c>
    </row>
    <row r="12172" spans="12:17" x14ac:dyDescent="0.35">
      <c r="L12172" s="3">
        <v>41948</v>
      </c>
      <c r="M12172">
        <v>33890000</v>
      </c>
      <c r="N12172">
        <v>40981143600</v>
      </c>
      <c r="O12172">
        <v>1142</v>
      </c>
      <c r="P12172">
        <v>11041000000</v>
      </c>
      <c r="Q12172">
        <v>11041000000</v>
      </c>
    </row>
    <row r="12173" spans="12:17" x14ac:dyDescent="0.35">
      <c r="L12173" s="3">
        <v>41949</v>
      </c>
      <c r="M12173">
        <v>33890000</v>
      </c>
      <c r="N12173">
        <v>40981143600</v>
      </c>
      <c r="O12173">
        <v>1145</v>
      </c>
      <c r="P12173">
        <v>11041000000</v>
      </c>
      <c r="Q12173">
        <v>11041000000</v>
      </c>
    </row>
    <row r="12174" spans="12:17" x14ac:dyDescent="0.35">
      <c r="L12174" s="3">
        <v>41950</v>
      </c>
      <c r="M12174">
        <v>33890000</v>
      </c>
      <c r="N12174">
        <v>40981143600</v>
      </c>
      <c r="O12174">
        <v>1154.5</v>
      </c>
      <c r="P12174">
        <v>11041000000</v>
      </c>
      <c r="Q12174">
        <v>11041000000</v>
      </c>
    </row>
    <row r="12175" spans="12:17" x14ac:dyDescent="0.35">
      <c r="L12175" s="3">
        <v>41953</v>
      </c>
      <c r="M12175">
        <v>33890000</v>
      </c>
      <c r="N12175">
        <v>40981143600</v>
      </c>
      <c r="O12175">
        <v>1162</v>
      </c>
      <c r="P12175">
        <v>11041000000</v>
      </c>
      <c r="Q12175">
        <v>11041000000</v>
      </c>
    </row>
    <row r="12176" spans="12:17" x14ac:dyDescent="0.35">
      <c r="L12176" s="3">
        <v>41954</v>
      </c>
      <c r="M12176">
        <v>33890000</v>
      </c>
      <c r="N12176">
        <v>40981143600</v>
      </c>
      <c r="O12176">
        <v>1156.5</v>
      </c>
      <c r="P12176">
        <v>11041000000</v>
      </c>
      <c r="Q12176">
        <v>11041000000</v>
      </c>
    </row>
    <row r="12177" spans="12:17" x14ac:dyDescent="0.35">
      <c r="L12177" s="3">
        <v>41955</v>
      </c>
      <c r="M12177">
        <v>33890000</v>
      </c>
      <c r="N12177">
        <v>40981143600</v>
      </c>
      <c r="O12177">
        <v>1164.5</v>
      </c>
      <c r="P12177">
        <v>11041000000</v>
      </c>
      <c r="Q12177">
        <v>11041000000</v>
      </c>
    </row>
    <row r="12178" spans="12:17" x14ac:dyDescent="0.35">
      <c r="L12178" s="3">
        <v>41956</v>
      </c>
      <c r="M12178">
        <v>33890000</v>
      </c>
      <c r="N12178">
        <v>40981143600</v>
      </c>
      <c r="O12178">
        <v>1161.75</v>
      </c>
      <c r="P12178">
        <v>11041000000</v>
      </c>
      <c r="Q12178">
        <v>11041000000</v>
      </c>
    </row>
    <row r="12179" spans="12:17" x14ac:dyDescent="0.35">
      <c r="L12179" s="3">
        <v>41957</v>
      </c>
      <c r="M12179">
        <v>33890000</v>
      </c>
      <c r="N12179">
        <v>40981143600</v>
      </c>
      <c r="O12179">
        <v>1169</v>
      </c>
      <c r="P12179">
        <v>11041000000</v>
      </c>
      <c r="Q12179">
        <v>11041000000</v>
      </c>
    </row>
    <row r="12180" spans="12:17" x14ac:dyDescent="0.35">
      <c r="L12180" s="3">
        <v>41960</v>
      </c>
      <c r="M12180">
        <v>33890000</v>
      </c>
      <c r="N12180">
        <v>40981143600</v>
      </c>
      <c r="O12180">
        <v>1182.5</v>
      </c>
      <c r="P12180">
        <v>11041000000</v>
      </c>
      <c r="Q12180">
        <v>11041000000</v>
      </c>
    </row>
    <row r="12181" spans="12:17" x14ac:dyDescent="0.35">
      <c r="L12181" s="3">
        <v>41961</v>
      </c>
      <c r="M12181">
        <v>33890000</v>
      </c>
      <c r="N12181">
        <v>40981143600</v>
      </c>
      <c r="O12181">
        <v>1192.75</v>
      </c>
      <c r="P12181">
        <v>11041000000</v>
      </c>
      <c r="Q12181">
        <v>11041000000</v>
      </c>
    </row>
    <row r="12182" spans="12:17" x14ac:dyDescent="0.35">
      <c r="L12182" s="3">
        <v>41962</v>
      </c>
      <c r="M12182">
        <v>33890000</v>
      </c>
      <c r="N12182">
        <v>40981143600</v>
      </c>
      <c r="O12182">
        <v>1196</v>
      </c>
      <c r="P12182">
        <v>11041000000</v>
      </c>
      <c r="Q12182">
        <v>11041000000</v>
      </c>
    </row>
    <row r="12183" spans="12:17" x14ac:dyDescent="0.35">
      <c r="L12183" s="3">
        <v>41963</v>
      </c>
      <c r="M12183">
        <v>33890000</v>
      </c>
      <c r="N12183">
        <v>40981143600</v>
      </c>
      <c r="O12183">
        <v>1190</v>
      </c>
      <c r="P12183">
        <v>11041000000</v>
      </c>
      <c r="Q12183">
        <v>11041000000</v>
      </c>
    </row>
    <row r="12184" spans="12:17" x14ac:dyDescent="0.35">
      <c r="L12184" s="3">
        <v>41964</v>
      </c>
      <c r="M12184">
        <v>33890000</v>
      </c>
      <c r="N12184">
        <v>40981143600</v>
      </c>
      <c r="O12184">
        <v>1203.75</v>
      </c>
      <c r="P12184">
        <v>11041000000</v>
      </c>
      <c r="Q12184">
        <v>11041000000</v>
      </c>
    </row>
    <row r="12185" spans="12:17" x14ac:dyDescent="0.35">
      <c r="L12185" s="3">
        <v>41967</v>
      </c>
      <c r="M12185">
        <v>33890000</v>
      </c>
      <c r="N12185">
        <v>40981143600</v>
      </c>
      <c r="O12185">
        <v>1197.5</v>
      </c>
      <c r="P12185">
        <v>11041000000</v>
      </c>
      <c r="Q12185">
        <v>11041000000</v>
      </c>
    </row>
    <row r="12186" spans="12:17" x14ac:dyDescent="0.35">
      <c r="L12186" s="3">
        <v>41968</v>
      </c>
      <c r="M12186">
        <v>33890000</v>
      </c>
      <c r="N12186">
        <v>40981143600</v>
      </c>
      <c r="O12186">
        <v>1199</v>
      </c>
      <c r="P12186">
        <v>11041000000</v>
      </c>
      <c r="Q12186">
        <v>11041000000</v>
      </c>
    </row>
    <row r="12187" spans="12:17" x14ac:dyDescent="0.35">
      <c r="L12187" s="3">
        <v>41969</v>
      </c>
      <c r="M12187">
        <v>33890000</v>
      </c>
      <c r="N12187">
        <v>40981143600</v>
      </c>
      <c r="O12187">
        <v>1197.5</v>
      </c>
      <c r="P12187">
        <v>11041000000</v>
      </c>
      <c r="Q12187">
        <v>11041000000</v>
      </c>
    </row>
    <row r="12188" spans="12:17" x14ac:dyDescent="0.35">
      <c r="L12188" s="3">
        <v>41970</v>
      </c>
      <c r="M12188">
        <v>33890000</v>
      </c>
      <c r="N12188">
        <v>40981143600</v>
      </c>
      <c r="O12188">
        <v>1194.75</v>
      </c>
      <c r="P12188">
        <v>11041000000</v>
      </c>
      <c r="Q12188">
        <v>11041000000</v>
      </c>
    </row>
    <row r="12189" spans="12:17" x14ac:dyDescent="0.35">
      <c r="L12189" s="3">
        <v>41971</v>
      </c>
      <c r="M12189">
        <v>33890000</v>
      </c>
      <c r="N12189">
        <v>40981143600</v>
      </c>
      <c r="O12189">
        <v>1182.75</v>
      </c>
      <c r="P12189">
        <v>11041000000</v>
      </c>
      <c r="Q12189">
        <v>11041000000</v>
      </c>
    </row>
    <row r="12190" spans="12:17" x14ac:dyDescent="0.35">
      <c r="L12190" s="3">
        <v>41974</v>
      </c>
      <c r="M12190">
        <v>33890000</v>
      </c>
      <c r="N12190">
        <v>40124065500</v>
      </c>
      <c r="O12190">
        <v>1194</v>
      </c>
      <c r="P12190">
        <v>11041000000</v>
      </c>
      <c r="Q12190">
        <v>11041000000</v>
      </c>
    </row>
    <row r="12191" spans="12:17" x14ac:dyDescent="0.35">
      <c r="L12191" s="3">
        <v>41975</v>
      </c>
      <c r="M12191">
        <v>33890000</v>
      </c>
      <c r="N12191">
        <v>40124065500</v>
      </c>
      <c r="O12191">
        <v>1195</v>
      </c>
      <c r="P12191">
        <v>11041000000</v>
      </c>
      <c r="Q12191">
        <v>11041000000</v>
      </c>
    </row>
    <row r="12192" spans="12:17" x14ac:dyDescent="0.35">
      <c r="L12192" s="3">
        <v>41976</v>
      </c>
      <c r="M12192">
        <v>33890000</v>
      </c>
      <c r="N12192">
        <v>40124065500</v>
      </c>
      <c r="O12192">
        <v>1204.75</v>
      </c>
      <c r="P12192">
        <v>11041000000</v>
      </c>
      <c r="Q12192">
        <v>11041000000</v>
      </c>
    </row>
    <row r="12193" spans="12:17" x14ac:dyDescent="0.35">
      <c r="L12193" s="3">
        <v>41977</v>
      </c>
      <c r="M12193">
        <v>33890000</v>
      </c>
      <c r="N12193">
        <v>40124065500</v>
      </c>
      <c r="O12193">
        <v>1209</v>
      </c>
      <c r="P12193">
        <v>11041000000</v>
      </c>
      <c r="Q12193">
        <v>11041000000</v>
      </c>
    </row>
    <row r="12194" spans="12:17" x14ac:dyDescent="0.35">
      <c r="L12194" s="3">
        <v>41978</v>
      </c>
      <c r="M12194">
        <v>33890000</v>
      </c>
      <c r="N12194">
        <v>40124065500</v>
      </c>
      <c r="O12194">
        <v>1194</v>
      </c>
      <c r="P12194">
        <v>11041000000</v>
      </c>
      <c r="Q12194">
        <v>11041000000</v>
      </c>
    </row>
    <row r="12195" spans="12:17" x14ac:dyDescent="0.35">
      <c r="L12195" s="3">
        <v>41981</v>
      </c>
      <c r="M12195">
        <v>33890000</v>
      </c>
      <c r="N12195">
        <v>40124065500</v>
      </c>
      <c r="O12195">
        <v>1193</v>
      </c>
      <c r="P12195">
        <v>11041000000</v>
      </c>
      <c r="Q12195">
        <v>11041000000</v>
      </c>
    </row>
    <row r="12196" spans="12:17" x14ac:dyDescent="0.35">
      <c r="L12196" s="3">
        <v>41982</v>
      </c>
      <c r="M12196">
        <v>33890000</v>
      </c>
      <c r="N12196">
        <v>40124065500</v>
      </c>
      <c r="O12196">
        <v>1227</v>
      </c>
      <c r="P12196">
        <v>11041000000</v>
      </c>
      <c r="Q12196">
        <v>11041000000</v>
      </c>
    </row>
    <row r="12197" spans="12:17" x14ac:dyDescent="0.35">
      <c r="L12197" s="3">
        <v>41983</v>
      </c>
      <c r="M12197">
        <v>33890000</v>
      </c>
      <c r="N12197">
        <v>40124065500</v>
      </c>
      <c r="O12197">
        <v>1229</v>
      </c>
      <c r="P12197">
        <v>11041000000</v>
      </c>
      <c r="Q12197">
        <v>11041000000</v>
      </c>
    </row>
    <row r="12198" spans="12:17" x14ac:dyDescent="0.35">
      <c r="L12198" s="3">
        <v>41984</v>
      </c>
      <c r="M12198">
        <v>33890000</v>
      </c>
      <c r="N12198">
        <v>40124065500</v>
      </c>
      <c r="O12198">
        <v>1216.25</v>
      </c>
      <c r="P12198">
        <v>11041000000</v>
      </c>
      <c r="Q12198">
        <v>11041000000</v>
      </c>
    </row>
    <row r="12199" spans="12:17" x14ac:dyDescent="0.35">
      <c r="L12199" s="3">
        <v>41985</v>
      </c>
      <c r="M12199">
        <v>33890000</v>
      </c>
      <c r="N12199">
        <v>40124065500</v>
      </c>
      <c r="O12199">
        <v>1217</v>
      </c>
      <c r="P12199">
        <v>11041000000</v>
      </c>
      <c r="Q12199">
        <v>11041000000</v>
      </c>
    </row>
    <row r="12200" spans="12:17" x14ac:dyDescent="0.35">
      <c r="L12200" s="3">
        <v>41988</v>
      </c>
      <c r="M12200">
        <v>33890000</v>
      </c>
      <c r="N12200">
        <v>40124065500</v>
      </c>
      <c r="O12200">
        <v>1209.25</v>
      </c>
      <c r="P12200">
        <v>11041000000</v>
      </c>
      <c r="Q12200">
        <v>11041000000</v>
      </c>
    </row>
    <row r="12201" spans="12:17" x14ac:dyDescent="0.35">
      <c r="L12201" s="3">
        <v>41989</v>
      </c>
      <c r="M12201">
        <v>33890000</v>
      </c>
      <c r="N12201">
        <v>40124065500</v>
      </c>
      <c r="O12201">
        <v>1202.5</v>
      </c>
      <c r="P12201">
        <v>11041000000</v>
      </c>
      <c r="Q12201">
        <v>11041000000</v>
      </c>
    </row>
    <row r="12202" spans="12:17" x14ac:dyDescent="0.35">
      <c r="L12202" s="3">
        <v>41990</v>
      </c>
      <c r="M12202">
        <v>33890000</v>
      </c>
      <c r="N12202">
        <v>40124065500</v>
      </c>
      <c r="O12202">
        <v>1195.75</v>
      </c>
      <c r="P12202">
        <v>11041000000</v>
      </c>
      <c r="Q12202">
        <v>11041000000</v>
      </c>
    </row>
    <row r="12203" spans="12:17" x14ac:dyDescent="0.35">
      <c r="L12203" s="3">
        <v>41991</v>
      </c>
      <c r="M12203">
        <v>33890000</v>
      </c>
      <c r="N12203">
        <v>40124065500</v>
      </c>
      <c r="O12203">
        <v>1199</v>
      </c>
      <c r="P12203">
        <v>11041000000</v>
      </c>
      <c r="Q12203">
        <v>11041000000</v>
      </c>
    </row>
    <row r="12204" spans="12:17" x14ac:dyDescent="0.35">
      <c r="L12204" s="3">
        <v>41992</v>
      </c>
      <c r="M12204">
        <v>33890000</v>
      </c>
      <c r="N12204">
        <v>40124065500</v>
      </c>
      <c r="O12204">
        <v>1195.5</v>
      </c>
      <c r="P12204">
        <v>11041000000</v>
      </c>
      <c r="Q12204">
        <v>11041000000</v>
      </c>
    </row>
    <row r="12205" spans="12:17" x14ac:dyDescent="0.35">
      <c r="L12205" s="3">
        <v>41995</v>
      </c>
      <c r="M12205">
        <v>33890000</v>
      </c>
      <c r="N12205">
        <v>40124065500</v>
      </c>
      <c r="O12205">
        <v>1195.25</v>
      </c>
      <c r="P12205">
        <v>11041000000</v>
      </c>
      <c r="Q12205">
        <v>11041000000</v>
      </c>
    </row>
    <row r="12206" spans="12:17" x14ac:dyDescent="0.35">
      <c r="L12206" s="3">
        <v>41996</v>
      </c>
      <c r="M12206">
        <v>33890000</v>
      </c>
      <c r="N12206">
        <v>40124065500</v>
      </c>
      <c r="O12206">
        <v>1175.75</v>
      </c>
      <c r="P12206">
        <v>11041000000</v>
      </c>
      <c r="Q12206">
        <v>11041000000</v>
      </c>
    </row>
    <row r="12207" spans="12:17" x14ac:dyDescent="0.35">
      <c r="L12207" s="3">
        <v>41997</v>
      </c>
      <c r="M12207">
        <v>33890000</v>
      </c>
      <c r="N12207">
        <v>40124065500</v>
      </c>
      <c r="O12207">
        <v>1175.75</v>
      </c>
      <c r="P12207">
        <v>11041000000</v>
      </c>
      <c r="Q12207">
        <v>11041000000</v>
      </c>
    </row>
    <row r="12208" spans="12:17" x14ac:dyDescent="0.35">
      <c r="L12208" s="3">
        <v>41998</v>
      </c>
      <c r="M12208">
        <v>33890000</v>
      </c>
      <c r="N12208">
        <v>40124065500</v>
      </c>
      <c r="O12208">
        <v>1175.75</v>
      </c>
      <c r="P12208">
        <v>11041000000</v>
      </c>
      <c r="Q12208">
        <v>11041000000</v>
      </c>
    </row>
    <row r="12209" spans="12:17" x14ac:dyDescent="0.35">
      <c r="L12209" s="3">
        <v>41999</v>
      </c>
      <c r="M12209">
        <v>33890000</v>
      </c>
      <c r="N12209">
        <v>40124065500</v>
      </c>
      <c r="O12209">
        <v>1175.75</v>
      </c>
      <c r="P12209">
        <v>11041000000</v>
      </c>
      <c r="Q12209">
        <v>11041000000</v>
      </c>
    </row>
    <row r="12210" spans="12:17" x14ac:dyDescent="0.35">
      <c r="L12210" s="3">
        <v>42002</v>
      </c>
      <c r="M12210">
        <v>33890000</v>
      </c>
      <c r="N12210">
        <v>40124065500</v>
      </c>
      <c r="O12210">
        <v>1185.5</v>
      </c>
      <c r="P12210">
        <v>11041000000</v>
      </c>
      <c r="Q12210">
        <v>11041000000</v>
      </c>
    </row>
    <row r="12211" spans="12:17" x14ac:dyDescent="0.35">
      <c r="L12211" s="3">
        <v>42003</v>
      </c>
      <c r="M12211">
        <v>33890000</v>
      </c>
      <c r="N12211">
        <v>40124065500</v>
      </c>
      <c r="O12211">
        <v>1206</v>
      </c>
      <c r="P12211">
        <v>11041000000</v>
      </c>
      <c r="Q12211">
        <v>11041000000</v>
      </c>
    </row>
    <row r="12212" spans="12:17" x14ac:dyDescent="0.35">
      <c r="L12212" s="3">
        <v>42004</v>
      </c>
      <c r="M12212">
        <v>33890000</v>
      </c>
      <c r="N12212">
        <v>40124065500</v>
      </c>
      <c r="O12212">
        <v>1206</v>
      </c>
      <c r="P12212">
        <v>11041000000</v>
      </c>
      <c r="Q12212">
        <v>11041000000</v>
      </c>
    </row>
    <row r="12213" spans="12:17" x14ac:dyDescent="0.35">
      <c r="L12213" s="3">
        <v>42005</v>
      </c>
      <c r="M12213">
        <v>33890000</v>
      </c>
      <c r="N12213">
        <v>40124065500</v>
      </c>
      <c r="O12213">
        <v>1206</v>
      </c>
      <c r="P12213">
        <v>11041000000</v>
      </c>
      <c r="Q12213">
        <v>11041000000</v>
      </c>
    </row>
    <row r="12214" spans="12:17" x14ac:dyDescent="0.35">
      <c r="L12214" s="3">
        <v>42006</v>
      </c>
      <c r="M12214">
        <v>33890000</v>
      </c>
      <c r="N12214">
        <v>40124065500</v>
      </c>
      <c r="O12214">
        <v>1172</v>
      </c>
      <c r="P12214">
        <v>11041000000</v>
      </c>
      <c r="Q12214">
        <v>11041000000</v>
      </c>
    </row>
    <row r="12215" spans="12:17" x14ac:dyDescent="0.35">
      <c r="L12215" s="3">
        <v>42009</v>
      </c>
      <c r="M12215">
        <v>33890000</v>
      </c>
      <c r="N12215">
        <v>40124065500</v>
      </c>
      <c r="O12215">
        <v>1200</v>
      </c>
      <c r="P12215">
        <v>11041000000</v>
      </c>
      <c r="Q12215">
        <v>11041000000</v>
      </c>
    </row>
    <row r="12216" spans="12:17" x14ac:dyDescent="0.35">
      <c r="L12216" s="3">
        <v>42010</v>
      </c>
      <c r="M12216">
        <v>33890000</v>
      </c>
      <c r="N12216">
        <v>40124065500</v>
      </c>
      <c r="O12216">
        <v>1210.25</v>
      </c>
      <c r="P12216">
        <v>11041000000</v>
      </c>
      <c r="Q12216">
        <v>11041000000</v>
      </c>
    </row>
    <row r="12217" spans="12:17" x14ac:dyDescent="0.35">
      <c r="L12217" s="3">
        <v>42011</v>
      </c>
      <c r="M12217">
        <v>33890000</v>
      </c>
      <c r="N12217">
        <v>40124065500</v>
      </c>
      <c r="O12217">
        <v>1210.5</v>
      </c>
      <c r="P12217">
        <v>11041000000</v>
      </c>
      <c r="Q12217">
        <v>11041000000</v>
      </c>
    </row>
    <row r="12218" spans="12:17" x14ac:dyDescent="0.35">
      <c r="L12218" s="3">
        <v>42012</v>
      </c>
      <c r="M12218">
        <v>33890000</v>
      </c>
      <c r="N12218">
        <v>40124065500</v>
      </c>
      <c r="O12218">
        <v>1215.5</v>
      </c>
      <c r="P12218">
        <v>11041000000</v>
      </c>
      <c r="Q12218">
        <v>11041000000</v>
      </c>
    </row>
    <row r="12219" spans="12:17" x14ac:dyDescent="0.35">
      <c r="L12219" s="3">
        <v>42013</v>
      </c>
      <c r="M12219">
        <v>33890000</v>
      </c>
      <c r="N12219">
        <v>40124065500</v>
      </c>
      <c r="O12219">
        <v>1217.75</v>
      </c>
      <c r="P12219">
        <v>11041000000</v>
      </c>
      <c r="Q12219">
        <v>11041000000</v>
      </c>
    </row>
    <row r="12220" spans="12:17" x14ac:dyDescent="0.35">
      <c r="L12220" s="3">
        <v>42016</v>
      </c>
      <c r="M12220">
        <v>33890000</v>
      </c>
      <c r="N12220">
        <v>40124065500</v>
      </c>
      <c r="O12220">
        <v>1226.5</v>
      </c>
      <c r="P12220">
        <v>11041000000</v>
      </c>
      <c r="Q12220">
        <v>11041000000</v>
      </c>
    </row>
    <row r="12221" spans="12:17" x14ac:dyDescent="0.35">
      <c r="L12221" s="3">
        <v>42017</v>
      </c>
      <c r="M12221">
        <v>33890000</v>
      </c>
      <c r="N12221">
        <v>40124065500</v>
      </c>
      <c r="O12221">
        <v>1231.5</v>
      </c>
      <c r="P12221">
        <v>11041000000</v>
      </c>
      <c r="Q12221">
        <v>11041000000</v>
      </c>
    </row>
    <row r="12222" spans="12:17" x14ac:dyDescent="0.35">
      <c r="L12222" s="3">
        <v>42018</v>
      </c>
      <c r="M12222">
        <v>33890000</v>
      </c>
      <c r="N12222">
        <v>40124065500</v>
      </c>
      <c r="O12222">
        <v>1235</v>
      </c>
      <c r="P12222">
        <v>11041000000</v>
      </c>
      <c r="Q12222">
        <v>11041000000</v>
      </c>
    </row>
    <row r="12223" spans="12:17" x14ac:dyDescent="0.35">
      <c r="L12223" s="3">
        <v>42019</v>
      </c>
      <c r="M12223">
        <v>33890000</v>
      </c>
      <c r="N12223">
        <v>40124065500</v>
      </c>
      <c r="O12223">
        <v>1259</v>
      </c>
      <c r="P12223">
        <v>11041000000</v>
      </c>
      <c r="Q12223">
        <v>11041000000</v>
      </c>
    </row>
    <row r="12224" spans="12:17" x14ac:dyDescent="0.35">
      <c r="L12224" s="3">
        <v>42020</v>
      </c>
      <c r="M12224">
        <v>33890000</v>
      </c>
      <c r="N12224">
        <v>40124065500</v>
      </c>
      <c r="O12224">
        <v>1277.5</v>
      </c>
      <c r="P12224">
        <v>11041000000</v>
      </c>
      <c r="Q12224">
        <v>11041000000</v>
      </c>
    </row>
    <row r="12225" spans="12:17" x14ac:dyDescent="0.35">
      <c r="L12225" s="3">
        <v>42023</v>
      </c>
      <c r="M12225">
        <v>33890000</v>
      </c>
      <c r="N12225">
        <v>40124065500</v>
      </c>
      <c r="O12225">
        <v>1273.75</v>
      </c>
      <c r="P12225">
        <v>11041000000</v>
      </c>
      <c r="Q12225">
        <v>11041000000</v>
      </c>
    </row>
    <row r="12226" spans="12:17" x14ac:dyDescent="0.35">
      <c r="L12226" s="3">
        <v>42024</v>
      </c>
      <c r="M12226">
        <v>33890000</v>
      </c>
      <c r="N12226">
        <v>40124065500</v>
      </c>
      <c r="O12226">
        <v>1288.75</v>
      </c>
      <c r="P12226">
        <v>11041000000</v>
      </c>
      <c r="Q12226">
        <v>11041000000</v>
      </c>
    </row>
    <row r="12227" spans="12:17" x14ac:dyDescent="0.35">
      <c r="L12227" s="3">
        <v>42025</v>
      </c>
      <c r="M12227">
        <v>33890000</v>
      </c>
      <c r="N12227">
        <v>40124065500</v>
      </c>
      <c r="O12227">
        <v>1293.5</v>
      </c>
      <c r="P12227">
        <v>11041000000</v>
      </c>
      <c r="Q12227">
        <v>11041000000</v>
      </c>
    </row>
    <row r="12228" spans="12:17" x14ac:dyDescent="0.35">
      <c r="L12228" s="3">
        <v>42026</v>
      </c>
      <c r="M12228">
        <v>33890000</v>
      </c>
      <c r="N12228">
        <v>40124065500</v>
      </c>
      <c r="O12228">
        <v>1295.75</v>
      </c>
      <c r="P12228">
        <v>11041000000</v>
      </c>
      <c r="Q12228">
        <v>11041000000</v>
      </c>
    </row>
    <row r="12229" spans="12:17" x14ac:dyDescent="0.35">
      <c r="L12229" s="3">
        <v>42027</v>
      </c>
      <c r="M12229">
        <v>33890000</v>
      </c>
      <c r="N12229">
        <v>40124065500</v>
      </c>
      <c r="O12229">
        <v>1294.75</v>
      </c>
      <c r="P12229">
        <v>11041000000</v>
      </c>
      <c r="Q12229">
        <v>11041000000</v>
      </c>
    </row>
    <row r="12230" spans="12:17" x14ac:dyDescent="0.35">
      <c r="L12230" s="3">
        <v>42030</v>
      </c>
      <c r="M12230">
        <v>33890000</v>
      </c>
      <c r="N12230">
        <v>40124065500</v>
      </c>
      <c r="O12230">
        <v>1281.25</v>
      </c>
      <c r="P12230">
        <v>11041000000</v>
      </c>
      <c r="Q12230">
        <v>11041000000</v>
      </c>
    </row>
    <row r="12231" spans="12:17" x14ac:dyDescent="0.35">
      <c r="L12231" s="3">
        <v>42031</v>
      </c>
      <c r="M12231">
        <v>33890000</v>
      </c>
      <c r="N12231">
        <v>40124065500</v>
      </c>
      <c r="O12231">
        <v>1288.5</v>
      </c>
      <c r="P12231">
        <v>11041000000</v>
      </c>
      <c r="Q12231">
        <v>11041000000</v>
      </c>
    </row>
    <row r="12232" spans="12:17" x14ac:dyDescent="0.35">
      <c r="L12232" s="3">
        <v>42032</v>
      </c>
      <c r="M12232">
        <v>33890000</v>
      </c>
      <c r="N12232">
        <v>40124065500</v>
      </c>
      <c r="O12232">
        <v>1288</v>
      </c>
      <c r="P12232">
        <v>11041000000</v>
      </c>
      <c r="Q12232">
        <v>11041000000</v>
      </c>
    </row>
    <row r="12233" spans="12:17" x14ac:dyDescent="0.35">
      <c r="L12233" s="3">
        <v>42033</v>
      </c>
      <c r="M12233">
        <v>33890000</v>
      </c>
      <c r="N12233">
        <v>40124065500</v>
      </c>
      <c r="O12233">
        <v>1268.75</v>
      </c>
      <c r="P12233">
        <v>11041000000</v>
      </c>
      <c r="Q12233">
        <v>11041000000</v>
      </c>
    </row>
    <row r="12234" spans="12:17" x14ac:dyDescent="0.35">
      <c r="L12234" s="3">
        <v>42034</v>
      </c>
      <c r="M12234">
        <v>33890000</v>
      </c>
      <c r="N12234">
        <v>40124065500</v>
      </c>
      <c r="O12234">
        <v>1260.25</v>
      </c>
      <c r="P12234">
        <v>11041000000</v>
      </c>
      <c r="Q12234">
        <v>11041000000</v>
      </c>
    </row>
    <row r="12235" spans="12:17" x14ac:dyDescent="0.35">
      <c r="L12235" s="3">
        <v>42037</v>
      </c>
      <c r="M12235">
        <v>33890000</v>
      </c>
      <c r="N12235">
        <v>40124065500</v>
      </c>
      <c r="O12235">
        <v>1272.5</v>
      </c>
      <c r="P12235">
        <v>11041000000</v>
      </c>
      <c r="Q12235">
        <v>11041000000</v>
      </c>
    </row>
    <row r="12236" spans="12:17" x14ac:dyDescent="0.35">
      <c r="L12236" s="3">
        <v>42038</v>
      </c>
      <c r="M12236">
        <v>33890000</v>
      </c>
      <c r="N12236">
        <v>40124065500</v>
      </c>
      <c r="O12236">
        <v>1264.25</v>
      </c>
      <c r="P12236">
        <v>11041000000</v>
      </c>
      <c r="Q12236">
        <v>11041000000</v>
      </c>
    </row>
    <row r="12237" spans="12:17" x14ac:dyDescent="0.35">
      <c r="L12237" s="3">
        <v>42039</v>
      </c>
      <c r="M12237">
        <v>33890000</v>
      </c>
      <c r="N12237">
        <v>40124065500</v>
      </c>
      <c r="O12237">
        <v>1268.5</v>
      </c>
      <c r="P12237">
        <v>11041000000</v>
      </c>
      <c r="Q12237">
        <v>11041000000</v>
      </c>
    </row>
    <row r="12238" spans="12:17" x14ac:dyDescent="0.35">
      <c r="L12238" s="3">
        <v>42040</v>
      </c>
      <c r="M12238">
        <v>33890000</v>
      </c>
      <c r="N12238">
        <v>40124065500</v>
      </c>
      <c r="O12238">
        <v>1259.25</v>
      </c>
      <c r="P12238">
        <v>11041000000</v>
      </c>
      <c r="Q12238">
        <v>11041000000</v>
      </c>
    </row>
    <row r="12239" spans="12:17" x14ac:dyDescent="0.35">
      <c r="L12239" s="3">
        <v>42041</v>
      </c>
      <c r="M12239">
        <v>33890000</v>
      </c>
      <c r="N12239">
        <v>40124065500</v>
      </c>
      <c r="O12239">
        <v>1241</v>
      </c>
      <c r="P12239">
        <v>11041000000</v>
      </c>
      <c r="Q12239">
        <v>11041000000</v>
      </c>
    </row>
    <row r="12240" spans="12:17" x14ac:dyDescent="0.35">
      <c r="L12240" s="3">
        <v>42044</v>
      </c>
      <c r="M12240">
        <v>33890000</v>
      </c>
      <c r="N12240">
        <v>40124065500</v>
      </c>
      <c r="O12240">
        <v>1238.5</v>
      </c>
      <c r="P12240">
        <v>11041000000</v>
      </c>
      <c r="Q12240">
        <v>11041000000</v>
      </c>
    </row>
    <row r="12241" spans="12:17" x14ac:dyDescent="0.35">
      <c r="L12241" s="3">
        <v>42045</v>
      </c>
      <c r="M12241">
        <v>33890000</v>
      </c>
      <c r="N12241">
        <v>40124065500</v>
      </c>
      <c r="O12241">
        <v>1234.5</v>
      </c>
      <c r="P12241">
        <v>11041000000</v>
      </c>
      <c r="Q12241">
        <v>11041000000</v>
      </c>
    </row>
    <row r="12242" spans="12:17" x14ac:dyDescent="0.35">
      <c r="L12242" s="3">
        <v>42046</v>
      </c>
      <c r="M12242">
        <v>33890000</v>
      </c>
      <c r="N12242">
        <v>40124065500</v>
      </c>
      <c r="O12242">
        <v>1223.75</v>
      </c>
      <c r="P12242">
        <v>11041000000</v>
      </c>
      <c r="Q12242">
        <v>11041000000</v>
      </c>
    </row>
    <row r="12243" spans="12:17" x14ac:dyDescent="0.35">
      <c r="L12243" s="3">
        <v>42047</v>
      </c>
      <c r="M12243">
        <v>33890000</v>
      </c>
      <c r="N12243">
        <v>40124065500</v>
      </c>
      <c r="O12243">
        <v>1222.5</v>
      </c>
      <c r="P12243">
        <v>11041000000</v>
      </c>
      <c r="Q12243">
        <v>11041000000</v>
      </c>
    </row>
    <row r="12244" spans="12:17" x14ac:dyDescent="0.35">
      <c r="L12244" s="3">
        <v>42048</v>
      </c>
      <c r="M12244">
        <v>33890000</v>
      </c>
      <c r="N12244">
        <v>40124065500</v>
      </c>
      <c r="O12244">
        <v>1232.5</v>
      </c>
      <c r="P12244">
        <v>11041000000</v>
      </c>
      <c r="Q12244">
        <v>11041000000</v>
      </c>
    </row>
    <row r="12245" spans="12:17" x14ac:dyDescent="0.35">
      <c r="L12245" s="3">
        <v>42051</v>
      </c>
      <c r="M12245">
        <v>33890000</v>
      </c>
      <c r="N12245">
        <v>40124065500</v>
      </c>
      <c r="O12245">
        <v>1229.25</v>
      </c>
      <c r="P12245">
        <v>11041000000</v>
      </c>
      <c r="Q12245">
        <v>11041000000</v>
      </c>
    </row>
    <row r="12246" spans="12:17" x14ac:dyDescent="0.35">
      <c r="L12246" s="3">
        <v>42052</v>
      </c>
      <c r="M12246">
        <v>33890000</v>
      </c>
      <c r="N12246">
        <v>40124065500</v>
      </c>
      <c r="O12246">
        <v>1209.5</v>
      </c>
      <c r="P12246">
        <v>11041000000</v>
      </c>
      <c r="Q12246">
        <v>11041000000</v>
      </c>
    </row>
    <row r="12247" spans="12:17" x14ac:dyDescent="0.35">
      <c r="L12247" s="3">
        <v>42053</v>
      </c>
      <c r="M12247">
        <v>33890000</v>
      </c>
      <c r="N12247">
        <v>40124065500</v>
      </c>
      <c r="O12247">
        <v>1206</v>
      </c>
      <c r="P12247">
        <v>11041000000</v>
      </c>
      <c r="Q12247">
        <v>11041000000</v>
      </c>
    </row>
    <row r="12248" spans="12:17" x14ac:dyDescent="0.35">
      <c r="L12248" s="3">
        <v>42054</v>
      </c>
      <c r="M12248">
        <v>33890000</v>
      </c>
      <c r="N12248">
        <v>40124065500</v>
      </c>
      <c r="O12248">
        <v>1209.5</v>
      </c>
      <c r="P12248">
        <v>11041000000</v>
      </c>
      <c r="Q12248">
        <v>11041000000</v>
      </c>
    </row>
    <row r="12249" spans="12:17" x14ac:dyDescent="0.35">
      <c r="L12249" s="3">
        <v>42055</v>
      </c>
      <c r="M12249">
        <v>33890000</v>
      </c>
      <c r="N12249">
        <v>40124065500</v>
      </c>
      <c r="O12249">
        <v>1208.25</v>
      </c>
      <c r="P12249">
        <v>11041000000</v>
      </c>
      <c r="Q12249">
        <v>11041000000</v>
      </c>
    </row>
    <row r="12250" spans="12:17" x14ac:dyDescent="0.35">
      <c r="L12250" s="3">
        <v>42058</v>
      </c>
      <c r="M12250">
        <v>33890000</v>
      </c>
      <c r="N12250">
        <v>40124065500</v>
      </c>
      <c r="O12250">
        <v>1204.5</v>
      </c>
      <c r="P12250">
        <v>11041000000</v>
      </c>
      <c r="Q12250">
        <v>11041000000</v>
      </c>
    </row>
    <row r="12251" spans="12:17" x14ac:dyDescent="0.35">
      <c r="L12251" s="3">
        <v>42059</v>
      </c>
      <c r="M12251">
        <v>33890000</v>
      </c>
      <c r="N12251">
        <v>40124065500</v>
      </c>
      <c r="O12251">
        <v>1192.5</v>
      </c>
      <c r="P12251">
        <v>11041000000</v>
      </c>
      <c r="Q12251">
        <v>11041000000</v>
      </c>
    </row>
    <row r="12252" spans="12:17" x14ac:dyDescent="0.35">
      <c r="L12252" s="3">
        <v>42060</v>
      </c>
      <c r="M12252">
        <v>33890000</v>
      </c>
      <c r="N12252">
        <v>40124065500</v>
      </c>
      <c r="O12252">
        <v>1204.75</v>
      </c>
      <c r="P12252">
        <v>11041000000</v>
      </c>
      <c r="Q12252">
        <v>11041000000</v>
      </c>
    </row>
    <row r="12253" spans="12:17" x14ac:dyDescent="0.35">
      <c r="L12253" s="3">
        <v>42061</v>
      </c>
      <c r="M12253">
        <v>33890000</v>
      </c>
      <c r="N12253">
        <v>40124065500</v>
      </c>
      <c r="O12253">
        <v>1208.25</v>
      </c>
      <c r="P12253">
        <v>11041000000</v>
      </c>
      <c r="Q12253">
        <v>11041000000</v>
      </c>
    </row>
    <row r="12254" spans="12:17" x14ac:dyDescent="0.35">
      <c r="L12254" s="3">
        <v>42062</v>
      </c>
      <c r="M12254">
        <v>33890000</v>
      </c>
      <c r="N12254">
        <v>40124065500</v>
      </c>
      <c r="O12254">
        <v>1214</v>
      </c>
      <c r="P12254">
        <v>11041000000</v>
      </c>
      <c r="Q12254">
        <v>11041000000</v>
      </c>
    </row>
    <row r="12255" spans="12:17" x14ac:dyDescent="0.35">
      <c r="L12255" s="3">
        <v>42065</v>
      </c>
      <c r="M12255">
        <v>33890000</v>
      </c>
      <c r="N12255">
        <v>40108815000</v>
      </c>
      <c r="O12255">
        <v>1212.5</v>
      </c>
      <c r="P12255">
        <v>11041000000</v>
      </c>
      <c r="Q12255">
        <v>11041000000</v>
      </c>
    </row>
    <row r="12256" spans="12:17" x14ac:dyDescent="0.35">
      <c r="L12256" s="3">
        <v>42066</v>
      </c>
      <c r="M12256">
        <v>33890000</v>
      </c>
      <c r="N12256">
        <v>40108815000</v>
      </c>
      <c r="O12256">
        <v>1212.75</v>
      </c>
      <c r="P12256">
        <v>11041000000</v>
      </c>
      <c r="Q12256">
        <v>11041000000</v>
      </c>
    </row>
    <row r="12257" spans="12:17" x14ac:dyDescent="0.35">
      <c r="L12257" s="3">
        <v>42067</v>
      </c>
      <c r="M12257">
        <v>33890000</v>
      </c>
      <c r="N12257">
        <v>40108815000</v>
      </c>
      <c r="O12257">
        <v>1199.5</v>
      </c>
      <c r="P12257">
        <v>11041000000</v>
      </c>
      <c r="Q12257">
        <v>11041000000</v>
      </c>
    </row>
    <row r="12258" spans="12:17" x14ac:dyDescent="0.35">
      <c r="L12258" s="3">
        <v>42068</v>
      </c>
      <c r="M12258">
        <v>33890000</v>
      </c>
      <c r="N12258">
        <v>40108815000</v>
      </c>
      <c r="O12258">
        <v>1202</v>
      </c>
      <c r="P12258">
        <v>11041000000</v>
      </c>
      <c r="Q12258">
        <v>11041000000</v>
      </c>
    </row>
    <row r="12259" spans="12:17" x14ac:dyDescent="0.35">
      <c r="L12259" s="3">
        <v>42069</v>
      </c>
      <c r="M12259">
        <v>33890000</v>
      </c>
      <c r="N12259">
        <v>40108815000</v>
      </c>
      <c r="O12259">
        <v>1175.75</v>
      </c>
      <c r="P12259">
        <v>11041000000</v>
      </c>
      <c r="Q12259">
        <v>11041000000</v>
      </c>
    </row>
    <row r="12260" spans="12:17" x14ac:dyDescent="0.35">
      <c r="L12260" s="3">
        <v>42072</v>
      </c>
      <c r="M12260">
        <v>33890000</v>
      </c>
      <c r="N12260">
        <v>40108815000</v>
      </c>
      <c r="O12260">
        <v>1168.5</v>
      </c>
      <c r="P12260">
        <v>11041000000</v>
      </c>
      <c r="Q12260">
        <v>11041000000</v>
      </c>
    </row>
    <row r="12261" spans="12:17" x14ac:dyDescent="0.35">
      <c r="L12261" s="3">
        <v>42073</v>
      </c>
      <c r="M12261">
        <v>33890000</v>
      </c>
      <c r="N12261">
        <v>40108815000</v>
      </c>
      <c r="O12261">
        <v>1162</v>
      </c>
      <c r="P12261">
        <v>11041000000</v>
      </c>
      <c r="Q12261">
        <v>11041000000</v>
      </c>
    </row>
    <row r="12262" spans="12:17" x14ac:dyDescent="0.35">
      <c r="L12262" s="3">
        <v>42074</v>
      </c>
      <c r="M12262">
        <v>33890000</v>
      </c>
      <c r="N12262">
        <v>40108815000</v>
      </c>
      <c r="O12262">
        <v>1150</v>
      </c>
      <c r="P12262">
        <v>11041000000</v>
      </c>
      <c r="Q12262">
        <v>11041000000</v>
      </c>
    </row>
    <row r="12263" spans="12:17" x14ac:dyDescent="0.35">
      <c r="L12263" s="3">
        <v>42075</v>
      </c>
      <c r="M12263">
        <v>33890000</v>
      </c>
      <c r="N12263">
        <v>40108815000</v>
      </c>
      <c r="O12263">
        <v>1152.25</v>
      </c>
      <c r="P12263">
        <v>11041000000</v>
      </c>
      <c r="Q12263">
        <v>11041000000</v>
      </c>
    </row>
    <row r="12264" spans="12:17" x14ac:dyDescent="0.35">
      <c r="L12264" s="3">
        <v>42076</v>
      </c>
      <c r="M12264">
        <v>33890000</v>
      </c>
      <c r="N12264">
        <v>40108815000</v>
      </c>
      <c r="O12264">
        <v>1152</v>
      </c>
      <c r="P12264">
        <v>11041000000</v>
      </c>
      <c r="Q12264">
        <v>11041000000</v>
      </c>
    </row>
    <row r="12265" spans="12:17" x14ac:dyDescent="0.35">
      <c r="L12265" s="3">
        <v>42079</v>
      </c>
      <c r="M12265">
        <v>33890000</v>
      </c>
      <c r="N12265">
        <v>40108815000</v>
      </c>
      <c r="O12265">
        <v>1150.75</v>
      </c>
      <c r="P12265">
        <v>11041000000</v>
      </c>
      <c r="Q12265">
        <v>11041000000</v>
      </c>
    </row>
    <row r="12266" spans="12:17" x14ac:dyDescent="0.35">
      <c r="L12266" s="3">
        <v>42080</v>
      </c>
      <c r="M12266">
        <v>33890000</v>
      </c>
      <c r="N12266">
        <v>40108815000</v>
      </c>
      <c r="O12266">
        <v>1150.75</v>
      </c>
      <c r="P12266">
        <v>11041000000</v>
      </c>
      <c r="Q12266">
        <v>11041000000</v>
      </c>
    </row>
    <row r="12267" spans="12:17" x14ac:dyDescent="0.35">
      <c r="L12267" s="3">
        <v>42081</v>
      </c>
      <c r="M12267">
        <v>33890000</v>
      </c>
      <c r="N12267">
        <v>40108815000</v>
      </c>
      <c r="O12267">
        <v>1147.25</v>
      </c>
      <c r="P12267">
        <v>11041000000</v>
      </c>
      <c r="Q12267">
        <v>11041000000</v>
      </c>
    </row>
    <row r="12268" spans="12:17" x14ac:dyDescent="0.35">
      <c r="L12268" s="3">
        <v>42082</v>
      </c>
      <c r="M12268">
        <v>33890000</v>
      </c>
      <c r="N12268">
        <v>40108815000</v>
      </c>
      <c r="O12268">
        <v>1166</v>
      </c>
      <c r="P12268">
        <v>11041000000</v>
      </c>
      <c r="Q12268">
        <v>11041000000</v>
      </c>
    </row>
    <row r="12269" spans="12:17" x14ac:dyDescent="0.35">
      <c r="L12269" s="3">
        <v>42083</v>
      </c>
      <c r="M12269">
        <v>33890000</v>
      </c>
      <c r="N12269">
        <v>40108815000</v>
      </c>
      <c r="O12269">
        <v>1183.0999999999999</v>
      </c>
      <c r="P12269">
        <v>11041000000</v>
      </c>
      <c r="Q12269">
        <v>11041000000</v>
      </c>
    </row>
    <row r="12270" spans="12:17" x14ac:dyDescent="0.35">
      <c r="L12270" s="3">
        <v>42086</v>
      </c>
      <c r="M12270">
        <v>33890000</v>
      </c>
      <c r="N12270">
        <v>40108815000</v>
      </c>
      <c r="O12270">
        <v>1186.25</v>
      </c>
      <c r="P12270">
        <v>11041000000</v>
      </c>
      <c r="Q12270">
        <v>11041000000</v>
      </c>
    </row>
    <row r="12271" spans="12:17" x14ac:dyDescent="0.35">
      <c r="L12271" s="3">
        <v>42087</v>
      </c>
      <c r="M12271">
        <v>33890000</v>
      </c>
      <c r="N12271">
        <v>40108815000</v>
      </c>
      <c r="O12271">
        <v>1191.5</v>
      </c>
      <c r="P12271">
        <v>11041000000</v>
      </c>
      <c r="Q12271">
        <v>11041000000</v>
      </c>
    </row>
    <row r="12272" spans="12:17" x14ac:dyDescent="0.35">
      <c r="L12272" s="3">
        <v>42088</v>
      </c>
      <c r="M12272">
        <v>33890000</v>
      </c>
      <c r="N12272">
        <v>40108815000</v>
      </c>
      <c r="O12272">
        <v>1195.5999999999999</v>
      </c>
      <c r="P12272">
        <v>11041000000</v>
      </c>
      <c r="Q12272">
        <v>11041000000</v>
      </c>
    </row>
    <row r="12273" spans="12:17" x14ac:dyDescent="0.35">
      <c r="L12273" s="3">
        <v>42089</v>
      </c>
      <c r="M12273">
        <v>33890000</v>
      </c>
      <c r="N12273">
        <v>40108815000</v>
      </c>
      <c r="O12273">
        <v>1203.1500000000001</v>
      </c>
      <c r="P12273">
        <v>11041000000</v>
      </c>
      <c r="Q12273">
        <v>11041000000</v>
      </c>
    </row>
    <row r="12274" spans="12:17" x14ac:dyDescent="0.35">
      <c r="L12274" s="3">
        <v>42090</v>
      </c>
      <c r="M12274">
        <v>33890000</v>
      </c>
      <c r="N12274">
        <v>40108815000</v>
      </c>
      <c r="O12274">
        <v>1195.75</v>
      </c>
      <c r="P12274">
        <v>11041000000</v>
      </c>
      <c r="Q12274">
        <v>11041000000</v>
      </c>
    </row>
    <row r="12275" spans="12:17" x14ac:dyDescent="0.35">
      <c r="L12275" s="3">
        <v>42093</v>
      </c>
      <c r="M12275">
        <v>33890000</v>
      </c>
      <c r="N12275">
        <v>40108815000</v>
      </c>
      <c r="O12275">
        <v>1185.5</v>
      </c>
      <c r="P12275">
        <v>11041000000</v>
      </c>
      <c r="Q12275">
        <v>11041000000</v>
      </c>
    </row>
    <row r="12276" spans="12:17" x14ac:dyDescent="0.35">
      <c r="L12276" s="3">
        <v>42094</v>
      </c>
      <c r="M12276">
        <v>33890000</v>
      </c>
      <c r="N12276">
        <v>40108815000</v>
      </c>
      <c r="O12276">
        <v>1187</v>
      </c>
      <c r="P12276">
        <v>11041000000</v>
      </c>
      <c r="Q12276">
        <v>11041000000</v>
      </c>
    </row>
    <row r="12277" spans="12:17" x14ac:dyDescent="0.35">
      <c r="L12277" s="3">
        <v>42095</v>
      </c>
      <c r="M12277">
        <v>33890000</v>
      </c>
      <c r="N12277">
        <v>40108815000</v>
      </c>
      <c r="O12277">
        <v>1197</v>
      </c>
      <c r="P12277">
        <v>11041000000</v>
      </c>
      <c r="Q12277">
        <v>11041000000</v>
      </c>
    </row>
    <row r="12278" spans="12:17" x14ac:dyDescent="0.35">
      <c r="L12278" s="3">
        <v>42096</v>
      </c>
      <c r="M12278">
        <v>33890000</v>
      </c>
      <c r="N12278">
        <v>40108815000</v>
      </c>
      <c r="O12278">
        <v>1198.5</v>
      </c>
      <c r="P12278">
        <v>11041000000</v>
      </c>
      <c r="Q12278">
        <v>11041000000</v>
      </c>
    </row>
    <row r="12279" spans="12:17" x14ac:dyDescent="0.35">
      <c r="L12279" s="3">
        <v>42097</v>
      </c>
      <c r="M12279">
        <v>33890000</v>
      </c>
      <c r="N12279">
        <v>40108815000</v>
      </c>
      <c r="O12279">
        <v>1198.5</v>
      </c>
      <c r="P12279">
        <v>11041000000</v>
      </c>
      <c r="Q12279">
        <v>11041000000</v>
      </c>
    </row>
    <row r="12280" spans="12:17" x14ac:dyDescent="0.35">
      <c r="L12280" s="3">
        <v>42100</v>
      </c>
      <c r="M12280">
        <v>33890000</v>
      </c>
      <c r="N12280">
        <v>40108815000</v>
      </c>
      <c r="O12280">
        <v>1198.5</v>
      </c>
      <c r="P12280">
        <v>11041000000</v>
      </c>
      <c r="Q12280">
        <v>11041000000</v>
      </c>
    </row>
    <row r="12281" spans="12:17" x14ac:dyDescent="0.35">
      <c r="L12281" s="3">
        <v>42101</v>
      </c>
      <c r="M12281">
        <v>33890000</v>
      </c>
      <c r="N12281">
        <v>40108815000</v>
      </c>
      <c r="O12281">
        <v>1211</v>
      </c>
      <c r="P12281">
        <v>11041000000</v>
      </c>
      <c r="Q12281">
        <v>11041000000</v>
      </c>
    </row>
    <row r="12282" spans="12:17" x14ac:dyDescent="0.35">
      <c r="L12282" s="3">
        <v>42102</v>
      </c>
      <c r="M12282">
        <v>33890000</v>
      </c>
      <c r="N12282">
        <v>40108815000</v>
      </c>
      <c r="O12282">
        <v>1207.25</v>
      </c>
      <c r="P12282">
        <v>11041000000</v>
      </c>
      <c r="Q12282">
        <v>11041000000</v>
      </c>
    </row>
    <row r="12283" spans="12:17" x14ac:dyDescent="0.35">
      <c r="L12283" s="3">
        <v>42103</v>
      </c>
      <c r="M12283">
        <v>33890000</v>
      </c>
      <c r="N12283">
        <v>40108815000</v>
      </c>
      <c r="O12283">
        <v>1194.8</v>
      </c>
      <c r="P12283">
        <v>11041000000</v>
      </c>
      <c r="Q12283">
        <v>11041000000</v>
      </c>
    </row>
    <row r="12284" spans="12:17" x14ac:dyDescent="0.35">
      <c r="L12284" s="3">
        <v>42104</v>
      </c>
      <c r="M12284">
        <v>33890000</v>
      </c>
      <c r="N12284">
        <v>40108815000</v>
      </c>
      <c r="O12284">
        <v>1207.3499999999999</v>
      </c>
      <c r="P12284">
        <v>11041000000</v>
      </c>
      <c r="Q12284">
        <v>11041000000</v>
      </c>
    </row>
    <row r="12285" spans="12:17" x14ac:dyDescent="0.35">
      <c r="L12285" s="3">
        <v>42107</v>
      </c>
      <c r="M12285">
        <v>33890000</v>
      </c>
      <c r="N12285">
        <v>40108815000</v>
      </c>
      <c r="O12285">
        <v>1198.9000000000001</v>
      </c>
      <c r="P12285">
        <v>11041000000</v>
      </c>
      <c r="Q12285">
        <v>11041000000</v>
      </c>
    </row>
    <row r="12286" spans="12:17" x14ac:dyDescent="0.35">
      <c r="L12286" s="3">
        <v>42108</v>
      </c>
      <c r="M12286">
        <v>33890000</v>
      </c>
      <c r="N12286">
        <v>40108815000</v>
      </c>
      <c r="O12286">
        <v>1194.75</v>
      </c>
      <c r="P12286">
        <v>11041000000</v>
      </c>
      <c r="Q12286">
        <v>11041000000</v>
      </c>
    </row>
    <row r="12287" spans="12:17" x14ac:dyDescent="0.35">
      <c r="L12287" s="3">
        <v>42109</v>
      </c>
      <c r="M12287">
        <v>33890000</v>
      </c>
      <c r="N12287">
        <v>40108815000</v>
      </c>
      <c r="O12287">
        <v>1192.9000000000001</v>
      </c>
      <c r="P12287">
        <v>11041000000</v>
      </c>
      <c r="Q12287">
        <v>11041000000</v>
      </c>
    </row>
    <row r="12288" spans="12:17" x14ac:dyDescent="0.35">
      <c r="L12288" s="3">
        <v>42110</v>
      </c>
      <c r="M12288">
        <v>33890000</v>
      </c>
      <c r="N12288">
        <v>40108815000</v>
      </c>
      <c r="O12288">
        <v>1204.3499999999999</v>
      </c>
      <c r="P12288">
        <v>11041000000</v>
      </c>
      <c r="Q12288">
        <v>11041000000</v>
      </c>
    </row>
    <row r="12289" spans="12:17" x14ac:dyDescent="0.35">
      <c r="L12289" s="3">
        <v>42111</v>
      </c>
      <c r="M12289">
        <v>33890000</v>
      </c>
      <c r="N12289">
        <v>40108815000</v>
      </c>
      <c r="O12289">
        <v>1203.3499999999999</v>
      </c>
      <c r="P12289">
        <v>11041000000</v>
      </c>
      <c r="Q12289">
        <v>11041000000</v>
      </c>
    </row>
    <row r="12290" spans="12:17" x14ac:dyDescent="0.35">
      <c r="L12290" s="3">
        <v>42114</v>
      </c>
      <c r="M12290">
        <v>33890000</v>
      </c>
      <c r="N12290">
        <v>40108815000</v>
      </c>
      <c r="O12290">
        <v>1196.5</v>
      </c>
      <c r="P12290">
        <v>11041000000</v>
      </c>
      <c r="Q12290">
        <v>11041000000</v>
      </c>
    </row>
    <row r="12291" spans="12:17" x14ac:dyDescent="0.35">
      <c r="L12291" s="3">
        <v>42115</v>
      </c>
      <c r="M12291">
        <v>33890000</v>
      </c>
      <c r="N12291">
        <v>40108815000</v>
      </c>
      <c r="O12291">
        <v>1195.3</v>
      </c>
      <c r="P12291">
        <v>11041000000</v>
      </c>
      <c r="Q12291">
        <v>11041000000</v>
      </c>
    </row>
    <row r="12292" spans="12:17" x14ac:dyDescent="0.35">
      <c r="L12292" s="3">
        <v>42116</v>
      </c>
      <c r="M12292">
        <v>33890000</v>
      </c>
      <c r="N12292">
        <v>40108815000</v>
      </c>
      <c r="O12292">
        <v>1189.25</v>
      </c>
      <c r="P12292">
        <v>11041000000</v>
      </c>
      <c r="Q12292">
        <v>11041000000</v>
      </c>
    </row>
    <row r="12293" spans="12:17" x14ac:dyDescent="0.35">
      <c r="L12293" s="3">
        <v>42117</v>
      </c>
      <c r="M12293">
        <v>33890000</v>
      </c>
      <c r="N12293">
        <v>40108815000</v>
      </c>
      <c r="O12293">
        <v>1185.75</v>
      </c>
      <c r="P12293">
        <v>11041000000</v>
      </c>
      <c r="Q12293">
        <v>11041000000</v>
      </c>
    </row>
    <row r="12294" spans="12:17" x14ac:dyDescent="0.35">
      <c r="L12294" s="3">
        <v>42118</v>
      </c>
      <c r="M12294">
        <v>33890000</v>
      </c>
      <c r="N12294">
        <v>40108815000</v>
      </c>
      <c r="O12294">
        <v>1183</v>
      </c>
      <c r="P12294">
        <v>11041000000</v>
      </c>
      <c r="Q12294">
        <v>11041000000</v>
      </c>
    </row>
    <row r="12295" spans="12:17" x14ac:dyDescent="0.35">
      <c r="L12295" s="3">
        <v>42121</v>
      </c>
      <c r="M12295">
        <v>33890000</v>
      </c>
      <c r="N12295">
        <v>40108815000</v>
      </c>
      <c r="O12295">
        <v>1200</v>
      </c>
      <c r="P12295">
        <v>11041000000</v>
      </c>
      <c r="Q12295">
        <v>11041000000</v>
      </c>
    </row>
    <row r="12296" spans="12:17" x14ac:dyDescent="0.35">
      <c r="L12296" s="3">
        <v>42122</v>
      </c>
      <c r="M12296">
        <v>33890000</v>
      </c>
      <c r="N12296">
        <v>40108815000</v>
      </c>
      <c r="O12296">
        <v>1209</v>
      </c>
      <c r="P12296">
        <v>11041000000</v>
      </c>
      <c r="Q12296">
        <v>11041000000</v>
      </c>
    </row>
    <row r="12297" spans="12:17" x14ac:dyDescent="0.35">
      <c r="L12297" s="3">
        <v>42123</v>
      </c>
      <c r="M12297">
        <v>33890000</v>
      </c>
      <c r="N12297">
        <v>40108815000</v>
      </c>
      <c r="O12297">
        <v>1209</v>
      </c>
      <c r="P12297">
        <v>11041000000</v>
      </c>
      <c r="Q12297">
        <v>11041000000</v>
      </c>
    </row>
    <row r="12298" spans="12:17" x14ac:dyDescent="0.35">
      <c r="L12298" s="3">
        <v>42124</v>
      </c>
      <c r="M12298">
        <v>33890000</v>
      </c>
      <c r="N12298">
        <v>40108815000</v>
      </c>
      <c r="O12298">
        <v>1180.25</v>
      </c>
      <c r="P12298">
        <v>11041000000</v>
      </c>
      <c r="Q12298">
        <v>11041000000</v>
      </c>
    </row>
    <row r="12299" spans="12:17" x14ac:dyDescent="0.35">
      <c r="L12299" s="3">
        <v>42125</v>
      </c>
      <c r="M12299">
        <v>33890000</v>
      </c>
      <c r="N12299">
        <v>40108815000</v>
      </c>
      <c r="O12299">
        <v>1175.95</v>
      </c>
      <c r="P12299">
        <v>11041000000</v>
      </c>
      <c r="Q12299">
        <v>11041000000</v>
      </c>
    </row>
    <row r="12300" spans="12:17" x14ac:dyDescent="0.35">
      <c r="L12300" s="3">
        <v>42128</v>
      </c>
      <c r="M12300">
        <v>33890000</v>
      </c>
      <c r="N12300">
        <v>40108815000</v>
      </c>
      <c r="O12300">
        <v>1175.95</v>
      </c>
      <c r="P12300">
        <v>11041000000</v>
      </c>
      <c r="Q12300">
        <v>11041000000</v>
      </c>
    </row>
    <row r="12301" spans="12:17" x14ac:dyDescent="0.35">
      <c r="L12301" s="3">
        <v>42129</v>
      </c>
      <c r="M12301">
        <v>33890000</v>
      </c>
      <c r="N12301">
        <v>40108815000</v>
      </c>
      <c r="O12301">
        <v>1197</v>
      </c>
      <c r="P12301">
        <v>11041000000</v>
      </c>
      <c r="Q12301">
        <v>11041000000</v>
      </c>
    </row>
    <row r="12302" spans="12:17" x14ac:dyDescent="0.35">
      <c r="L12302" s="3">
        <v>42130</v>
      </c>
      <c r="M12302">
        <v>33890000</v>
      </c>
      <c r="N12302">
        <v>40108815000</v>
      </c>
      <c r="O12302">
        <v>1194.25</v>
      </c>
      <c r="P12302">
        <v>11041000000</v>
      </c>
      <c r="Q12302">
        <v>11041000000</v>
      </c>
    </row>
    <row r="12303" spans="12:17" x14ac:dyDescent="0.35">
      <c r="L12303" s="3">
        <v>42131</v>
      </c>
      <c r="M12303">
        <v>33890000</v>
      </c>
      <c r="N12303">
        <v>40108815000</v>
      </c>
      <c r="O12303">
        <v>1187</v>
      </c>
      <c r="P12303">
        <v>11041000000</v>
      </c>
      <c r="Q12303">
        <v>11041000000</v>
      </c>
    </row>
    <row r="12304" spans="12:17" x14ac:dyDescent="0.35">
      <c r="L12304" s="3">
        <v>42132</v>
      </c>
      <c r="M12304">
        <v>33890000</v>
      </c>
      <c r="N12304">
        <v>40108815000</v>
      </c>
      <c r="O12304">
        <v>1186</v>
      </c>
      <c r="P12304">
        <v>11041000000</v>
      </c>
      <c r="Q12304">
        <v>11041000000</v>
      </c>
    </row>
    <row r="12305" spans="12:17" x14ac:dyDescent="0.35">
      <c r="L12305" s="3">
        <v>42135</v>
      </c>
      <c r="M12305">
        <v>33890000</v>
      </c>
      <c r="N12305">
        <v>40108815000</v>
      </c>
      <c r="O12305">
        <v>1189.25</v>
      </c>
      <c r="P12305">
        <v>11041000000</v>
      </c>
      <c r="Q12305">
        <v>11041000000</v>
      </c>
    </row>
    <row r="12306" spans="12:17" x14ac:dyDescent="0.35">
      <c r="L12306" s="3">
        <v>42136</v>
      </c>
      <c r="M12306">
        <v>33890000</v>
      </c>
      <c r="N12306">
        <v>40108815000</v>
      </c>
      <c r="O12306">
        <v>1191.5</v>
      </c>
      <c r="P12306">
        <v>11041000000</v>
      </c>
      <c r="Q12306">
        <v>11041000000</v>
      </c>
    </row>
    <row r="12307" spans="12:17" x14ac:dyDescent="0.35">
      <c r="L12307" s="3">
        <v>42137</v>
      </c>
      <c r="M12307">
        <v>33890000</v>
      </c>
      <c r="N12307">
        <v>40108815000</v>
      </c>
      <c r="O12307">
        <v>1210.5</v>
      </c>
      <c r="P12307">
        <v>11041000000</v>
      </c>
      <c r="Q12307">
        <v>11041000000</v>
      </c>
    </row>
    <row r="12308" spans="12:17" x14ac:dyDescent="0.35">
      <c r="L12308" s="3">
        <v>42138</v>
      </c>
      <c r="M12308">
        <v>33890000</v>
      </c>
      <c r="N12308">
        <v>40108815000</v>
      </c>
      <c r="O12308">
        <v>1225</v>
      </c>
      <c r="P12308">
        <v>11041000000</v>
      </c>
      <c r="Q12308">
        <v>11041000000</v>
      </c>
    </row>
    <row r="12309" spans="12:17" x14ac:dyDescent="0.35">
      <c r="L12309" s="3">
        <v>42139</v>
      </c>
      <c r="M12309">
        <v>33890000</v>
      </c>
      <c r="N12309">
        <v>40108815000</v>
      </c>
      <c r="O12309">
        <v>1220.5</v>
      </c>
      <c r="P12309">
        <v>11041000000</v>
      </c>
      <c r="Q12309">
        <v>11041000000</v>
      </c>
    </row>
    <row r="12310" spans="12:17" x14ac:dyDescent="0.35">
      <c r="L12310" s="3">
        <v>42142</v>
      </c>
      <c r="M12310">
        <v>33890000</v>
      </c>
      <c r="N12310">
        <v>40108815000</v>
      </c>
      <c r="O12310">
        <v>1223.5</v>
      </c>
      <c r="P12310">
        <v>11041000000</v>
      </c>
      <c r="Q12310">
        <v>11041000000</v>
      </c>
    </row>
    <row r="12311" spans="12:17" x14ac:dyDescent="0.35">
      <c r="L12311" s="3">
        <v>42143</v>
      </c>
      <c r="M12311">
        <v>33890000</v>
      </c>
      <c r="N12311">
        <v>40108815000</v>
      </c>
      <c r="O12311">
        <v>1214.3</v>
      </c>
      <c r="P12311">
        <v>11041000000</v>
      </c>
      <c r="Q12311">
        <v>11041000000</v>
      </c>
    </row>
    <row r="12312" spans="12:17" x14ac:dyDescent="0.35">
      <c r="L12312" s="3">
        <v>42144</v>
      </c>
      <c r="M12312">
        <v>33890000</v>
      </c>
      <c r="N12312">
        <v>40108815000</v>
      </c>
      <c r="O12312">
        <v>1210.5</v>
      </c>
      <c r="P12312">
        <v>11041000000</v>
      </c>
      <c r="Q12312">
        <v>11041000000</v>
      </c>
    </row>
    <row r="12313" spans="12:17" x14ac:dyDescent="0.35">
      <c r="L12313" s="3">
        <v>42145</v>
      </c>
      <c r="M12313">
        <v>33890000</v>
      </c>
      <c r="N12313">
        <v>40108815000</v>
      </c>
      <c r="O12313">
        <v>1205</v>
      </c>
      <c r="P12313">
        <v>11041000000</v>
      </c>
      <c r="Q12313">
        <v>11041000000</v>
      </c>
    </row>
    <row r="12314" spans="12:17" x14ac:dyDescent="0.35">
      <c r="L12314" s="3">
        <v>42146</v>
      </c>
      <c r="M12314">
        <v>33890000</v>
      </c>
      <c r="N12314">
        <v>40108815000</v>
      </c>
      <c r="O12314">
        <v>1204.0999999999999</v>
      </c>
      <c r="P12314">
        <v>11041000000</v>
      </c>
      <c r="Q12314">
        <v>11041000000</v>
      </c>
    </row>
    <row r="12315" spans="12:17" x14ac:dyDescent="0.35">
      <c r="L12315" s="3">
        <v>42149</v>
      </c>
      <c r="M12315">
        <v>33890000</v>
      </c>
      <c r="N12315">
        <v>40108815000</v>
      </c>
      <c r="O12315">
        <v>1204.0999999999999</v>
      </c>
      <c r="P12315">
        <v>11041000000</v>
      </c>
      <c r="Q12315">
        <v>11041000000</v>
      </c>
    </row>
    <row r="12316" spans="12:17" x14ac:dyDescent="0.35">
      <c r="L12316" s="3">
        <v>42150</v>
      </c>
      <c r="M12316">
        <v>33890000</v>
      </c>
      <c r="N12316">
        <v>40108815000</v>
      </c>
      <c r="O12316">
        <v>1185.4000000000001</v>
      </c>
      <c r="P12316">
        <v>11041000000</v>
      </c>
      <c r="Q12316">
        <v>11041000000</v>
      </c>
    </row>
    <row r="12317" spans="12:17" x14ac:dyDescent="0.35">
      <c r="L12317" s="3">
        <v>42151</v>
      </c>
      <c r="M12317">
        <v>33890000</v>
      </c>
      <c r="N12317">
        <v>40108815000</v>
      </c>
      <c r="O12317">
        <v>1185.8499999999999</v>
      </c>
      <c r="P12317">
        <v>11041000000</v>
      </c>
      <c r="Q12317">
        <v>11041000000</v>
      </c>
    </row>
    <row r="12318" spans="12:17" x14ac:dyDescent="0.35">
      <c r="L12318" s="3">
        <v>42152</v>
      </c>
      <c r="M12318">
        <v>33890000</v>
      </c>
      <c r="N12318">
        <v>40108815000</v>
      </c>
      <c r="O12318">
        <v>1185</v>
      </c>
      <c r="P12318">
        <v>11041000000</v>
      </c>
      <c r="Q12318">
        <v>11041000000</v>
      </c>
    </row>
    <row r="12319" spans="12:17" x14ac:dyDescent="0.35">
      <c r="L12319" s="3">
        <v>42153</v>
      </c>
      <c r="M12319">
        <v>33890000</v>
      </c>
      <c r="N12319">
        <v>40108815000</v>
      </c>
      <c r="O12319">
        <v>1191.4000000000001</v>
      </c>
      <c r="P12319">
        <v>11041000000</v>
      </c>
      <c r="Q12319">
        <v>11041000000</v>
      </c>
    </row>
    <row r="12320" spans="12:17" x14ac:dyDescent="0.35">
      <c r="L12320" s="3">
        <v>42156</v>
      </c>
      <c r="M12320">
        <v>53320000</v>
      </c>
      <c r="N12320">
        <v>62397000000</v>
      </c>
      <c r="O12320">
        <v>1199.9000000000001</v>
      </c>
      <c r="P12320">
        <v>11041000000</v>
      </c>
      <c r="Q12320">
        <v>11041000000</v>
      </c>
    </row>
    <row r="12321" spans="12:17" x14ac:dyDescent="0.35">
      <c r="L12321" s="3">
        <v>42157</v>
      </c>
      <c r="M12321">
        <v>53320000</v>
      </c>
      <c r="N12321">
        <v>62397000000</v>
      </c>
      <c r="O12321">
        <v>1192.8</v>
      </c>
      <c r="P12321">
        <v>11041000000</v>
      </c>
      <c r="Q12321">
        <v>11041000000</v>
      </c>
    </row>
    <row r="12322" spans="12:17" x14ac:dyDescent="0.35">
      <c r="L12322" s="3">
        <v>42158</v>
      </c>
      <c r="M12322">
        <v>53320000</v>
      </c>
      <c r="N12322">
        <v>62397000000</v>
      </c>
      <c r="O12322">
        <v>1190</v>
      </c>
      <c r="P12322">
        <v>11041000000</v>
      </c>
      <c r="Q12322">
        <v>11041000000</v>
      </c>
    </row>
    <row r="12323" spans="12:17" x14ac:dyDescent="0.35">
      <c r="L12323" s="3">
        <v>42159</v>
      </c>
      <c r="M12323">
        <v>53320000</v>
      </c>
      <c r="N12323">
        <v>62397000000</v>
      </c>
      <c r="O12323">
        <v>1176</v>
      </c>
      <c r="P12323">
        <v>11041000000</v>
      </c>
      <c r="Q12323">
        <v>11041000000</v>
      </c>
    </row>
    <row r="12324" spans="12:17" x14ac:dyDescent="0.35">
      <c r="L12324" s="3">
        <v>42160</v>
      </c>
      <c r="M12324">
        <v>53320000</v>
      </c>
      <c r="N12324">
        <v>62397000000</v>
      </c>
      <c r="O12324">
        <v>1164.5999999999999</v>
      </c>
      <c r="P12324">
        <v>11041000000</v>
      </c>
      <c r="Q12324">
        <v>11041000000</v>
      </c>
    </row>
    <row r="12325" spans="12:17" x14ac:dyDescent="0.35">
      <c r="L12325" s="3">
        <v>42163</v>
      </c>
      <c r="M12325">
        <v>53320000</v>
      </c>
      <c r="N12325">
        <v>62397000000</v>
      </c>
      <c r="O12325">
        <v>1172.8</v>
      </c>
      <c r="P12325">
        <v>11041000000</v>
      </c>
      <c r="Q12325">
        <v>11041000000</v>
      </c>
    </row>
    <row r="12326" spans="12:17" x14ac:dyDescent="0.35">
      <c r="L12326" s="3">
        <v>42164</v>
      </c>
      <c r="M12326">
        <v>53320000</v>
      </c>
      <c r="N12326">
        <v>62397000000</v>
      </c>
      <c r="O12326">
        <v>1177.4000000000001</v>
      </c>
      <c r="P12326">
        <v>11041000000</v>
      </c>
      <c r="Q12326">
        <v>11041000000</v>
      </c>
    </row>
    <row r="12327" spans="12:17" x14ac:dyDescent="0.35">
      <c r="L12327" s="3">
        <v>42165</v>
      </c>
      <c r="M12327">
        <v>53320000</v>
      </c>
      <c r="N12327">
        <v>62397000000</v>
      </c>
      <c r="O12327">
        <v>1188.5</v>
      </c>
      <c r="P12327">
        <v>11041000000</v>
      </c>
      <c r="Q12327">
        <v>11041000000</v>
      </c>
    </row>
    <row r="12328" spans="12:17" x14ac:dyDescent="0.35">
      <c r="L12328" s="3">
        <v>42166</v>
      </c>
      <c r="M12328">
        <v>53320000</v>
      </c>
      <c r="N12328">
        <v>62397000000</v>
      </c>
      <c r="O12328">
        <v>1178.5</v>
      </c>
      <c r="P12328">
        <v>11041000000</v>
      </c>
      <c r="Q12328">
        <v>11041000000</v>
      </c>
    </row>
    <row r="12329" spans="12:17" x14ac:dyDescent="0.35">
      <c r="L12329" s="3">
        <v>42167</v>
      </c>
      <c r="M12329">
        <v>53320000</v>
      </c>
      <c r="N12329">
        <v>62397000000</v>
      </c>
      <c r="O12329">
        <v>1182.8</v>
      </c>
      <c r="P12329">
        <v>11041000000</v>
      </c>
      <c r="Q12329">
        <v>11041000000</v>
      </c>
    </row>
    <row r="12330" spans="12:17" x14ac:dyDescent="0.35">
      <c r="L12330" s="3">
        <v>42170</v>
      </c>
      <c r="M12330">
        <v>53320000</v>
      </c>
      <c r="N12330">
        <v>62397000000</v>
      </c>
      <c r="O12330">
        <v>1181.4000000000001</v>
      </c>
      <c r="P12330">
        <v>11041000000</v>
      </c>
      <c r="Q12330">
        <v>11041000000</v>
      </c>
    </row>
    <row r="12331" spans="12:17" x14ac:dyDescent="0.35">
      <c r="L12331" s="3">
        <v>42171</v>
      </c>
      <c r="M12331">
        <v>53320000</v>
      </c>
      <c r="N12331">
        <v>62397000000</v>
      </c>
      <c r="O12331">
        <v>1177.75</v>
      </c>
      <c r="P12331">
        <v>11041000000</v>
      </c>
      <c r="Q12331">
        <v>11041000000</v>
      </c>
    </row>
    <row r="12332" spans="12:17" x14ac:dyDescent="0.35">
      <c r="L12332" s="3">
        <v>42172</v>
      </c>
      <c r="M12332">
        <v>53320000</v>
      </c>
      <c r="N12332">
        <v>62397000000</v>
      </c>
      <c r="O12332">
        <v>1178</v>
      </c>
      <c r="P12332">
        <v>11041000000</v>
      </c>
      <c r="Q12332">
        <v>11041000000</v>
      </c>
    </row>
    <row r="12333" spans="12:17" x14ac:dyDescent="0.35">
      <c r="L12333" s="3">
        <v>42173</v>
      </c>
      <c r="M12333">
        <v>53320000</v>
      </c>
      <c r="N12333">
        <v>62397000000</v>
      </c>
      <c r="O12333">
        <v>1201.8499999999999</v>
      </c>
      <c r="P12333">
        <v>11041000000</v>
      </c>
      <c r="Q12333">
        <v>11041000000</v>
      </c>
    </row>
    <row r="12334" spans="12:17" x14ac:dyDescent="0.35">
      <c r="L12334" s="3">
        <v>42174</v>
      </c>
      <c r="M12334">
        <v>53320000</v>
      </c>
      <c r="N12334">
        <v>62397000000</v>
      </c>
      <c r="O12334">
        <v>1203.4000000000001</v>
      </c>
      <c r="P12334">
        <v>11041000000</v>
      </c>
      <c r="Q12334">
        <v>11041000000</v>
      </c>
    </row>
    <row r="12335" spans="12:17" x14ac:dyDescent="0.35">
      <c r="L12335" s="3">
        <v>42177</v>
      </c>
      <c r="M12335">
        <v>53320000</v>
      </c>
      <c r="N12335">
        <v>62397000000</v>
      </c>
      <c r="O12335">
        <v>1185.5</v>
      </c>
      <c r="P12335">
        <v>11041000000</v>
      </c>
      <c r="Q12335">
        <v>11041000000</v>
      </c>
    </row>
    <row r="12336" spans="12:17" x14ac:dyDescent="0.35">
      <c r="L12336" s="3">
        <v>42178</v>
      </c>
      <c r="M12336">
        <v>53320000</v>
      </c>
      <c r="N12336">
        <v>62397000000</v>
      </c>
      <c r="O12336">
        <v>1178</v>
      </c>
      <c r="P12336">
        <v>11041000000</v>
      </c>
      <c r="Q12336">
        <v>11041000000</v>
      </c>
    </row>
    <row r="12337" spans="12:17" x14ac:dyDescent="0.35">
      <c r="L12337" s="3">
        <v>42179</v>
      </c>
      <c r="M12337">
        <v>53320000</v>
      </c>
      <c r="N12337">
        <v>62397000000</v>
      </c>
      <c r="O12337">
        <v>1173.75</v>
      </c>
      <c r="P12337">
        <v>11041000000</v>
      </c>
      <c r="Q12337">
        <v>11041000000</v>
      </c>
    </row>
    <row r="12338" spans="12:17" x14ac:dyDescent="0.35">
      <c r="L12338" s="3">
        <v>42180</v>
      </c>
      <c r="M12338">
        <v>53320000</v>
      </c>
      <c r="N12338">
        <v>62397000000</v>
      </c>
      <c r="O12338">
        <v>1172.6500000000001</v>
      </c>
      <c r="P12338">
        <v>11041000000</v>
      </c>
      <c r="Q12338">
        <v>11041000000</v>
      </c>
    </row>
    <row r="12339" spans="12:17" x14ac:dyDescent="0.35">
      <c r="L12339" s="3">
        <v>42181</v>
      </c>
      <c r="M12339">
        <v>53320000</v>
      </c>
      <c r="N12339">
        <v>62397000000</v>
      </c>
      <c r="O12339">
        <v>1170.5</v>
      </c>
      <c r="P12339">
        <v>11041000000</v>
      </c>
      <c r="Q12339">
        <v>11041000000</v>
      </c>
    </row>
    <row r="12340" spans="12:17" x14ac:dyDescent="0.35">
      <c r="L12340" s="3">
        <v>42184</v>
      </c>
      <c r="M12340">
        <v>53320000</v>
      </c>
      <c r="N12340">
        <v>62397000000</v>
      </c>
      <c r="O12340">
        <v>1176</v>
      </c>
      <c r="P12340">
        <v>11041000000</v>
      </c>
      <c r="Q12340">
        <v>11041000000</v>
      </c>
    </row>
    <row r="12341" spans="12:17" x14ac:dyDescent="0.35">
      <c r="L12341" s="3">
        <v>42185</v>
      </c>
      <c r="M12341">
        <v>53320000</v>
      </c>
      <c r="N12341">
        <v>62397000000</v>
      </c>
      <c r="O12341">
        <v>1171</v>
      </c>
      <c r="P12341">
        <v>11041000000</v>
      </c>
      <c r="Q12341">
        <v>11041000000</v>
      </c>
    </row>
    <row r="12342" spans="12:17" x14ac:dyDescent="0.35">
      <c r="L12342" s="3">
        <v>42186</v>
      </c>
      <c r="M12342">
        <v>53930739.999999993</v>
      </c>
      <c r="N12342">
        <v>59237519753.144897</v>
      </c>
      <c r="O12342">
        <v>1168</v>
      </c>
      <c r="P12342">
        <v>11041000000</v>
      </c>
      <c r="Q12342">
        <v>11041000000</v>
      </c>
    </row>
    <row r="12343" spans="12:17" x14ac:dyDescent="0.35">
      <c r="L12343" s="3">
        <v>42187</v>
      </c>
      <c r="M12343">
        <v>53930739.999999993</v>
      </c>
      <c r="N12343">
        <v>59237519753.144897</v>
      </c>
      <c r="O12343">
        <v>1165.25</v>
      </c>
      <c r="P12343">
        <v>11041000000</v>
      </c>
      <c r="Q12343">
        <v>11041000000</v>
      </c>
    </row>
    <row r="12344" spans="12:17" x14ac:dyDescent="0.35">
      <c r="L12344" s="3">
        <v>42188</v>
      </c>
      <c r="M12344">
        <v>53930739.999999993</v>
      </c>
      <c r="N12344">
        <v>59237519753.144897</v>
      </c>
      <c r="O12344">
        <v>1167.95</v>
      </c>
      <c r="P12344">
        <v>11041000000</v>
      </c>
      <c r="Q12344">
        <v>11041000000</v>
      </c>
    </row>
    <row r="12345" spans="12:17" x14ac:dyDescent="0.35">
      <c r="L12345" s="3">
        <v>42191</v>
      </c>
      <c r="M12345">
        <v>53930739.999999993</v>
      </c>
      <c r="N12345">
        <v>59237519753.144897</v>
      </c>
      <c r="O12345">
        <v>1166</v>
      </c>
      <c r="P12345">
        <v>11041000000</v>
      </c>
      <c r="Q12345">
        <v>11041000000</v>
      </c>
    </row>
    <row r="12346" spans="12:17" x14ac:dyDescent="0.35">
      <c r="L12346" s="3">
        <v>42192</v>
      </c>
      <c r="M12346">
        <v>53930739.999999993</v>
      </c>
      <c r="N12346">
        <v>59237519753.144897</v>
      </c>
      <c r="O12346">
        <v>1156.25</v>
      </c>
      <c r="P12346">
        <v>11041000000</v>
      </c>
      <c r="Q12346">
        <v>11041000000</v>
      </c>
    </row>
    <row r="12347" spans="12:17" x14ac:dyDescent="0.35">
      <c r="L12347" s="3">
        <v>42193</v>
      </c>
      <c r="M12347">
        <v>53930739.999999993</v>
      </c>
      <c r="N12347">
        <v>59237519753.144897</v>
      </c>
      <c r="O12347">
        <v>1158.5</v>
      </c>
      <c r="P12347">
        <v>11041000000</v>
      </c>
      <c r="Q12347">
        <v>11041000000</v>
      </c>
    </row>
    <row r="12348" spans="12:17" x14ac:dyDescent="0.35">
      <c r="L12348" s="3">
        <v>42194</v>
      </c>
      <c r="M12348">
        <v>53930739.999999993</v>
      </c>
      <c r="N12348">
        <v>59237519753.144897</v>
      </c>
      <c r="O12348">
        <v>1164.25</v>
      </c>
      <c r="P12348">
        <v>11041000000</v>
      </c>
      <c r="Q12348">
        <v>11041000000</v>
      </c>
    </row>
    <row r="12349" spans="12:17" x14ac:dyDescent="0.35">
      <c r="L12349" s="3">
        <v>42195</v>
      </c>
      <c r="M12349">
        <v>53930739.999999993</v>
      </c>
      <c r="N12349">
        <v>59237519753.144897</v>
      </c>
      <c r="O12349">
        <v>1159.3</v>
      </c>
      <c r="P12349">
        <v>11041000000</v>
      </c>
      <c r="Q12349">
        <v>11041000000</v>
      </c>
    </row>
    <row r="12350" spans="12:17" x14ac:dyDescent="0.35">
      <c r="L12350" s="3">
        <v>42198</v>
      </c>
      <c r="M12350">
        <v>53930739.999999993</v>
      </c>
      <c r="N12350">
        <v>59237519753.144897</v>
      </c>
      <c r="O12350">
        <v>1154</v>
      </c>
      <c r="P12350">
        <v>11041000000</v>
      </c>
      <c r="Q12350">
        <v>11041000000</v>
      </c>
    </row>
    <row r="12351" spans="12:17" x14ac:dyDescent="0.35">
      <c r="L12351" s="3">
        <v>42199</v>
      </c>
      <c r="M12351">
        <v>53930739.999999993</v>
      </c>
      <c r="N12351">
        <v>59237519753.144897</v>
      </c>
      <c r="O12351">
        <v>1157.4000000000001</v>
      </c>
      <c r="P12351">
        <v>11041000000</v>
      </c>
      <c r="Q12351">
        <v>11041000000</v>
      </c>
    </row>
    <row r="12352" spans="12:17" x14ac:dyDescent="0.35">
      <c r="L12352" s="3">
        <v>42200</v>
      </c>
      <c r="M12352">
        <v>53930739.999999993</v>
      </c>
      <c r="N12352">
        <v>59237519753.144897</v>
      </c>
      <c r="O12352">
        <v>1147.4000000000001</v>
      </c>
      <c r="P12352">
        <v>11041000000</v>
      </c>
      <c r="Q12352">
        <v>11041000000</v>
      </c>
    </row>
    <row r="12353" spans="12:17" x14ac:dyDescent="0.35">
      <c r="L12353" s="3">
        <v>42201</v>
      </c>
      <c r="M12353">
        <v>53930739.999999993</v>
      </c>
      <c r="N12353">
        <v>59237519753.144897</v>
      </c>
      <c r="O12353">
        <v>1144.4000000000001</v>
      </c>
      <c r="P12353">
        <v>11041000000</v>
      </c>
      <c r="Q12353">
        <v>11041000000</v>
      </c>
    </row>
    <row r="12354" spans="12:17" x14ac:dyDescent="0.35">
      <c r="L12354" s="3">
        <v>42202</v>
      </c>
      <c r="M12354">
        <v>53930739.999999993</v>
      </c>
      <c r="N12354">
        <v>59237519753.144897</v>
      </c>
      <c r="O12354">
        <v>1132.8</v>
      </c>
      <c r="P12354">
        <v>11041000000</v>
      </c>
      <c r="Q12354">
        <v>11041000000</v>
      </c>
    </row>
    <row r="12355" spans="12:17" x14ac:dyDescent="0.35">
      <c r="L12355" s="3">
        <v>42205</v>
      </c>
      <c r="M12355">
        <v>53930739.999999993</v>
      </c>
      <c r="N12355">
        <v>59237519753.144897</v>
      </c>
      <c r="O12355">
        <v>1104.5999999999999</v>
      </c>
      <c r="P12355">
        <v>11041000000</v>
      </c>
      <c r="Q12355">
        <v>11041000000</v>
      </c>
    </row>
    <row r="12356" spans="12:17" x14ac:dyDescent="0.35">
      <c r="L12356" s="3">
        <v>42206</v>
      </c>
      <c r="M12356">
        <v>53930739.999999993</v>
      </c>
      <c r="N12356">
        <v>59237519753.144897</v>
      </c>
      <c r="O12356">
        <v>1105.5999999999999</v>
      </c>
      <c r="P12356">
        <v>11041000000</v>
      </c>
      <c r="Q12356">
        <v>11041000000</v>
      </c>
    </row>
    <row r="12357" spans="12:17" x14ac:dyDescent="0.35">
      <c r="L12357" s="3">
        <v>42207</v>
      </c>
      <c r="M12357">
        <v>53930739.999999993</v>
      </c>
      <c r="N12357">
        <v>59237519753.144897</v>
      </c>
      <c r="O12357">
        <v>1088.5999999999999</v>
      </c>
      <c r="P12357">
        <v>11041000000</v>
      </c>
      <c r="Q12357">
        <v>11041000000</v>
      </c>
    </row>
    <row r="12358" spans="12:17" x14ac:dyDescent="0.35">
      <c r="L12358" s="3">
        <v>42208</v>
      </c>
      <c r="M12358">
        <v>53930739.999999993</v>
      </c>
      <c r="N12358">
        <v>59237519753.144897</v>
      </c>
      <c r="O12358">
        <v>1097.4000000000001</v>
      </c>
      <c r="P12358">
        <v>11041000000</v>
      </c>
      <c r="Q12358">
        <v>11041000000</v>
      </c>
    </row>
    <row r="12359" spans="12:17" x14ac:dyDescent="0.35">
      <c r="L12359" s="3">
        <v>42209</v>
      </c>
      <c r="M12359">
        <v>53930739.999999993</v>
      </c>
      <c r="N12359">
        <v>59237519753.144897</v>
      </c>
      <c r="O12359">
        <v>1080.8</v>
      </c>
      <c r="P12359">
        <v>11041000000</v>
      </c>
      <c r="Q12359">
        <v>11041000000</v>
      </c>
    </row>
    <row r="12360" spans="12:17" x14ac:dyDescent="0.35">
      <c r="L12360" s="3">
        <v>42212</v>
      </c>
      <c r="M12360">
        <v>53930739.999999993</v>
      </c>
      <c r="N12360">
        <v>59237519753.144897</v>
      </c>
      <c r="O12360">
        <v>1100</v>
      </c>
      <c r="P12360">
        <v>11041000000</v>
      </c>
      <c r="Q12360">
        <v>11041000000</v>
      </c>
    </row>
    <row r="12361" spans="12:17" x14ac:dyDescent="0.35">
      <c r="L12361" s="3">
        <v>42213</v>
      </c>
      <c r="M12361">
        <v>53930739.999999993</v>
      </c>
      <c r="N12361">
        <v>59237519753.144897</v>
      </c>
      <c r="O12361">
        <v>1096.2</v>
      </c>
      <c r="P12361">
        <v>11041000000</v>
      </c>
      <c r="Q12361">
        <v>11041000000</v>
      </c>
    </row>
    <row r="12362" spans="12:17" x14ac:dyDescent="0.35">
      <c r="L12362" s="3">
        <v>42214</v>
      </c>
      <c r="M12362">
        <v>53930739.999999993</v>
      </c>
      <c r="N12362">
        <v>59237519753.144897</v>
      </c>
      <c r="O12362">
        <v>1090.25</v>
      </c>
      <c r="P12362">
        <v>11041000000</v>
      </c>
      <c r="Q12362">
        <v>11041000000</v>
      </c>
    </row>
    <row r="12363" spans="12:17" x14ac:dyDescent="0.35">
      <c r="L12363" s="3">
        <v>42215</v>
      </c>
      <c r="M12363">
        <v>53930739.999999993</v>
      </c>
      <c r="N12363">
        <v>59237519753.144897</v>
      </c>
      <c r="O12363">
        <v>1087.5</v>
      </c>
      <c r="P12363">
        <v>11041000000</v>
      </c>
      <c r="Q12363">
        <v>11041000000</v>
      </c>
    </row>
    <row r="12364" spans="12:17" x14ac:dyDescent="0.35">
      <c r="L12364" s="3">
        <v>42216</v>
      </c>
      <c r="M12364">
        <v>53930739.999999993</v>
      </c>
      <c r="N12364">
        <v>59237519753.144897</v>
      </c>
      <c r="O12364">
        <v>1098.4000000000001</v>
      </c>
      <c r="P12364">
        <v>11041000000</v>
      </c>
      <c r="Q12364">
        <v>11041000000</v>
      </c>
    </row>
    <row r="12365" spans="12:17" x14ac:dyDescent="0.35">
      <c r="L12365" s="3">
        <v>42219</v>
      </c>
      <c r="M12365">
        <v>54445150</v>
      </c>
      <c r="N12365">
        <v>61795000000.000008</v>
      </c>
      <c r="O12365">
        <v>1091.9000000000001</v>
      </c>
      <c r="P12365">
        <v>11041000000</v>
      </c>
      <c r="Q12365">
        <v>11041000000</v>
      </c>
    </row>
    <row r="12366" spans="12:17" x14ac:dyDescent="0.35">
      <c r="L12366" s="3">
        <v>42220</v>
      </c>
      <c r="M12366">
        <v>54445150</v>
      </c>
      <c r="N12366">
        <v>61795000000.000008</v>
      </c>
      <c r="O12366">
        <v>1090.6500000000001</v>
      </c>
      <c r="P12366">
        <v>11041000000</v>
      </c>
      <c r="Q12366">
        <v>11041000000</v>
      </c>
    </row>
    <row r="12367" spans="12:17" x14ac:dyDescent="0.35">
      <c r="L12367" s="3">
        <v>42221</v>
      </c>
      <c r="M12367">
        <v>54445150</v>
      </c>
      <c r="N12367">
        <v>61795000000.000008</v>
      </c>
      <c r="O12367">
        <v>1085.0999999999999</v>
      </c>
      <c r="P12367">
        <v>11041000000</v>
      </c>
      <c r="Q12367">
        <v>11041000000</v>
      </c>
    </row>
    <row r="12368" spans="12:17" x14ac:dyDescent="0.35">
      <c r="L12368" s="3">
        <v>42222</v>
      </c>
      <c r="M12368">
        <v>54445150</v>
      </c>
      <c r="N12368">
        <v>61795000000.000008</v>
      </c>
      <c r="O12368">
        <v>1089.75</v>
      </c>
      <c r="P12368">
        <v>11041000000</v>
      </c>
      <c r="Q12368">
        <v>11041000000</v>
      </c>
    </row>
    <row r="12369" spans="12:17" x14ac:dyDescent="0.35">
      <c r="L12369" s="3">
        <v>42223</v>
      </c>
      <c r="M12369">
        <v>54445150</v>
      </c>
      <c r="N12369">
        <v>61795000000.000008</v>
      </c>
      <c r="O12369">
        <v>1093.5</v>
      </c>
      <c r="P12369">
        <v>11041000000</v>
      </c>
      <c r="Q12369">
        <v>11041000000</v>
      </c>
    </row>
    <row r="12370" spans="12:17" x14ac:dyDescent="0.35">
      <c r="L12370" s="3">
        <v>42226</v>
      </c>
      <c r="M12370">
        <v>54445150</v>
      </c>
      <c r="N12370">
        <v>61795000000.000008</v>
      </c>
      <c r="O12370">
        <v>1097</v>
      </c>
      <c r="P12370">
        <v>11041000000</v>
      </c>
      <c r="Q12370">
        <v>11041000000</v>
      </c>
    </row>
    <row r="12371" spans="12:17" x14ac:dyDescent="0.35">
      <c r="L12371" s="3">
        <v>42227</v>
      </c>
      <c r="M12371">
        <v>54445150</v>
      </c>
      <c r="N12371">
        <v>61795000000.000008</v>
      </c>
      <c r="O12371">
        <v>1108.25</v>
      </c>
      <c r="P12371">
        <v>11041000000</v>
      </c>
      <c r="Q12371">
        <v>11041000000</v>
      </c>
    </row>
    <row r="12372" spans="12:17" x14ac:dyDescent="0.35">
      <c r="L12372" s="3">
        <v>42228</v>
      </c>
      <c r="M12372">
        <v>54445150</v>
      </c>
      <c r="N12372">
        <v>61795000000.000008</v>
      </c>
      <c r="O12372">
        <v>1119</v>
      </c>
      <c r="P12372">
        <v>11041000000</v>
      </c>
      <c r="Q12372">
        <v>11041000000</v>
      </c>
    </row>
    <row r="12373" spans="12:17" x14ac:dyDescent="0.35">
      <c r="L12373" s="3">
        <v>42229</v>
      </c>
      <c r="M12373">
        <v>54445150</v>
      </c>
      <c r="N12373">
        <v>61795000000.000008</v>
      </c>
      <c r="O12373">
        <v>1116.75</v>
      </c>
      <c r="P12373">
        <v>11041000000</v>
      </c>
      <c r="Q12373">
        <v>11041000000</v>
      </c>
    </row>
    <row r="12374" spans="12:17" x14ac:dyDescent="0.35">
      <c r="L12374" s="3">
        <v>42230</v>
      </c>
      <c r="M12374">
        <v>54445150</v>
      </c>
      <c r="N12374">
        <v>61795000000.000008</v>
      </c>
      <c r="O12374">
        <v>1118.25</v>
      </c>
      <c r="P12374">
        <v>11041000000</v>
      </c>
      <c r="Q12374">
        <v>11041000000</v>
      </c>
    </row>
    <row r="12375" spans="12:17" x14ac:dyDescent="0.35">
      <c r="L12375" s="3">
        <v>42233</v>
      </c>
      <c r="M12375">
        <v>54445150</v>
      </c>
      <c r="N12375">
        <v>61795000000.000008</v>
      </c>
      <c r="O12375">
        <v>1118.8</v>
      </c>
      <c r="P12375">
        <v>11041000000</v>
      </c>
      <c r="Q12375">
        <v>11041000000</v>
      </c>
    </row>
    <row r="12376" spans="12:17" x14ac:dyDescent="0.35">
      <c r="L12376" s="3">
        <v>42234</v>
      </c>
      <c r="M12376">
        <v>54445150</v>
      </c>
      <c r="N12376">
        <v>61795000000.000008</v>
      </c>
      <c r="O12376">
        <v>1111.45</v>
      </c>
      <c r="P12376">
        <v>11041000000</v>
      </c>
      <c r="Q12376">
        <v>11041000000</v>
      </c>
    </row>
    <row r="12377" spans="12:17" x14ac:dyDescent="0.35">
      <c r="L12377" s="3">
        <v>42235</v>
      </c>
      <c r="M12377">
        <v>54445150</v>
      </c>
      <c r="N12377">
        <v>61795000000.000008</v>
      </c>
      <c r="O12377">
        <v>1126.1500000000001</v>
      </c>
      <c r="P12377">
        <v>11041000000</v>
      </c>
      <c r="Q12377">
        <v>11041000000</v>
      </c>
    </row>
    <row r="12378" spans="12:17" x14ac:dyDescent="0.35">
      <c r="L12378" s="3">
        <v>42236</v>
      </c>
      <c r="M12378">
        <v>54445150</v>
      </c>
      <c r="N12378">
        <v>61795000000.000008</v>
      </c>
      <c r="O12378">
        <v>1147.7</v>
      </c>
      <c r="P12378">
        <v>11041000000</v>
      </c>
      <c r="Q12378">
        <v>11041000000</v>
      </c>
    </row>
    <row r="12379" spans="12:17" x14ac:dyDescent="0.35">
      <c r="L12379" s="3">
        <v>42237</v>
      </c>
      <c r="M12379">
        <v>54445150</v>
      </c>
      <c r="N12379">
        <v>61795000000.000008</v>
      </c>
      <c r="O12379">
        <v>1156.5</v>
      </c>
      <c r="P12379">
        <v>11041000000</v>
      </c>
      <c r="Q12379">
        <v>11041000000</v>
      </c>
    </row>
    <row r="12380" spans="12:17" x14ac:dyDescent="0.35">
      <c r="L12380" s="3">
        <v>42240</v>
      </c>
      <c r="M12380">
        <v>54445150</v>
      </c>
      <c r="N12380">
        <v>61795000000.000008</v>
      </c>
      <c r="O12380">
        <v>1166.5</v>
      </c>
      <c r="P12380">
        <v>11041000000</v>
      </c>
      <c r="Q12380">
        <v>11041000000</v>
      </c>
    </row>
    <row r="12381" spans="12:17" x14ac:dyDescent="0.35">
      <c r="L12381" s="3">
        <v>42241</v>
      </c>
      <c r="M12381">
        <v>54445150</v>
      </c>
      <c r="N12381">
        <v>61795000000.000008</v>
      </c>
      <c r="O12381">
        <v>1137.5</v>
      </c>
      <c r="P12381">
        <v>11041000000</v>
      </c>
      <c r="Q12381">
        <v>11041000000</v>
      </c>
    </row>
    <row r="12382" spans="12:17" x14ac:dyDescent="0.35">
      <c r="L12382" s="3">
        <v>42242</v>
      </c>
      <c r="M12382">
        <v>54445150</v>
      </c>
      <c r="N12382">
        <v>61795000000.000008</v>
      </c>
      <c r="O12382">
        <v>1120.75</v>
      </c>
      <c r="P12382">
        <v>11041000000</v>
      </c>
      <c r="Q12382">
        <v>11041000000</v>
      </c>
    </row>
    <row r="12383" spans="12:17" x14ac:dyDescent="0.35">
      <c r="L12383" s="3">
        <v>42243</v>
      </c>
      <c r="M12383">
        <v>54445150</v>
      </c>
      <c r="N12383">
        <v>61795000000.000008</v>
      </c>
      <c r="O12383">
        <v>1119</v>
      </c>
      <c r="P12383">
        <v>11041000000</v>
      </c>
      <c r="Q12383">
        <v>11041000000</v>
      </c>
    </row>
    <row r="12384" spans="12:17" x14ac:dyDescent="0.35">
      <c r="L12384" s="3">
        <v>42244</v>
      </c>
      <c r="M12384">
        <v>54445150</v>
      </c>
      <c r="N12384">
        <v>61795000000.000008</v>
      </c>
      <c r="O12384">
        <v>1135</v>
      </c>
      <c r="P12384">
        <v>11041000000</v>
      </c>
      <c r="Q12384">
        <v>11041000000</v>
      </c>
    </row>
    <row r="12385" spans="12:17" x14ac:dyDescent="0.35">
      <c r="L12385" s="3">
        <v>42247</v>
      </c>
      <c r="M12385">
        <v>54445150</v>
      </c>
      <c r="N12385">
        <v>61795000000.000008</v>
      </c>
      <c r="O12385">
        <v>1135</v>
      </c>
      <c r="P12385">
        <v>11041000000</v>
      </c>
      <c r="Q12385">
        <v>11041000000</v>
      </c>
    </row>
    <row r="12386" spans="12:17" x14ac:dyDescent="0.35">
      <c r="L12386" s="3">
        <v>42248</v>
      </c>
      <c r="M12386">
        <v>54927410</v>
      </c>
      <c r="N12386">
        <v>61189133107.6558</v>
      </c>
      <c r="O12386">
        <v>1142.3</v>
      </c>
      <c r="P12386">
        <v>11041000000</v>
      </c>
      <c r="Q12386">
        <v>11041000000</v>
      </c>
    </row>
    <row r="12387" spans="12:17" x14ac:dyDescent="0.35">
      <c r="L12387" s="3">
        <v>42249</v>
      </c>
      <c r="M12387">
        <v>54927410</v>
      </c>
      <c r="N12387">
        <v>61189133107.6558</v>
      </c>
      <c r="O12387">
        <v>1137.75</v>
      </c>
      <c r="P12387">
        <v>11041000000</v>
      </c>
      <c r="Q12387">
        <v>11041000000</v>
      </c>
    </row>
    <row r="12388" spans="12:17" x14ac:dyDescent="0.35">
      <c r="L12388" s="3">
        <v>42250</v>
      </c>
      <c r="M12388">
        <v>54927410</v>
      </c>
      <c r="N12388">
        <v>61189133107.6558</v>
      </c>
      <c r="O12388">
        <v>1128</v>
      </c>
      <c r="P12388">
        <v>11041000000</v>
      </c>
      <c r="Q12388">
        <v>11041000000</v>
      </c>
    </row>
    <row r="12389" spans="12:17" x14ac:dyDescent="0.35">
      <c r="L12389" s="3">
        <v>42251</v>
      </c>
      <c r="M12389">
        <v>54927410</v>
      </c>
      <c r="N12389">
        <v>61189133107.6558</v>
      </c>
      <c r="O12389">
        <v>1118.25</v>
      </c>
      <c r="P12389">
        <v>11041000000</v>
      </c>
      <c r="Q12389">
        <v>11041000000</v>
      </c>
    </row>
    <row r="12390" spans="12:17" x14ac:dyDescent="0.35">
      <c r="L12390" s="3">
        <v>42254</v>
      </c>
      <c r="M12390">
        <v>54927410</v>
      </c>
      <c r="N12390">
        <v>61189133107.6558</v>
      </c>
      <c r="O12390">
        <v>1119.5</v>
      </c>
      <c r="P12390">
        <v>11041000000</v>
      </c>
      <c r="Q12390">
        <v>11041000000</v>
      </c>
    </row>
    <row r="12391" spans="12:17" x14ac:dyDescent="0.35">
      <c r="L12391" s="3">
        <v>42255</v>
      </c>
      <c r="M12391">
        <v>54927410</v>
      </c>
      <c r="N12391">
        <v>61189133107.6558</v>
      </c>
      <c r="O12391">
        <v>1121.1500000000001</v>
      </c>
      <c r="P12391">
        <v>11041000000</v>
      </c>
      <c r="Q12391">
        <v>11041000000</v>
      </c>
    </row>
    <row r="12392" spans="12:17" x14ac:dyDescent="0.35">
      <c r="L12392" s="3">
        <v>42256</v>
      </c>
      <c r="M12392">
        <v>54927410</v>
      </c>
      <c r="N12392">
        <v>61189133107.6558</v>
      </c>
      <c r="O12392">
        <v>1109.8499999999999</v>
      </c>
      <c r="P12392">
        <v>11041000000</v>
      </c>
      <c r="Q12392">
        <v>11041000000</v>
      </c>
    </row>
    <row r="12393" spans="12:17" x14ac:dyDescent="0.35">
      <c r="L12393" s="3">
        <v>42257</v>
      </c>
      <c r="M12393">
        <v>54927410</v>
      </c>
      <c r="N12393">
        <v>61189133107.6558</v>
      </c>
      <c r="O12393">
        <v>1109.5</v>
      </c>
      <c r="P12393">
        <v>11041000000</v>
      </c>
      <c r="Q12393">
        <v>11041000000</v>
      </c>
    </row>
    <row r="12394" spans="12:17" x14ac:dyDescent="0.35">
      <c r="L12394" s="3">
        <v>42258</v>
      </c>
      <c r="M12394">
        <v>54927410</v>
      </c>
      <c r="N12394">
        <v>61189133107.6558</v>
      </c>
      <c r="O12394">
        <v>1100.25</v>
      </c>
      <c r="P12394">
        <v>11041000000</v>
      </c>
      <c r="Q12394">
        <v>11041000000</v>
      </c>
    </row>
    <row r="12395" spans="12:17" x14ac:dyDescent="0.35">
      <c r="L12395" s="3">
        <v>42261</v>
      </c>
      <c r="M12395">
        <v>54927410</v>
      </c>
      <c r="N12395">
        <v>61189133107.6558</v>
      </c>
      <c r="O12395">
        <v>1104.8</v>
      </c>
      <c r="P12395">
        <v>11041000000</v>
      </c>
      <c r="Q12395">
        <v>11041000000</v>
      </c>
    </row>
    <row r="12396" spans="12:17" x14ac:dyDescent="0.35">
      <c r="L12396" s="3">
        <v>42262</v>
      </c>
      <c r="M12396">
        <v>54927410</v>
      </c>
      <c r="N12396">
        <v>61189133107.6558</v>
      </c>
      <c r="O12396">
        <v>1105.95</v>
      </c>
      <c r="P12396">
        <v>11041000000</v>
      </c>
      <c r="Q12396">
        <v>11041000000</v>
      </c>
    </row>
    <row r="12397" spans="12:17" x14ac:dyDescent="0.35">
      <c r="L12397" s="3">
        <v>42263</v>
      </c>
      <c r="M12397">
        <v>54927410</v>
      </c>
      <c r="N12397">
        <v>61189133107.6558</v>
      </c>
      <c r="O12397">
        <v>1117.5999999999999</v>
      </c>
      <c r="P12397">
        <v>11041000000</v>
      </c>
      <c r="Q12397">
        <v>11041000000</v>
      </c>
    </row>
    <row r="12398" spans="12:17" x14ac:dyDescent="0.35">
      <c r="L12398" s="3">
        <v>42264</v>
      </c>
      <c r="M12398">
        <v>54927410</v>
      </c>
      <c r="N12398">
        <v>61189133107.6558</v>
      </c>
      <c r="O12398">
        <v>1117.5</v>
      </c>
      <c r="P12398">
        <v>11041000000</v>
      </c>
      <c r="Q12398">
        <v>11041000000</v>
      </c>
    </row>
    <row r="12399" spans="12:17" x14ac:dyDescent="0.35">
      <c r="L12399" s="3">
        <v>42265</v>
      </c>
      <c r="M12399">
        <v>54927410</v>
      </c>
      <c r="N12399">
        <v>61189133107.6558</v>
      </c>
      <c r="O12399">
        <v>1141.5</v>
      </c>
      <c r="P12399">
        <v>11041000000</v>
      </c>
      <c r="Q12399">
        <v>11041000000</v>
      </c>
    </row>
    <row r="12400" spans="12:17" x14ac:dyDescent="0.35">
      <c r="L12400" s="3">
        <v>42268</v>
      </c>
      <c r="M12400">
        <v>54927410</v>
      </c>
      <c r="N12400">
        <v>61189133107.6558</v>
      </c>
      <c r="O12400">
        <v>1133.25</v>
      </c>
      <c r="P12400">
        <v>11041000000</v>
      </c>
      <c r="Q12400">
        <v>11041000000</v>
      </c>
    </row>
    <row r="12401" spans="12:17" x14ac:dyDescent="0.35">
      <c r="L12401" s="3">
        <v>42269</v>
      </c>
      <c r="M12401">
        <v>54927410</v>
      </c>
      <c r="N12401">
        <v>61189133107.6558</v>
      </c>
      <c r="O12401">
        <v>1122.9000000000001</v>
      </c>
      <c r="P12401">
        <v>11041000000</v>
      </c>
      <c r="Q12401">
        <v>11041000000</v>
      </c>
    </row>
    <row r="12402" spans="12:17" x14ac:dyDescent="0.35">
      <c r="L12402" s="3">
        <v>42270</v>
      </c>
      <c r="M12402">
        <v>54927410</v>
      </c>
      <c r="N12402">
        <v>61189133107.6558</v>
      </c>
      <c r="O12402">
        <v>1131.3499999999999</v>
      </c>
      <c r="P12402">
        <v>11041000000</v>
      </c>
      <c r="Q12402">
        <v>11041000000</v>
      </c>
    </row>
    <row r="12403" spans="12:17" x14ac:dyDescent="0.35">
      <c r="L12403" s="3">
        <v>42271</v>
      </c>
      <c r="M12403">
        <v>54927410</v>
      </c>
      <c r="N12403">
        <v>61189133107.6558</v>
      </c>
      <c r="O12403">
        <v>1154.5</v>
      </c>
      <c r="P12403">
        <v>11041000000</v>
      </c>
      <c r="Q12403">
        <v>11041000000</v>
      </c>
    </row>
    <row r="12404" spans="12:17" x14ac:dyDescent="0.35">
      <c r="L12404" s="3">
        <v>42272</v>
      </c>
      <c r="M12404">
        <v>54927410</v>
      </c>
      <c r="N12404">
        <v>61189133107.6558</v>
      </c>
      <c r="O12404">
        <v>1146.6500000000001</v>
      </c>
      <c r="P12404">
        <v>11041000000</v>
      </c>
      <c r="Q12404">
        <v>11041000000</v>
      </c>
    </row>
    <row r="12405" spans="12:17" x14ac:dyDescent="0.35">
      <c r="L12405" s="3">
        <v>42275</v>
      </c>
      <c r="M12405">
        <v>54927410</v>
      </c>
      <c r="N12405">
        <v>61189133107.6558</v>
      </c>
      <c r="O12405">
        <v>1131.05</v>
      </c>
      <c r="P12405">
        <v>11041000000</v>
      </c>
      <c r="Q12405">
        <v>11041000000</v>
      </c>
    </row>
    <row r="12406" spans="12:17" x14ac:dyDescent="0.35">
      <c r="L12406" s="3">
        <v>42276</v>
      </c>
      <c r="M12406">
        <v>54927410</v>
      </c>
      <c r="N12406">
        <v>61189133107.6558</v>
      </c>
      <c r="O12406">
        <v>1132.0999999999999</v>
      </c>
      <c r="P12406">
        <v>11041000000</v>
      </c>
      <c r="Q12406">
        <v>11041000000</v>
      </c>
    </row>
    <row r="12407" spans="12:17" x14ac:dyDescent="0.35">
      <c r="L12407" s="3">
        <v>42277</v>
      </c>
      <c r="M12407">
        <v>54927410</v>
      </c>
      <c r="N12407">
        <v>61189133107.6558</v>
      </c>
      <c r="O12407">
        <v>1114</v>
      </c>
      <c r="P12407">
        <v>11041000000</v>
      </c>
      <c r="Q12407">
        <v>11041000000</v>
      </c>
    </row>
    <row r="12408" spans="12:17" x14ac:dyDescent="0.35">
      <c r="L12408" s="3">
        <v>42278</v>
      </c>
      <c r="M12408">
        <v>55380000</v>
      </c>
      <c r="N12408">
        <v>63261000000</v>
      </c>
      <c r="O12408">
        <v>1119</v>
      </c>
      <c r="P12408">
        <v>11041000000</v>
      </c>
      <c r="Q12408">
        <v>11041000000</v>
      </c>
    </row>
    <row r="12409" spans="12:17" x14ac:dyDescent="0.35">
      <c r="L12409" s="3">
        <v>42279</v>
      </c>
      <c r="M12409">
        <v>55380000</v>
      </c>
      <c r="N12409">
        <v>63261000000</v>
      </c>
      <c r="O12409">
        <v>1140.75</v>
      </c>
      <c r="P12409">
        <v>11041000000</v>
      </c>
      <c r="Q12409">
        <v>11041000000</v>
      </c>
    </row>
    <row r="12410" spans="12:17" x14ac:dyDescent="0.35">
      <c r="L12410" s="3">
        <v>42282</v>
      </c>
      <c r="M12410">
        <v>55380000</v>
      </c>
      <c r="N12410">
        <v>63261000000</v>
      </c>
      <c r="O12410">
        <v>1139.75</v>
      </c>
      <c r="P12410">
        <v>11041000000</v>
      </c>
      <c r="Q12410">
        <v>11041000000</v>
      </c>
    </row>
    <row r="12411" spans="12:17" x14ac:dyDescent="0.35">
      <c r="L12411" s="3">
        <v>42283</v>
      </c>
      <c r="M12411">
        <v>55380000</v>
      </c>
      <c r="N12411">
        <v>63261000000</v>
      </c>
      <c r="O12411">
        <v>1147.5</v>
      </c>
      <c r="P12411">
        <v>11041000000</v>
      </c>
      <c r="Q12411">
        <v>11041000000</v>
      </c>
    </row>
    <row r="12412" spans="12:17" x14ac:dyDescent="0.35">
      <c r="L12412" s="3">
        <v>42284</v>
      </c>
      <c r="M12412">
        <v>55380000</v>
      </c>
      <c r="N12412">
        <v>63261000000</v>
      </c>
      <c r="O12412">
        <v>1144.5999999999999</v>
      </c>
      <c r="P12412">
        <v>11041000000</v>
      </c>
      <c r="Q12412">
        <v>11041000000</v>
      </c>
    </row>
    <row r="12413" spans="12:17" x14ac:dyDescent="0.35">
      <c r="L12413" s="3">
        <v>42285</v>
      </c>
      <c r="M12413">
        <v>55380000</v>
      </c>
      <c r="N12413">
        <v>63261000000</v>
      </c>
      <c r="O12413">
        <v>1140</v>
      </c>
      <c r="P12413">
        <v>11041000000</v>
      </c>
      <c r="Q12413">
        <v>11041000000</v>
      </c>
    </row>
    <row r="12414" spans="12:17" x14ac:dyDescent="0.35">
      <c r="L12414" s="3">
        <v>42286</v>
      </c>
      <c r="M12414">
        <v>55380000</v>
      </c>
      <c r="N12414">
        <v>63261000000</v>
      </c>
      <c r="O12414">
        <v>1151.55</v>
      </c>
      <c r="P12414">
        <v>11041000000</v>
      </c>
      <c r="Q12414">
        <v>11041000000</v>
      </c>
    </row>
    <row r="12415" spans="12:17" x14ac:dyDescent="0.35">
      <c r="L12415" s="3">
        <v>42289</v>
      </c>
      <c r="M12415">
        <v>55380000</v>
      </c>
      <c r="N12415">
        <v>63261000000</v>
      </c>
      <c r="O12415">
        <v>1164.9000000000001</v>
      </c>
      <c r="P12415">
        <v>11041000000</v>
      </c>
      <c r="Q12415">
        <v>11041000000</v>
      </c>
    </row>
    <row r="12416" spans="12:17" x14ac:dyDescent="0.35">
      <c r="L12416" s="3">
        <v>42290</v>
      </c>
      <c r="M12416">
        <v>55380000</v>
      </c>
      <c r="N12416">
        <v>63261000000</v>
      </c>
      <c r="O12416">
        <v>1165.2</v>
      </c>
      <c r="P12416">
        <v>11041000000</v>
      </c>
      <c r="Q12416">
        <v>11041000000</v>
      </c>
    </row>
    <row r="12417" spans="12:17" x14ac:dyDescent="0.35">
      <c r="L12417" s="3">
        <v>42291</v>
      </c>
      <c r="M12417">
        <v>55380000</v>
      </c>
      <c r="N12417">
        <v>63261000000</v>
      </c>
      <c r="O12417">
        <v>1173.9000000000001</v>
      </c>
      <c r="P12417">
        <v>11041000000</v>
      </c>
      <c r="Q12417">
        <v>11041000000</v>
      </c>
    </row>
    <row r="12418" spans="12:17" x14ac:dyDescent="0.35">
      <c r="L12418" s="3">
        <v>42292</v>
      </c>
      <c r="M12418">
        <v>55380000</v>
      </c>
      <c r="N12418">
        <v>63261000000</v>
      </c>
      <c r="O12418">
        <v>1184.25</v>
      </c>
      <c r="P12418">
        <v>11041000000</v>
      </c>
      <c r="Q12418">
        <v>11041000000</v>
      </c>
    </row>
    <row r="12419" spans="12:17" x14ac:dyDescent="0.35">
      <c r="L12419" s="3">
        <v>42293</v>
      </c>
      <c r="M12419">
        <v>55380000</v>
      </c>
      <c r="N12419">
        <v>63261000000</v>
      </c>
      <c r="O12419">
        <v>1180.8499999999999</v>
      </c>
      <c r="P12419">
        <v>11041000000</v>
      </c>
      <c r="Q12419">
        <v>11041000000</v>
      </c>
    </row>
    <row r="12420" spans="12:17" x14ac:dyDescent="0.35">
      <c r="L12420" s="3">
        <v>42296</v>
      </c>
      <c r="M12420">
        <v>55380000</v>
      </c>
      <c r="N12420">
        <v>63261000000</v>
      </c>
      <c r="O12420">
        <v>1175.4000000000001</v>
      </c>
      <c r="P12420">
        <v>11041000000</v>
      </c>
      <c r="Q12420">
        <v>11041000000</v>
      </c>
    </row>
    <row r="12421" spans="12:17" x14ac:dyDescent="0.35">
      <c r="L12421" s="3">
        <v>42297</v>
      </c>
      <c r="M12421">
        <v>55380000</v>
      </c>
      <c r="N12421">
        <v>63261000000</v>
      </c>
      <c r="O12421">
        <v>1177.75</v>
      </c>
      <c r="P12421">
        <v>11041000000</v>
      </c>
      <c r="Q12421">
        <v>11041000000</v>
      </c>
    </row>
    <row r="12422" spans="12:17" x14ac:dyDescent="0.35">
      <c r="L12422" s="3">
        <v>42298</v>
      </c>
      <c r="M12422">
        <v>55380000</v>
      </c>
      <c r="N12422">
        <v>63261000000</v>
      </c>
      <c r="O12422">
        <v>1167.0999999999999</v>
      </c>
      <c r="P12422">
        <v>11041000000</v>
      </c>
      <c r="Q12422">
        <v>11041000000</v>
      </c>
    </row>
    <row r="12423" spans="12:17" x14ac:dyDescent="0.35">
      <c r="L12423" s="3">
        <v>42299</v>
      </c>
      <c r="M12423">
        <v>55380000</v>
      </c>
      <c r="N12423">
        <v>63261000000</v>
      </c>
      <c r="O12423">
        <v>1167</v>
      </c>
      <c r="P12423">
        <v>11041000000</v>
      </c>
      <c r="Q12423">
        <v>11041000000</v>
      </c>
    </row>
    <row r="12424" spans="12:17" x14ac:dyDescent="0.35">
      <c r="L12424" s="3">
        <v>42300</v>
      </c>
      <c r="M12424">
        <v>55380000</v>
      </c>
      <c r="N12424">
        <v>63261000000</v>
      </c>
      <c r="O12424">
        <v>1161.25</v>
      </c>
      <c r="P12424">
        <v>11041000000</v>
      </c>
      <c r="Q12424">
        <v>11041000000</v>
      </c>
    </row>
    <row r="12425" spans="12:17" x14ac:dyDescent="0.35">
      <c r="L12425" s="3">
        <v>42303</v>
      </c>
      <c r="M12425">
        <v>55380000</v>
      </c>
      <c r="N12425">
        <v>63261000000</v>
      </c>
      <c r="O12425">
        <v>1166.4000000000001</v>
      </c>
      <c r="P12425">
        <v>11041000000</v>
      </c>
      <c r="Q12425">
        <v>11041000000</v>
      </c>
    </row>
    <row r="12426" spans="12:17" x14ac:dyDescent="0.35">
      <c r="L12426" s="3">
        <v>42304</v>
      </c>
      <c r="M12426">
        <v>55380000</v>
      </c>
      <c r="N12426">
        <v>63261000000</v>
      </c>
      <c r="O12426">
        <v>1165.7</v>
      </c>
      <c r="P12426">
        <v>11041000000</v>
      </c>
      <c r="Q12426">
        <v>11041000000</v>
      </c>
    </row>
    <row r="12427" spans="12:17" x14ac:dyDescent="0.35">
      <c r="L12427" s="3">
        <v>42305</v>
      </c>
      <c r="M12427">
        <v>55380000</v>
      </c>
      <c r="N12427">
        <v>63261000000</v>
      </c>
      <c r="O12427">
        <v>1179.5999999999999</v>
      </c>
      <c r="P12427">
        <v>11041000000</v>
      </c>
      <c r="Q12427">
        <v>11041000000</v>
      </c>
    </row>
    <row r="12428" spans="12:17" x14ac:dyDescent="0.35">
      <c r="L12428" s="3">
        <v>42306</v>
      </c>
      <c r="M12428">
        <v>55380000</v>
      </c>
      <c r="N12428">
        <v>63261000000</v>
      </c>
      <c r="O12428">
        <v>1148.5999999999999</v>
      </c>
      <c r="P12428">
        <v>11041000000</v>
      </c>
      <c r="Q12428">
        <v>11041000000</v>
      </c>
    </row>
    <row r="12429" spans="12:17" x14ac:dyDescent="0.35">
      <c r="L12429" s="3">
        <v>42307</v>
      </c>
      <c r="M12429">
        <v>55380000</v>
      </c>
      <c r="N12429">
        <v>63261000000</v>
      </c>
      <c r="O12429">
        <v>1142.3499999999999</v>
      </c>
      <c r="P12429">
        <v>11041000000</v>
      </c>
      <c r="Q12429">
        <v>11041000000</v>
      </c>
    </row>
    <row r="12430" spans="12:17" x14ac:dyDescent="0.35">
      <c r="L12430" s="3">
        <v>42310</v>
      </c>
      <c r="M12430">
        <v>56050000</v>
      </c>
      <c r="N12430">
        <v>59522000000</v>
      </c>
      <c r="O12430">
        <v>1134</v>
      </c>
      <c r="P12430">
        <v>11041000000</v>
      </c>
      <c r="Q12430">
        <v>11041000000</v>
      </c>
    </row>
    <row r="12431" spans="12:17" x14ac:dyDescent="0.35">
      <c r="L12431" s="3">
        <v>42311</v>
      </c>
      <c r="M12431">
        <v>56050000</v>
      </c>
      <c r="N12431">
        <v>59522000000</v>
      </c>
      <c r="O12431">
        <v>1123.0999999999999</v>
      </c>
      <c r="P12431">
        <v>11041000000</v>
      </c>
      <c r="Q12431">
        <v>11041000000</v>
      </c>
    </row>
    <row r="12432" spans="12:17" x14ac:dyDescent="0.35">
      <c r="L12432" s="3">
        <v>42312</v>
      </c>
      <c r="M12432">
        <v>56050000</v>
      </c>
      <c r="N12432">
        <v>59522000000</v>
      </c>
      <c r="O12432">
        <v>1114.7</v>
      </c>
      <c r="P12432">
        <v>11041000000</v>
      </c>
      <c r="Q12432">
        <v>11041000000</v>
      </c>
    </row>
    <row r="12433" spans="12:17" x14ac:dyDescent="0.35">
      <c r="L12433" s="3">
        <v>42313</v>
      </c>
      <c r="M12433">
        <v>56050000</v>
      </c>
      <c r="N12433">
        <v>59522000000</v>
      </c>
      <c r="O12433">
        <v>1106.3</v>
      </c>
      <c r="P12433">
        <v>11041000000</v>
      </c>
      <c r="Q12433">
        <v>11041000000</v>
      </c>
    </row>
    <row r="12434" spans="12:17" x14ac:dyDescent="0.35">
      <c r="L12434" s="3">
        <v>42314</v>
      </c>
      <c r="M12434">
        <v>56050000</v>
      </c>
      <c r="N12434">
        <v>59522000000</v>
      </c>
      <c r="O12434">
        <v>1088.9000000000001</v>
      </c>
      <c r="P12434">
        <v>11041000000</v>
      </c>
      <c r="Q12434">
        <v>11041000000</v>
      </c>
    </row>
    <row r="12435" spans="12:17" x14ac:dyDescent="0.35">
      <c r="L12435" s="3">
        <v>42317</v>
      </c>
      <c r="M12435">
        <v>56050000</v>
      </c>
      <c r="N12435">
        <v>59522000000</v>
      </c>
      <c r="O12435">
        <v>1089.5999999999999</v>
      </c>
      <c r="P12435">
        <v>11041000000</v>
      </c>
      <c r="Q12435">
        <v>11041000000</v>
      </c>
    </row>
    <row r="12436" spans="12:17" x14ac:dyDescent="0.35">
      <c r="L12436" s="3">
        <v>42318</v>
      </c>
      <c r="M12436">
        <v>56050000</v>
      </c>
      <c r="N12436">
        <v>59522000000</v>
      </c>
      <c r="O12436">
        <v>1087.0999999999999</v>
      </c>
      <c r="P12436">
        <v>11041000000</v>
      </c>
      <c r="Q12436">
        <v>11041000000</v>
      </c>
    </row>
    <row r="12437" spans="12:17" x14ac:dyDescent="0.35">
      <c r="L12437" s="3">
        <v>42319</v>
      </c>
      <c r="M12437">
        <v>56050000</v>
      </c>
      <c r="N12437">
        <v>59522000000</v>
      </c>
      <c r="O12437">
        <v>1085.9000000000001</v>
      </c>
      <c r="P12437">
        <v>11041000000</v>
      </c>
      <c r="Q12437">
        <v>11041000000</v>
      </c>
    </row>
    <row r="12438" spans="12:17" x14ac:dyDescent="0.35">
      <c r="L12438" s="3">
        <v>42320</v>
      </c>
      <c r="M12438">
        <v>56050000</v>
      </c>
      <c r="N12438">
        <v>59522000000</v>
      </c>
      <c r="O12438">
        <v>1087.4000000000001</v>
      </c>
      <c r="P12438">
        <v>11041000000</v>
      </c>
      <c r="Q12438">
        <v>11041000000</v>
      </c>
    </row>
    <row r="12439" spans="12:17" x14ac:dyDescent="0.35">
      <c r="L12439" s="3">
        <v>42321</v>
      </c>
      <c r="M12439">
        <v>56050000</v>
      </c>
      <c r="N12439">
        <v>59522000000</v>
      </c>
      <c r="O12439">
        <v>1081.5</v>
      </c>
      <c r="P12439">
        <v>11041000000</v>
      </c>
      <c r="Q12439">
        <v>11041000000</v>
      </c>
    </row>
    <row r="12440" spans="12:17" x14ac:dyDescent="0.35">
      <c r="L12440" s="3">
        <v>42324</v>
      </c>
      <c r="M12440">
        <v>56050000</v>
      </c>
      <c r="N12440">
        <v>59522000000</v>
      </c>
      <c r="O12440">
        <v>1084.75</v>
      </c>
      <c r="P12440">
        <v>11041000000</v>
      </c>
      <c r="Q12440">
        <v>11041000000</v>
      </c>
    </row>
    <row r="12441" spans="12:17" x14ac:dyDescent="0.35">
      <c r="L12441" s="3">
        <v>42325</v>
      </c>
      <c r="M12441">
        <v>56050000</v>
      </c>
      <c r="N12441">
        <v>59522000000</v>
      </c>
      <c r="O12441">
        <v>1079.2</v>
      </c>
      <c r="P12441">
        <v>11041000000</v>
      </c>
      <c r="Q12441">
        <v>11041000000</v>
      </c>
    </row>
    <row r="12442" spans="12:17" x14ac:dyDescent="0.35">
      <c r="L12442" s="3">
        <v>42326</v>
      </c>
      <c r="M12442">
        <v>56050000</v>
      </c>
      <c r="N12442">
        <v>59522000000</v>
      </c>
      <c r="O12442">
        <v>1067.75</v>
      </c>
      <c r="P12442">
        <v>11041000000</v>
      </c>
      <c r="Q12442">
        <v>11041000000</v>
      </c>
    </row>
    <row r="12443" spans="12:17" x14ac:dyDescent="0.35">
      <c r="L12443" s="3">
        <v>42327</v>
      </c>
      <c r="M12443">
        <v>56050000</v>
      </c>
      <c r="N12443">
        <v>59522000000</v>
      </c>
      <c r="O12443">
        <v>1082.5999999999999</v>
      </c>
      <c r="P12443">
        <v>11041000000</v>
      </c>
      <c r="Q12443">
        <v>11041000000</v>
      </c>
    </row>
    <row r="12444" spans="12:17" x14ac:dyDescent="0.35">
      <c r="L12444" s="3">
        <v>42328</v>
      </c>
      <c r="M12444">
        <v>56050000</v>
      </c>
      <c r="N12444">
        <v>59522000000</v>
      </c>
      <c r="O12444">
        <v>1081.75</v>
      </c>
      <c r="P12444">
        <v>11041000000</v>
      </c>
      <c r="Q12444">
        <v>11041000000</v>
      </c>
    </row>
    <row r="12445" spans="12:17" x14ac:dyDescent="0.35">
      <c r="L12445" s="3">
        <v>42331</v>
      </c>
      <c r="M12445">
        <v>56050000</v>
      </c>
      <c r="N12445">
        <v>59522000000</v>
      </c>
      <c r="O12445">
        <v>1070.5</v>
      </c>
      <c r="P12445">
        <v>11041000000</v>
      </c>
      <c r="Q12445">
        <v>11041000000</v>
      </c>
    </row>
    <row r="12446" spans="12:17" x14ac:dyDescent="0.35">
      <c r="L12446" s="3">
        <v>42332</v>
      </c>
      <c r="M12446">
        <v>56050000</v>
      </c>
      <c r="N12446">
        <v>59522000000</v>
      </c>
      <c r="O12446">
        <v>1076.4000000000001</v>
      </c>
      <c r="P12446">
        <v>11041000000</v>
      </c>
      <c r="Q12446">
        <v>11041000000</v>
      </c>
    </row>
    <row r="12447" spans="12:17" x14ac:dyDescent="0.35">
      <c r="L12447" s="3">
        <v>42333</v>
      </c>
      <c r="M12447">
        <v>56050000</v>
      </c>
      <c r="N12447">
        <v>59522000000</v>
      </c>
      <c r="O12447">
        <v>1068</v>
      </c>
      <c r="P12447">
        <v>11041000000</v>
      </c>
      <c r="Q12447">
        <v>11041000000</v>
      </c>
    </row>
    <row r="12448" spans="12:17" x14ac:dyDescent="0.35">
      <c r="L12448" s="3">
        <v>42334</v>
      </c>
      <c r="M12448">
        <v>56050000</v>
      </c>
      <c r="N12448">
        <v>59522000000</v>
      </c>
      <c r="O12448">
        <v>1071</v>
      </c>
      <c r="P12448">
        <v>11041000000</v>
      </c>
      <c r="Q12448">
        <v>11041000000</v>
      </c>
    </row>
    <row r="12449" spans="12:17" x14ac:dyDescent="0.35">
      <c r="L12449" s="3">
        <v>42335</v>
      </c>
      <c r="M12449">
        <v>56050000</v>
      </c>
      <c r="N12449">
        <v>59522000000</v>
      </c>
      <c r="O12449">
        <v>1057.4000000000001</v>
      </c>
      <c r="P12449">
        <v>11041000000</v>
      </c>
      <c r="Q12449">
        <v>11041000000</v>
      </c>
    </row>
    <row r="12450" spans="12:17" x14ac:dyDescent="0.35">
      <c r="L12450" s="3">
        <v>42338</v>
      </c>
      <c r="M12450">
        <v>56050000</v>
      </c>
      <c r="N12450">
        <v>59522000000</v>
      </c>
      <c r="O12450">
        <v>1061.9000000000001</v>
      </c>
      <c r="P12450">
        <v>11041000000</v>
      </c>
      <c r="Q12450">
        <v>11041000000</v>
      </c>
    </row>
    <row r="12451" spans="12:17" x14ac:dyDescent="0.35">
      <c r="L12451" s="3">
        <v>42339</v>
      </c>
      <c r="M12451">
        <v>56660000</v>
      </c>
      <c r="N12451">
        <v>60191000000</v>
      </c>
      <c r="O12451">
        <v>1065.4000000000001</v>
      </c>
      <c r="P12451">
        <v>11041000000</v>
      </c>
      <c r="Q12451">
        <v>11041000000</v>
      </c>
    </row>
    <row r="12452" spans="12:17" x14ac:dyDescent="0.35">
      <c r="L12452" s="3">
        <v>42340</v>
      </c>
      <c r="M12452">
        <v>56660000</v>
      </c>
      <c r="N12452">
        <v>60191000000</v>
      </c>
      <c r="O12452">
        <v>1055.4000000000001</v>
      </c>
      <c r="P12452">
        <v>11041000000</v>
      </c>
      <c r="Q12452">
        <v>11041000000</v>
      </c>
    </row>
    <row r="12453" spans="12:17" x14ac:dyDescent="0.35">
      <c r="L12453" s="3">
        <v>42341</v>
      </c>
      <c r="M12453">
        <v>56660000</v>
      </c>
      <c r="N12453">
        <v>60191000000</v>
      </c>
      <c r="O12453">
        <v>1055.45</v>
      </c>
      <c r="P12453">
        <v>11041000000</v>
      </c>
      <c r="Q12453">
        <v>11041000000</v>
      </c>
    </row>
    <row r="12454" spans="12:17" x14ac:dyDescent="0.35">
      <c r="L12454" s="3">
        <v>42342</v>
      </c>
      <c r="M12454">
        <v>56660000</v>
      </c>
      <c r="N12454">
        <v>60191000000</v>
      </c>
      <c r="O12454">
        <v>1079.25</v>
      </c>
      <c r="P12454">
        <v>11041000000</v>
      </c>
      <c r="Q12454">
        <v>11041000000</v>
      </c>
    </row>
    <row r="12455" spans="12:17" x14ac:dyDescent="0.35">
      <c r="L12455" s="3">
        <v>42345</v>
      </c>
      <c r="M12455">
        <v>56660000</v>
      </c>
      <c r="N12455">
        <v>60191000000</v>
      </c>
      <c r="O12455">
        <v>1075.8</v>
      </c>
      <c r="P12455">
        <v>11041000000</v>
      </c>
      <c r="Q12455">
        <v>11041000000</v>
      </c>
    </row>
    <row r="12456" spans="12:17" x14ac:dyDescent="0.35">
      <c r="L12456" s="3">
        <v>42346</v>
      </c>
      <c r="M12456">
        <v>56660000</v>
      </c>
      <c r="N12456">
        <v>60191000000</v>
      </c>
      <c r="O12456">
        <v>1072.0999999999999</v>
      </c>
      <c r="P12456">
        <v>11041000000</v>
      </c>
      <c r="Q12456">
        <v>11041000000</v>
      </c>
    </row>
    <row r="12457" spans="12:17" x14ac:dyDescent="0.35">
      <c r="L12457" s="3">
        <v>42347</v>
      </c>
      <c r="M12457">
        <v>56660000</v>
      </c>
      <c r="N12457">
        <v>60191000000</v>
      </c>
      <c r="O12457">
        <v>1081</v>
      </c>
      <c r="P12457">
        <v>11041000000</v>
      </c>
      <c r="Q12457">
        <v>11041000000</v>
      </c>
    </row>
    <row r="12458" spans="12:17" x14ac:dyDescent="0.35">
      <c r="L12458" s="3">
        <v>42348</v>
      </c>
      <c r="M12458">
        <v>56660000</v>
      </c>
      <c r="N12458">
        <v>60191000000</v>
      </c>
      <c r="O12458">
        <v>1071</v>
      </c>
      <c r="P12458">
        <v>11041000000</v>
      </c>
      <c r="Q12458">
        <v>11041000000</v>
      </c>
    </row>
    <row r="12459" spans="12:17" x14ac:dyDescent="0.35">
      <c r="L12459" s="3">
        <v>42349</v>
      </c>
      <c r="M12459">
        <v>56660000</v>
      </c>
      <c r="N12459">
        <v>60191000000</v>
      </c>
      <c r="O12459">
        <v>1072.5</v>
      </c>
      <c r="P12459">
        <v>11041000000</v>
      </c>
      <c r="Q12459">
        <v>11041000000</v>
      </c>
    </row>
    <row r="12460" spans="12:17" x14ac:dyDescent="0.35">
      <c r="L12460" s="3">
        <v>42352</v>
      </c>
      <c r="M12460">
        <v>56660000</v>
      </c>
      <c r="N12460">
        <v>60191000000</v>
      </c>
      <c r="O12460">
        <v>1068.25</v>
      </c>
      <c r="P12460">
        <v>11041000000</v>
      </c>
      <c r="Q12460">
        <v>11041000000</v>
      </c>
    </row>
    <row r="12461" spans="12:17" x14ac:dyDescent="0.35">
      <c r="L12461" s="3">
        <v>42353</v>
      </c>
      <c r="M12461">
        <v>56660000</v>
      </c>
      <c r="N12461">
        <v>60191000000</v>
      </c>
      <c r="O12461">
        <v>1061.5</v>
      </c>
      <c r="P12461">
        <v>11041000000</v>
      </c>
      <c r="Q12461">
        <v>11041000000</v>
      </c>
    </row>
    <row r="12462" spans="12:17" x14ac:dyDescent="0.35">
      <c r="L12462" s="3">
        <v>42354</v>
      </c>
      <c r="M12462">
        <v>56660000</v>
      </c>
      <c r="N12462">
        <v>60191000000</v>
      </c>
      <c r="O12462">
        <v>1075.25</v>
      </c>
      <c r="P12462">
        <v>11041000000</v>
      </c>
      <c r="Q12462">
        <v>11041000000</v>
      </c>
    </row>
    <row r="12463" spans="12:17" x14ac:dyDescent="0.35">
      <c r="L12463" s="3">
        <v>42355</v>
      </c>
      <c r="M12463">
        <v>56660000</v>
      </c>
      <c r="N12463">
        <v>60191000000</v>
      </c>
      <c r="O12463">
        <v>1049.4000000000001</v>
      </c>
      <c r="P12463">
        <v>11041000000</v>
      </c>
      <c r="Q12463">
        <v>11041000000</v>
      </c>
    </row>
    <row r="12464" spans="12:17" x14ac:dyDescent="0.35">
      <c r="L12464" s="3">
        <v>42356</v>
      </c>
      <c r="M12464">
        <v>56660000</v>
      </c>
      <c r="N12464">
        <v>60191000000</v>
      </c>
      <c r="O12464">
        <v>1062.5</v>
      </c>
      <c r="P12464">
        <v>11041000000</v>
      </c>
      <c r="Q12464">
        <v>11041000000</v>
      </c>
    </row>
    <row r="12465" spans="12:17" x14ac:dyDescent="0.35">
      <c r="L12465" s="3">
        <v>42359</v>
      </c>
      <c r="M12465">
        <v>56660000</v>
      </c>
      <c r="N12465">
        <v>60191000000</v>
      </c>
      <c r="O12465">
        <v>1078.75</v>
      </c>
      <c r="P12465">
        <v>11041000000</v>
      </c>
      <c r="Q12465">
        <v>11041000000</v>
      </c>
    </row>
    <row r="12466" spans="12:17" x14ac:dyDescent="0.35">
      <c r="L12466" s="3">
        <v>42360</v>
      </c>
      <c r="M12466">
        <v>56660000</v>
      </c>
      <c r="N12466">
        <v>60191000000</v>
      </c>
      <c r="O12466">
        <v>1074.9000000000001</v>
      </c>
      <c r="P12466">
        <v>11041000000</v>
      </c>
      <c r="Q12466">
        <v>11041000000</v>
      </c>
    </row>
    <row r="12467" spans="12:17" x14ac:dyDescent="0.35">
      <c r="L12467" s="3">
        <v>42361</v>
      </c>
      <c r="M12467">
        <v>56660000</v>
      </c>
      <c r="N12467">
        <v>60191000000</v>
      </c>
      <c r="O12467">
        <v>1068.25</v>
      </c>
      <c r="P12467">
        <v>11041000000</v>
      </c>
      <c r="Q12467">
        <v>11041000000</v>
      </c>
    </row>
    <row r="12468" spans="12:17" x14ac:dyDescent="0.35">
      <c r="L12468" s="3">
        <v>42362</v>
      </c>
      <c r="M12468">
        <v>56660000</v>
      </c>
      <c r="N12468">
        <v>60191000000</v>
      </c>
      <c r="O12468">
        <v>1068.25</v>
      </c>
      <c r="P12468">
        <v>11041000000</v>
      </c>
      <c r="Q12468">
        <v>11041000000</v>
      </c>
    </row>
    <row r="12469" spans="12:17" x14ac:dyDescent="0.35">
      <c r="L12469" s="3">
        <v>42363</v>
      </c>
      <c r="M12469">
        <v>56660000</v>
      </c>
      <c r="N12469">
        <v>60191000000</v>
      </c>
      <c r="O12469">
        <v>1068.25</v>
      </c>
      <c r="P12469">
        <v>11041000000</v>
      </c>
      <c r="Q12469">
        <v>11041000000</v>
      </c>
    </row>
    <row r="12470" spans="12:17" x14ac:dyDescent="0.35">
      <c r="L12470" s="3">
        <v>42366</v>
      </c>
      <c r="M12470">
        <v>56660000</v>
      </c>
      <c r="N12470">
        <v>60191000000</v>
      </c>
      <c r="O12470">
        <v>1068.25</v>
      </c>
      <c r="P12470">
        <v>11041000000</v>
      </c>
      <c r="Q12470">
        <v>11041000000</v>
      </c>
    </row>
    <row r="12471" spans="12:17" x14ac:dyDescent="0.35">
      <c r="L12471" s="3">
        <v>42367</v>
      </c>
      <c r="M12471">
        <v>56660000</v>
      </c>
      <c r="N12471">
        <v>60191000000</v>
      </c>
      <c r="O12471">
        <v>1070.0999999999999</v>
      </c>
      <c r="P12471">
        <v>11041000000</v>
      </c>
      <c r="Q12471">
        <v>11041000000</v>
      </c>
    </row>
    <row r="12472" spans="12:17" x14ac:dyDescent="0.35">
      <c r="L12472" s="3">
        <v>42368</v>
      </c>
      <c r="M12472">
        <v>56660000</v>
      </c>
      <c r="N12472">
        <v>60191000000</v>
      </c>
      <c r="O12472">
        <v>1060</v>
      </c>
      <c r="P12472">
        <v>11041000000</v>
      </c>
      <c r="Q12472">
        <v>11041000000</v>
      </c>
    </row>
    <row r="12473" spans="12:17" x14ac:dyDescent="0.35">
      <c r="L12473" s="3">
        <v>42369</v>
      </c>
      <c r="M12473">
        <v>56660000</v>
      </c>
      <c r="N12473">
        <v>60191000000</v>
      </c>
      <c r="O12473">
        <v>1060</v>
      </c>
      <c r="P12473">
        <v>11041000000</v>
      </c>
      <c r="Q12473">
        <v>11041000000</v>
      </c>
    </row>
    <row r="12474" spans="12:17" x14ac:dyDescent="0.35">
      <c r="L12474" s="3">
        <v>42370</v>
      </c>
      <c r="M12474">
        <v>57180000</v>
      </c>
      <c r="N12474">
        <v>63570000000.000008</v>
      </c>
      <c r="O12474">
        <v>1060</v>
      </c>
      <c r="P12474">
        <v>11041000000</v>
      </c>
      <c r="Q12474">
        <v>11041000000</v>
      </c>
    </row>
    <row r="12475" spans="12:17" x14ac:dyDescent="0.35">
      <c r="L12475" s="3">
        <v>42373</v>
      </c>
      <c r="M12475">
        <v>57180000</v>
      </c>
      <c r="N12475">
        <v>63570000000.000008</v>
      </c>
      <c r="O12475">
        <v>1082.25</v>
      </c>
      <c r="P12475">
        <v>11041000000</v>
      </c>
      <c r="Q12475">
        <v>11041000000</v>
      </c>
    </row>
    <row r="12476" spans="12:17" x14ac:dyDescent="0.35">
      <c r="L12476" s="3">
        <v>42374</v>
      </c>
      <c r="M12476">
        <v>57180000</v>
      </c>
      <c r="N12476">
        <v>63570000000.000008</v>
      </c>
      <c r="O12476">
        <v>1077</v>
      </c>
      <c r="P12476">
        <v>11041000000</v>
      </c>
      <c r="Q12476">
        <v>11041000000</v>
      </c>
    </row>
    <row r="12477" spans="12:17" x14ac:dyDescent="0.35">
      <c r="L12477" s="3">
        <v>42375</v>
      </c>
      <c r="M12477">
        <v>57180000</v>
      </c>
      <c r="N12477">
        <v>63570000000.000008</v>
      </c>
      <c r="O12477">
        <v>1091.4000000000001</v>
      </c>
      <c r="P12477">
        <v>11041000000</v>
      </c>
      <c r="Q12477">
        <v>11041000000</v>
      </c>
    </row>
    <row r="12478" spans="12:17" x14ac:dyDescent="0.35">
      <c r="L12478" s="3">
        <v>42376</v>
      </c>
      <c r="M12478">
        <v>57180000</v>
      </c>
      <c r="N12478">
        <v>63570000000.000008</v>
      </c>
      <c r="O12478">
        <v>1106.3499999999999</v>
      </c>
      <c r="P12478">
        <v>11041000000</v>
      </c>
      <c r="Q12478">
        <v>11041000000</v>
      </c>
    </row>
    <row r="12479" spans="12:17" x14ac:dyDescent="0.35">
      <c r="L12479" s="3">
        <v>42377</v>
      </c>
      <c r="M12479">
        <v>57180000</v>
      </c>
      <c r="N12479">
        <v>63570000000.000008</v>
      </c>
      <c r="O12479">
        <v>1101.8499999999999</v>
      </c>
      <c r="P12479">
        <v>11041000000</v>
      </c>
      <c r="Q12479">
        <v>11041000000</v>
      </c>
    </row>
    <row r="12480" spans="12:17" x14ac:dyDescent="0.35">
      <c r="L12480" s="3">
        <v>42380</v>
      </c>
      <c r="M12480">
        <v>57180000</v>
      </c>
      <c r="N12480">
        <v>63570000000.000008</v>
      </c>
      <c r="O12480">
        <v>1100.75</v>
      </c>
      <c r="P12480">
        <v>11041000000</v>
      </c>
      <c r="Q12480">
        <v>11041000000</v>
      </c>
    </row>
    <row r="12481" spans="12:17" x14ac:dyDescent="0.35">
      <c r="L12481" s="3">
        <v>42381</v>
      </c>
      <c r="M12481">
        <v>57180000</v>
      </c>
      <c r="N12481">
        <v>63570000000.000008</v>
      </c>
      <c r="O12481">
        <v>1085.4000000000001</v>
      </c>
      <c r="P12481">
        <v>11041000000</v>
      </c>
      <c r="Q12481">
        <v>11041000000</v>
      </c>
    </row>
    <row r="12482" spans="12:17" x14ac:dyDescent="0.35">
      <c r="L12482" s="3">
        <v>42382</v>
      </c>
      <c r="M12482">
        <v>57180000</v>
      </c>
      <c r="N12482">
        <v>63570000000.000008</v>
      </c>
      <c r="O12482">
        <v>1088.1500000000001</v>
      </c>
      <c r="P12482">
        <v>11041000000</v>
      </c>
      <c r="Q12482">
        <v>11041000000</v>
      </c>
    </row>
    <row r="12483" spans="12:17" x14ac:dyDescent="0.35">
      <c r="L12483" s="3">
        <v>42383</v>
      </c>
      <c r="M12483">
        <v>57180000</v>
      </c>
      <c r="N12483">
        <v>63570000000.000008</v>
      </c>
      <c r="O12483">
        <v>1088.4000000000001</v>
      </c>
      <c r="P12483">
        <v>11041000000</v>
      </c>
      <c r="Q12483">
        <v>11041000000</v>
      </c>
    </row>
    <row r="12484" spans="12:17" x14ac:dyDescent="0.35">
      <c r="L12484" s="3">
        <v>42384</v>
      </c>
      <c r="M12484">
        <v>57180000</v>
      </c>
      <c r="N12484">
        <v>63570000000.000008</v>
      </c>
      <c r="O12484">
        <v>1093.75</v>
      </c>
      <c r="P12484">
        <v>11041000000</v>
      </c>
      <c r="Q12484">
        <v>11041000000</v>
      </c>
    </row>
    <row r="12485" spans="12:17" x14ac:dyDescent="0.35">
      <c r="L12485" s="3">
        <v>42387</v>
      </c>
      <c r="M12485">
        <v>57180000</v>
      </c>
      <c r="N12485">
        <v>63570000000.000008</v>
      </c>
      <c r="O12485">
        <v>1089.2</v>
      </c>
      <c r="P12485">
        <v>11041000000</v>
      </c>
      <c r="Q12485">
        <v>11041000000</v>
      </c>
    </row>
    <row r="12486" spans="12:17" x14ac:dyDescent="0.35">
      <c r="L12486" s="3">
        <v>42388</v>
      </c>
      <c r="M12486">
        <v>57180000</v>
      </c>
      <c r="N12486">
        <v>63570000000.000008</v>
      </c>
      <c r="O12486">
        <v>1086.25</v>
      </c>
      <c r="P12486">
        <v>11041000000</v>
      </c>
      <c r="Q12486">
        <v>11041000000</v>
      </c>
    </row>
    <row r="12487" spans="12:17" x14ac:dyDescent="0.35">
      <c r="L12487" s="3">
        <v>42389</v>
      </c>
      <c r="M12487">
        <v>57180000</v>
      </c>
      <c r="N12487">
        <v>63570000000.000008</v>
      </c>
      <c r="O12487">
        <v>1101.75</v>
      </c>
      <c r="P12487">
        <v>11041000000</v>
      </c>
      <c r="Q12487">
        <v>11041000000</v>
      </c>
    </row>
    <row r="12488" spans="12:17" x14ac:dyDescent="0.35">
      <c r="L12488" s="3">
        <v>42390</v>
      </c>
      <c r="M12488">
        <v>57180000</v>
      </c>
      <c r="N12488">
        <v>63570000000.000008</v>
      </c>
      <c r="O12488">
        <v>1096.5</v>
      </c>
      <c r="P12488">
        <v>11041000000</v>
      </c>
      <c r="Q12488">
        <v>11041000000</v>
      </c>
    </row>
    <row r="12489" spans="12:17" x14ac:dyDescent="0.35">
      <c r="L12489" s="3">
        <v>42391</v>
      </c>
      <c r="M12489">
        <v>57180000</v>
      </c>
      <c r="N12489">
        <v>63570000000.000008</v>
      </c>
      <c r="O12489">
        <v>1096.25</v>
      </c>
      <c r="P12489">
        <v>11041000000</v>
      </c>
      <c r="Q12489">
        <v>11041000000</v>
      </c>
    </row>
    <row r="12490" spans="12:17" x14ac:dyDescent="0.35">
      <c r="L12490" s="3">
        <v>42394</v>
      </c>
      <c r="M12490">
        <v>57180000</v>
      </c>
      <c r="N12490">
        <v>63570000000.000008</v>
      </c>
      <c r="O12490">
        <v>1106.5999999999999</v>
      </c>
      <c r="P12490">
        <v>11041000000</v>
      </c>
      <c r="Q12490">
        <v>11041000000</v>
      </c>
    </row>
    <row r="12491" spans="12:17" x14ac:dyDescent="0.35">
      <c r="L12491" s="3">
        <v>42395</v>
      </c>
      <c r="M12491">
        <v>57180000</v>
      </c>
      <c r="N12491">
        <v>63570000000.000008</v>
      </c>
      <c r="O12491">
        <v>1113.5999999999999</v>
      </c>
      <c r="P12491">
        <v>11041000000</v>
      </c>
      <c r="Q12491">
        <v>11041000000</v>
      </c>
    </row>
    <row r="12492" spans="12:17" x14ac:dyDescent="0.35">
      <c r="L12492" s="3">
        <v>42396</v>
      </c>
      <c r="M12492">
        <v>57180000</v>
      </c>
      <c r="N12492">
        <v>63570000000.000008</v>
      </c>
      <c r="O12492">
        <v>1116.25</v>
      </c>
      <c r="P12492">
        <v>11041000000</v>
      </c>
      <c r="Q12492">
        <v>11041000000</v>
      </c>
    </row>
    <row r="12493" spans="12:17" x14ac:dyDescent="0.35">
      <c r="L12493" s="3">
        <v>42397</v>
      </c>
      <c r="M12493">
        <v>57180000</v>
      </c>
      <c r="N12493">
        <v>63570000000.000008</v>
      </c>
      <c r="O12493">
        <v>1114</v>
      </c>
      <c r="P12493">
        <v>11041000000</v>
      </c>
      <c r="Q12493">
        <v>11041000000</v>
      </c>
    </row>
    <row r="12494" spans="12:17" x14ac:dyDescent="0.35">
      <c r="L12494" s="3">
        <v>42398</v>
      </c>
      <c r="M12494">
        <v>57180000</v>
      </c>
      <c r="N12494">
        <v>63570000000.000008</v>
      </c>
      <c r="O12494">
        <v>1111.8</v>
      </c>
      <c r="P12494">
        <v>11041000000</v>
      </c>
      <c r="Q12494">
        <v>11041000000</v>
      </c>
    </row>
    <row r="12495" spans="12:17" x14ac:dyDescent="0.35">
      <c r="L12495" s="3">
        <v>42401</v>
      </c>
      <c r="M12495">
        <v>57500000</v>
      </c>
      <c r="N12495">
        <v>71006000000</v>
      </c>
      <c r="O12495">
        <v>1126.5</v>
      </c>
      <c r="P12495">
        <v>11041000000</v>
      </c>
      <c r="Q12495">
        <v>11041000000</v>
      </c>
    </row>
    <row r="12496" spans="12:17" x14ac:dyDescent="0.35">
      <c r="L12496" s="3">
        <v>42402</v>
      </c>
      <c r="M12496">
        <v>57500000</v>
      </c>
      <c r="N12496">
        <v>71006000000</v>
      </c>
      <c r="O12496">
        <v>1128.5</v>
      </c>
      <c r="P12496">
        <v>11041000000</v>
      </c>
      <c r="Q12496">
        <v>11041000000</v>
      </c>
    </row>
    <row r="12497" spans="12:17" x14ac:dyDescent="0.35">
      <c r="L12497" s="3">
        <v>42403</v>
      </c>
      <c r="M12497">
        <v>57500000</v>
      </c>
      <c r="N12497">
        <v>71006000000</v>
      </c>
      <c r="O12497">
        <v>1132</v>
      </c>
      <c r="P12497">
        <v>11041000000</v>
      </c>
      <c r="Q12497">
        <v>11041000000</v>
      </c>
    </row>
    <row r="12498" spans="12:17" x14ac:dyDescent="0.35">
      <c r="L12498" s="3">
        <v>42404</v>
      </c>
      <c r="M12498">
        <v>57500000</v>
      </c>
      <c r="N12498">
        <v>71006000000</v>
      </c>
      <c r="O12498">
        <v>1156.3499999999999</v>
      </c>
      <c r="P12498">
        <v>11041000000</v>
      </c>
      <c r="Q12498">
        <v>11041000000</v>
      </c>
    </row>
    <row r="12499" spans="12:17" x14ac:dyDescent="0.35">
      <c r="L12499" s="3">
        <v>42405</v>
      </c>
      <c r="M12499">
        <v>57500000</v>
      </c>
      <c r="N12499">
        <v>71006000000</v>
      </c>
      <c r="O12499">
        <v>1150.3499999999999</v>
      </c>
      <c r="P12499">
        <v>11041000000</v>
      </c>
      <c r="Q12499">
        <v>11041000000</v>
      </c>
    </row>
    <row r="12500" spans="12:17" x14ac:dyDescent="0.35">
      <c r="L12500" s="3">
        <v>42408</v>
      </c>
      <c r="M12500">
        <v>57500000</v>
      </c>
      <c r="N12500">
        <v>71006000000</v>
      </c>
      <c r="O12500">
        <v>1193.25</v>
      </c>
      <c r="P12500">
        <v>11041000000</v>
      </c>
      <c r="Q12500">
        <v>11041000000</v>
      </c>
    </row>
    <row r="12501" spans="12:17" x14ac:dyDescent="0.35">
      <c r="L12501" s="3">
        <v>42409</v>
      </c>
      <c r="M12501">
        <v>57500000</v>
      </c>
      <c r="N12501">
        <v>71006000000</v>
      </c>
      <c r="O12501">
        <v>1191</v>
      </c>
      <c r="P12501">
        <v>11041000000</v>
      </c>
      <c r="Q12501">
        <v>11041000000</v>
      </c>
    </row>
    <row r="12502" spans="12:17" x14ac:dyDescent="0.35">
      <c r="L12502" s="3">
        <v>42410</v>
      </c>
      <c r="M12502">
        <v>57500000</v>
      </c>
      <c r="N12502">
        <v>71006000000</v>
      </c>
      <c r="O12502">
        <v>1190</v>
      </c>
      <c r="P12502">
        <v>11041000000</v>
      </c>
      <c r="Q12502">
        <v>11041000000</v>
      </c>
    </row>
    <row r="12503" spans="12:17" x14ac:dyDescent="0.35">
      <c r="L12503" s="3">
        <v>42411</v>
      </c>
      <c r="M12503">
        <v>57500000</v>
      </c>
      <c r="N12503">
        <v>71006000000</v>
      </c>
      <c r="O12503">
        <v>1241</v>
      </c>
      <c r="P12503">
        <v>11041000000</v>
      </c>
      <c r="Q12503">
        <v>11041000000</v>
      </c>
    </row>
    <row r="12504" spans="12:17" x14ac:dyDescent="0.35">
      <c r="L12504" s="3">
        <v>42412</v>
      </c>
      <c r="M12504">
        <v>57500000</v>
      </c>
      <c r="N12504">
        <v>71006000000</v>
      </c>
      <c r="O12504">
        <v>1239.75</v>
      </c>
      <c r="P12504">
        <v>11041000000</v>
      </c>
      <c r="Q12504">
        <v>11041000000</v>
      </c>
    </row>
    <row r="12505" spans="12:17" x14ac:dyDescent="0.35">
      <c r="L12505" s="3">
        <v>42415</v>
      </c>
      <c r="M12505">
        <v>57500000</v>
      </c>
      <c r="N12505">
        <v>71006000000</v>
      </c>
      <c r="O12505">
        <v>1208.2</v>
      </c>
      <c r="P12505">
        <v>11041000000</v>
      </c>
      <c r="Q12505">
        <v>11041000000</v>
      </c>
    </row>
    <row r="12506" spans="12:17" x14ac:dyDescent="0.35">
      <c r="L12506" s="3">
        <v>42416</v>
      </c>
      <c r="M12506">
        <v>57500000</v>
      </c>
      <c r="N12506">
        <v>71006000000</v>
      </c>
      <c r="O12506">
        <v>1209.5</v>
      </c>
      <c r="P12506">
        <v>11041000000</v>
      </c>
      <c r="Q12506">
        <v>11041000000</v>
      </c>
    </row>
    <row r="12507" spans="12:17" x14ac:dyDescent="0.35">
      <c r="L12507" s="3">
        <v>42417</v>
      </c>
      <c r="M12507">
        <v>57500000</v>
      </c>
      <c r="N12507">
        <v>71006000000</v>
      </c>
      <c r="O12507">
        <v>1210</v>
      </c>
      <c r="P12507">
        <v>11041000000</v>
      </c>
      <c r="Q12507">
        <v>11041000000</v>
      </c>
    </row>
    <row r="12508" spans="12:17" x14ac:dyDescent="0.35">
      <c r="L12508" s="3">
        <v>42418</v>
      </c>
      <c r="M12508">
        <v>57500000</v>
      </c>
      <c r="N12508">
        <v>71006000000</v>
      </c>
      <c r="O12508">
        <v>1210.0999999999999</v>
      </c>
      <c r="P12508">
        <v>11041000000</v>
      </c>
      <c r="Q12508">
        <v>11041000000</v>
      </c>
    </row>
    <row r="12509" spans="12:17" x14ac:dyDescent="0.35">
      <c r="L12509" s="3">
        <v>42419</v>
      </c>
      <c r="M12509">
        <v>57500000</v>
      </c>
      <c r="N12509">
        <v>71006000000</v>
      </c>
      <c r="O12509">
        <v>1231.1500000000001</v>
      </c>
      <c r="P12509">
        <v>11041000000</v>
      </c>
      <c r="Q12509">
        <v>11041000000</v>
      </c>
    </row>
    <row r="12510" spans="12:17" x14ac:dyDescent="0.35">
      <c r="L12510" s="3">
        <v>42422</v>
      </c>
      <c r="M12510">
        <v>57500000</v>
      </c>
      <c r="N12510">
        <v>71006000000</v>
      </c>
      <c r="O12510">
        <v>1211</v>
      </c>
      <c r="P12510">
        <v>11041000000</v>
      </c>
      <c r="Q12510">
        <v>11041000000</v>
      </c>
    </row>
    <row r="12511" spans="12:17" x14ac:dyDescent="0.35">
      <c r="L12511" s="3">
        <v>42423</v>
      </c>
      <c r="M12511">
        <v>57500000</v>
      </c>
      <c r="N12511">
        <v>71006000000</v>
      </c>
      <c r="O12511">
        <v>1221.3499999999999</v>
      </c>
      <c r="P12511">
        <v>11041000000</v>
      </c>
      <c r="Q12511">
        <v>11041000000</v>
      </c>
    </row>
    <row r="12512" spans="12:17" x14ac:dyDescent="0.35">
      <c r="L12512" s="3">
        <v>42424</v>
      </c>
      <c r="M12512">
        <v>57500000</v>
      </c>
      <c r="N12512">
        <v>71006000000</v>
      </c>
      <c r="O12512">
        <v>1250.75</v>
      </c>
      <c r="P12512">
        <v>11041000000</v>
      </c>
      <c r="Q12512">
        <v>11041000000</v>
      </c>
    </row>
    <row r="12513" spans="12:17" x14ac:dyDescent="0.35">
      <c r="L12513" s="3">
        <v>42425</v>
      </c>
      <c r="M12513">
        <v>57500000</v>
      </c>
      <c r="N12513">
        <v>71006000000</v>
      </c>
      <c r="O12513">
        <v>1236</v>
      </c>
      <c r="P12513">
        <v>11041000000</v>
      </c>
      <c r="Q12513">
        <v>11041000000</v>
      </c>
    </row>
    <row r="12514" spans="12:17" x14ac:dyDescent="0.35">
      <c r="L12514" s="3">
        <v>42426</v>
      </c>
      <c r="M12514">
        <v>57500000</v>
      </c>
      <c r="N12514">
        <v>71006000000</v>
      </c>
      <c r="O12514">
        <v>1226.5</v>
      </c>
      <c r="P12514">
        <v>11041000000</v>
      </c>
      <c r="Q12514">
        <v>11041000000</v>
      </c>
    </row>
    <row r="12515" spans="12:17" x14ac:dyDescent="0.35">
      <c r="L12515" s="3">
        <v>42429</v>
      </c>
      <c r="M12515">
        <v>57500000</v>
      </c>
      <c r="N12515">
        <v>71006000000</v>
      </c>
      <c r="O12515">
        <v>1234.9000000000001</v>
      </c>
      <c r="P12515">
        <v>11041000000</v>
      </c>
      <c r="Q12515">
        <v>11041000000</v>
      </c>
    </row>
    <row r="12516" spans="12:17" x14ac:dyDescent="0.35">
      <c r="L12516" s="3">
        <v>42430</v>
      </c>
      <c r="M12516">
        <v>57790000</v>
      </c>
      <c r="N12516">
        <v>71485000000</v>
      </c>
      <c r="O12516">
        <v>1236.5</v>
      </c>
      <c r="P12516">
        <v>11041000000</v>
      </c>
      <c r="Q12516">
        <v>11041000000</v>
      </c>
    </row>
    <row r="12517" spans="12:17" x14ac:dyDescent="0.35">
      <c r="L12517" s="3">
        <v>42431</v>
      </c>
      <c r="M12517">
        <v>57790000</v>
      </c>
      <c r="N12517">
        <v>71485000000</v>
      </c>
      <c r="O12517">
        <v>1239.2</v>
      </c>
      <c r="P12517">
        <v>11041000000</v>
      </c>
      <c r="Q12517">
        <v>11041000000</v>
      </c>
    </row>
    <row r="12518" spans="12:17" x14ac:dyDescent="0.35">
      <c r="L12518" s="3">
        <v>42432</v>
      </c>
      <c r="M12518">
        <v>57790000</v>
      </c>
      <c r="N12518">
        <v>71485000000</v>
      </c>
      <c r="O12518">
        <v>1250.25</v>
      </c>
      <c r="P12518">
        <v>11041000000</v>
      </c>
      <c r="Q12518">
        <v>11041000000</v>
      </c>
    </row>
    <row r="12519" spans="12:17" x14ac:dyDescent="0.35">
      <c r="L12519" s="3">
        <v>42433</v>
      </c>
      <c r="M12519">
        <v>57790000</v>
      </c>
      <c r="N12519">
        <v>71485000000</v>
      </c>
      <c r="O12519">
        <v>1277.5</v>
      </c>
      <c r="P12519">
        <v>11041000000</v>
      </c>
      <c r="Q12519">
        <v>11041000000</v>
      </c>
    </row>
    <row r="12520" spans="12:17" x14ac:dyDescent="0.35">
      <c r="L12520" s="3">
        <v>42436</v>
      </c>
      <c r="M12520">
        <v>57790000</v>
      </c>
      <c r="N12520">
        <v>71485000000</v>
      </c>
      <c r="O12520">
        <v>1267.9000000000001</v>
      </c>
      <c r="P12520">
        <v>11041000000</v>
      </c>
      <c r="Q12520">
        <v>11041000000</v>
      </c>
    </row>
    <row r="12521" spans="12:17" x14ac:dyDescent="0.35">
      <c r="L12521" s="3">
        <v>42437</v>
      </c>
      <c r="M12521">
        <v>57790000</v>
      </c>
      <c r="N12521">
        <v>71485000000</v>
      </c>
      <c r="O12521">
        <v>1267</v>
      </c>
      <c r="P12521">
        <v>11041000000</v>
      </c>
      <c r="Q12521">
        <v>11041000000</v>
      </c>
    </row>
    <row r="12522" spans="12:17" x14ac:dyDescent="0.35">
      <c r="L12522" s="3">
        <v>42438</v>
      </c>
      <c r="M12522">
        <v>57790000</v>
      </c>
      <c r="N12522">
        <v>71485000000</v>
      </c>
      <c r="O12522">
        <v>1246.4000000000001</v>
      </c>
      <c r="P12522">
        <v>11041000000</v>
      </c>
      <c r="Q12522">
        <v>11041000000</v>
      </c>
    </row>
    <row r="12523" spans="12:17" x14ac:dyDescent="0.35">
      <c r="L12523" s="3">
        <v>42439</v>
      </c>
      <c r="M12523">
        <v>57790000</v>
      </c>
      <c r="N12523">
        <v>71485000000</v>
      </c>
      <c r="O12523">
        <v>1266.5</v>
      </c>
      <c r="P12523">
        <v>11041000000</v>
      </c>
      <c r="Q12523">
        <v>11041000000</v>
      </c>
    </row>
    <row r="12524" spans="12:17" x14ac:dyDescent="0.35">
      <c r="L12524" s="3">
        <v>42440</v>
      </c>
      <c r="M12524">
        <v>57790000</v>
      </c>
      <c r="N12524">
        <v>71485000000</v>
      </c>
      <c r="O12524">
        <v>1264.75</v>
      </c>
      <c r="P12524">
        <v>11041000000</v>
      </c>
      <c r="Q12524">
        <v>11041000000</v>
      </c>
    </row>
    <row r="12525" spans="12:17" x14ac:dyDescent="0.35">
      <c r="L12525" s="3">
        <v>42443</v>
      </c>
      <c r="M12525">
        <v>57790000</v>
      </c>
      <c r="N12525">
        <v>71485000000</v>
      </c>
      <c r="O12525">
        <v>1242.75</v>
      </c>
      <c r="P12525">
        <v>11041000000</v>
      </c>
      <c r="Q12525">
        <v>11041000000</v>
      </c>
    </row>
    <row r="12526" spans="12:17" x14ac:dyDescent="0.35">
      <c r="L12526" s="3">
        <v>42444</v>
      </c>
      <c r="M12526">
        <v>57790000</v>
      </c>
      <c r="N12526">
        <v>71485000000</v>
      </c>
      <c r="O12526">
        <v>1232</v>
      </c>
      <c r="P12526">
        <v>11041000000</v>
      </c>
      <c r="Q12526">
        <v>11041000000</v>
      </c>
    </row>
    <row r="12527" spans="12:17" x14ac:dyDescent="0.35">
      <c r="L12527" s="3">
        <v>42445</v>
      </c>
      <c r="M12527">
        <v>57790000</v>
      </c>
      <c r="N12527">
        <v>71485000000</v>
      </c>
      <c r="O12527">
        <v>1228.5</v>
      </c>
      <c r="P12527">
        <v>11041000000</v>
      </c>
      <c r="Q12527">
        <v>11041000000</v>
      </c>
    </row>
    <row r="12528" spans="12:17" x14ac:dyDescent="0.35">
      <c r="L12528" s="3">
        <v>42446</v>
      </c>
      <c r="M12528">
        <v>57790000</v>
      </c>
      <c r="N12528">
        <v>71485000000</v>
      </c>
      <c r="O12528">
        <v>1266.5</v>
      </c>
      <c r="P12528">
        <v>11041000000</v>
      </c>
      <c r="Q12528">
        <v>11041000000</v>
      </c>
    </row>
    <row r="12529" spans="12:17" x14ac:dyDescent="0.35">
      <c r="L12529" s="3">
        <v>42447</v>
      </c>
      <c r="M12529">
        <v>57790000</v>
      </c>
      <c r="N12529">
        <v>71485000000</v>
      </c>
      <c r="O12529">
        <v>1252.0999999999999</v>
      </c>
      <c r="P12529">
        <v>11041000000</v>
      </c>
      <c r="Q12529">
        <v>11041000000</v>
      </c>
    </row>
    <row r="12530" spans="12:17" x14ac:dyDescent="0.35">
      <c r="L12530" s="3">
        <v>42450</v>
      </c>
      <c r="M12530">
        <v>57790000</v>
      </c>
      <c r="N12530">
        <v>71485000000</v>
      </c>
      <c r="O12530">
        <v>1244.9000000000001</v>
      </c>
      <c r="P12530">
        <v>11041000000</v>
      </c>
      <c r="Q12530">
        <v>11041000000</v>
      </c>
    </row>
    <row r="12531" spans="12:17" x14ac:dyDescent="0.35">
      <c r="L12531" s="3">
        <v>42451</v>
      </c>
      <c r="M12531">
        <v>57790000</v>
      </c>
      <c r="N12531">
        <v>71485000000</v>
      </c>
      <c r="O12531">
        <v>1252.5</v>
      </c>
      <c r="P12531">
        <v>11041000000</v>
      </c>
      <c r="Q12531">
        <v>11041000000</v>
      </c>
    </row>
    <row r="12532" spans="12:17" x14ac:dyDescent="0.35">
      <c r="L12532" s="3">
        <v>42452</v>
      </c>
      <c r="M12532">
        <v>57790000</v>
      </c>
      <c r="N12532">
        <v>71485000000</v>
      </c>
      <c r="O12532">
        <v>1217.5999999999999</v>
      </c>
      <c r="P12532">
        <v>11041000000</v>
      </c>
      <c r="Q12532">
        <v>11041000000</v>
      </c>
    </row>
    <row r="12533" spans="12:17" x14ac:dyDescent="0.35">
      <c r="L12533" s="3">
        <v>42453</v>
      </c>
      <c r="M12533">
        <v>57790000</v>
      </c>
      <c r="N12533">
        <v>71485000000</v>
      </c>
      <c r="O12533">
        <v>1221</v>
      </c>
      <c r="P12533">
        <v>11041000000</v>
      </c>
      <c r="Q12533">
        <v>11041000000</v>
      </c>
    </row>
    <row r="12534" spans="12:17" x14ac:dyDescent="0.35">
      <c r="L12534" s="3">
        <v>42454</v>
      </c>
      <c r="M12534">
        <v>57790000</v>
      </c>
      <c r="N12534">
        <v>71485000000</v>
      </c>
      <c r="O12534">
        <v>1221</v>
      </c>
      <c r="P12534">
        <v>11041000000</v>
      </c>
      <c r="Q12534">
        <v>11041000000</v>
      </c>
    </row>
    <row r="12535" spans="12:17" x14ac:dyDescent="0.35">
      <c r="L12535" s="3">
        <v>42457</v>
      </c>
      <c r="M12535">
        <v>57790000</v>
      </c>
      <c r="N12535">
        <v>71485000000</v>
      </c>
      <c r="O12535">
        <v>1221</v>
      </c>
      <c r="P12535">
        <v>11041000000</v>
      </c>
      <c r="Q12535">
        <v>11041000000</v>
      </c>
    </row>
    <row r="12536" spans="12:17" x14ac:dyDescent="0.35">
      <c r="L12536" s="3">
        <v>42458</v>
      </c>
      <c r="M12536">
        <v>57790000</v>
      </c>
      <c r="N12536">
        <v>71485000000</v>
      </c>
      <c r="O12536">
        <v>1226</v>
      </c>
      <c r="P12536">
        <v>11041000000</v>
      </c>
      <c r="Q12536">
        <v>11041000000</v>
      </c>
    </row>
    <row r="12537" spans="12:17" x14ac:dyDescent="0.35">
      <c r="L12537" s="3">
        <v>42459</v>
      </c>
      <c r="M12537">
        <v>57790000</v>
      </c>
      <c r="N12537">
        <v>71485000000</v>
      </c>
      <c r="O12537">
        <v>1236.25</v>
      </c>
      <c r="P12537">
        <v>11041000000</v>
      </c>
      <c r="Q12537">
        <v>11041000000</v>
      </c>
    </row>
    <row r="12538" spans="12:17" x14ac:dyDescent="0.35">
      <c r="L12538" s="3">
        <v>42460</v>
      </c>
      <c r="M12538">
        <v>57790000</v>
      </c>
      <c r="N12538">
        <v>71485000000</v>
      </c>
      <c r="O12538">
        <v>1237</v>
      </c>
      <c r="P12538">
        <v>11041000000</v>
      </c>
      <c r="Q12538">
        <v>11041000000</v>
      </c>
    </row>
    <row r="12539" spans="12:17" x14ac:dyDescent="0.35">
      <c r="L12539" s="3">
        <v>42461</v>
      </c>
      <c r="M12539">
        <v>58140000</v>
      </c>
      <c r="N12539">
        <v>74751000000</v>
      </c>
      <c r="O12539">
        <v>1213.5999999999999</v>
      </c>
      <c r="P12539">
        <v>11041000000</v>
      </c>
      <c r="Q12539">
        <v>11041000000</v>
      </c>
    </row>
    <row r="12540" spans="12:17" x14ac:dyDescent="0.35">
      <c r="L12540" s="3">
        <v>42464</v>
      </c>
      <c r="M12540">
        <v>58140000</v>
      </c>
      <c r="N12540">
        <v>74751000000</v>
      </c>
      <c r="O12540">
        <v>1219.75</v>
      </c>
      <c r="P12540">
        <v>11041000000</v>
      </c>
      <c r="Q12540">
        <v>11041000000</v>
      </c>
    </row>
    <row r="12541" spans="12:17" x14ac:dyDescent="0.35">
      <c r="L12541" s="3">
        <v>42465</v>
      </c>
      <c r="M12541">
        <v>58140000</v>
      </c>
      <c r="N12541">
        <v>74751000000</v>
      </c>
      <c r="O12541">
        <v>1231.25</v>
      </c>
      <c r="P12541">
        <v>11041000000</v>
      </c>
      <c r="Q12541">
        <v>11041000000</v>
      </c>
    </row>
    <row r="12542" spans="12:17" x14ac:dyDescent="0.35">
      <c r="L12542" s="3">
        <v>42466</v>
      </c>
      <c r="M12542">
        <v>58140000</v>
      </c>
      <c r="N12542">
        <v>74751000000</v>
      </c>
      <c r="O12542">
        <v>1221.4000000000001</v>
      </c>
      <c r="P12542">
        <v>11041000000</v>
      </c>
      <c r="Q12542">
        <v>11041000000</v>
      </c>
    </row>
    <row r="12543" spans="12:17" x14ac:dyDescent="0.35">
      <c r="L12543" s="3">
        <v>42467</v>
      </c>
      <c r="M12543">
        <v>58140000</v>
      </c>
      <c r="N12543">
        <v>74751000000</v>
      </c>
      <c r="O12543">
        <v>1242.0999999999999</v>
      </c>
      <c r="P12543">
        <v>11041000000</v>
      </c>
      <c r="Q12543">
        <v>11041000000</v>
      </c>
    </row>
    <row r="12544" spans="12:17" x14ac:dyDescent="0.35">
      <c r="L12544" s="3">
        <v>42468</v>
      </c>
      <c r="M12544">
        <v>58140000</v>
      </c>
      <c r="N12544">
        <v>74751000000</v>
      </c>
      <c r="O12544">
        <v>1239.5</v>
      </c>
      <c r="P12544">
        <v>11041000000</v>
      </c>
      <c r="Q12544">
        <v>11041000000</v>
      </c>
    </row>
    <row r="12545" spans="12:17" x14ac:dyDescent="0.35">
      <c r="L12545" s="3">
        <v>42471</v>
      </c>
      <c r="M12545">
        <v>58140000</v>
      </c>
      <c r="N12545">
        <v>74751000000</v>
      </c>
      <c r="O12545">
        <v>1254.75</v>
      </c>
      <c r="P12545">
        <v>11041000000</v>
      </c>
      <c r="Q12545">
        <v>11041000000</v>
      </c>
    </row>
    <row r="12546" spans="12:17" x14ac:dyDescent="0.35">
      <c r="L12546" s="3">
        <v>42472</v>
      </c>
      <c r="M12546">
        <v>58140000</v>
      </c>
      <c r="N12546">
        <v>74751000000</v>
      </c>
      <c r="O12546">
        <v>1254.5999999999999</v>
      </c>
      <c r="P12546">
        <v>11041000000</v>
      </c>
      <c r="Q12546">
        <v>11041000000</v>
      </c>
    </row>
    <row r="12547" spans="12:17" x14ac:dyDescent="0.35">
      <c r="L12547" s="3">
        <v>42473</v>
      </c>
      <c r="M12547">
        <v>58140000</v>
      </c>
      <c r="N12547">
        <v>74751000000</v>
      </c>
      <c r="O12547">
        <v>1245.75</v>
      </c>
      <c r="P12547">
        <v>11041000000</v>
      </c>
      <c r="Q12547">
        <v>11041000000</v>
      </c>
    </row>
    <row r="12548" spans="12:17" x14ac:dyDescent="0.35">
      <c r="L12548" s="3">
        <v>42474</v>
      </c>
      <c r="M12548">
        <v>58140000</v>
      </c>
      <c r="N12548">
        <v>74751000000</v>
      </c>
      <c r="O12548">
        <v>1233.8499999999999</v>
      </c>
      <c r="P12548">
        <v>11041000000</v>
      </c>
      <c r="Q12548">
        <v>11041000000</v>
      </c>
    </row>
    <row r="12549" spans="12:17" x14ac:dyDescent="0.35">
      <c r="L12549" s="3">
        <v>42475</v>
      </c>
      <c r="M12549">
        <v>58140000</v>
      </c>
      <c r="N12549">
        <v>74751000000</v>
      </c>
      <c r="O12549">
        <v>1227.0999999999999</v>
      </c>
      <c r="P12549">
        <v>11041000000</v>
      </c>
      <c r="Q12549">
        <v>11041000000</v>
      </c>
    </row>
    <row r="12550" spans="12:17" x14ac:dyDescent="0.35">
      <c r="L12550" s="3">
        <v>42478</v>
      </c>
      <c r="M12550">
        <v>58140000</v>
      </c>
      <c r="N12550">
        <v>74751000000</v>
      </c>
      <c r="O12550">
        <v>1234.3</v>
      </c>
      <c r="P12550">
        <v>11041000000</v>
      </c>
      <c r="Q12550">
        <v>11041000000</v>
      </c>
    </row>
    <row r="12551" spans="12:17" x14ac:dyDescent="0.35">
      <c r="L12551" s="3">
        <v>42479</v>
      </c>
      <c r="M12551">
        <v>58140000</v>
      </c>
      <c r="N12551">
        <v>74751000000</v>
      </c>
      <c r="O12551">
        <v>1255.4000000000001</v>
      </c>
      <c r="P12551">
        <v>11041000000</v>
      </c>
      <c r="Q12551">
        <v>11041000000</v>
      </c>
    </row>
    <row r="12552" spans="12:17" x14ac:dyDescent="0.35">
      <c r="L12552" s="3">
        <v>42480</v>
      </c>
      <c r="M12552">
        <v>58140000</v>
      </c>
      <c r="N12552">
        <v>74751000000</v>
      </c>
      <c r="O12552">
        <v>1252</v>
      </c>
      <c r="P12552">
        <v>11041000000</v>
      </c>
      <c r="Q12552">
        <v>11041000000</v>
      </c>
    </row>
    <row r="12553" spans="12:17" x14ac:dyDescent="0.35">
      <c r="L12553" s="3">
        <v>42481</v>
      </c>
      <c r="M12553">
        <v>58140000</v>
      </c>
      <c r="N12553">
        <v>74751000000</v>
      </c>
      <c r="O12553">
        <v>1249.25</v>
      </c>
      <c r="P12553">
        <v>11041000000</v>
      </c>
      <c r="Q12553">
        <v>11041000000</v>
      </c>
    </row>
    <row r="12554" spans="12:17" x14ac:dyDescent="0.35">
      <c r="L12554" s="3">
        <v>42482</v>
      </c>
      <c r="M12554">
        <v>58140000</v>
      </c>
      <c r="N12554">
        <v>74751000000</v>
      </c>
      <c r="O12554">
        <v>1243.25</v>
      </c>
      <c r="P12554">
        <v>11041000000</v>
      </c>
      <c r="Q12554">
        <v>11041000000</v>
      </c>
    </row>
    <row r="12555" spans="12:17" x14ac:dyDescent="0.35">
      <c r="L12555" s="3">
        <v>42485</v>
      </c>
      <c r="M12555">
        <v>58140000</v>
      </c>
      <c r="N12555">
        <v>74751000000</v>
      </c>
      <c r="O12555">
        <v>1238.9000000000001</v>
      </c>
      <c r="P12555">
        <v>11041000000</v>
      </c>
      <c r="Q12555">
        <v>11041000000</v>
      </c>
    </row>
    <row r="12556" spans="12:17" x14ac:dyDescent="0.35">
      <c r="L12556" s="3">
        <v>42486</v>
      </c>
      <c r="M12556">
        <v>58140000</v>
      </c>
      <c r="N12556">
        <v>74751000000</v>
      </c>
      <c r="O12556">
        <v>1241.7</v>
      </c>
      <c r="P12556">
        <v>11041000000</v>
      </c>
      <c r="Q12556">
        <v>11041000000</v>
      </c>
    </row>
    <row r="12557" spans="12:17" x14ac:dyDescent="0.35">
      <c r="L12557" s="3">
        <v>42487</v>
      </c>
      <c r="M12557">
        <v>58140000</v>
      </c>
      <c r="N12557">
        <v>74751000000</v>
      </c>
      <c r="O12557">
        <v>1247.4000000000001</v>
      </c>
      <c r="P12557">
        <v>11041000000</v>
      </c>
      <c r="Q12557">
        <v>11041000000</v>
      </c>
    </row>
    <row r="12558" spans="12:17" x14ac:dyDescent="0.35">
      <c r="L12558" s="3">
        <v>42488</v>
      </c>
      <c r="M12558">
        <v>58140000</v>
      </c>
      <c r="N12558">
        <v>74751000000</v>
      </c>
      <c r="O12558">
        <v>1256</v>
      </c>
      <c r="P12558">
        <v>11041000000</v>
      </c>
      <c r="Q12558">
        <v>11041000000</v>
      </c>
    </row>
    <row r="12559" spans="12:17" x14ac:dyDescent="0.35">
      <c r="L12559" s="3">
        <v>42489</v>
      </c>
      <c r="M12559">
        <v>58140000</v>
      </c>
      <c r="N12559">
        <v>74751000000</v>
      </c>
      <c r="O12559">
        <v>1285.6500000000001</v>
      </c>
      <c r="P12559">
        <v>11041000000</v>
      </c>
      <c r="Q12559">
        <v>11041000000</v>
      </c>
    </row>
    <row r="12560" spans="12:17" x14ac:dyDescent="0.35">
      <c r="L12560" s="3">
        <v>42492</v>
      </c>
      <c r="M12560">
        <v>58140000</v>
      </c>
      <c r="N12560">
        <v>70475000000</v>
      </c>
      <c r="O12560">
        <v>1285.6500000000001</v>
      </c>
      <c r="P12560">
        <v>11041000000</v>
      </c>
      <c r="Q12560">
        <v>11041000000</v>
      </c>
    </row>
    <row r="12561" spans="12:17" x14ac:dyDescent="0.35">
      <c r="L12561" s="3">
        <v>42493</v>
      </c>
      <c r="M12561">
        <v>58140000</v>
      </c>
      <c r="N12561">
        <v>70475000000</v>
      </c>
      <c r="O12561">
        <v>1294</v>
      </c>
      <c r="P12561">
        <v>11041000000</v>
      </c>
      <c r="Q12561">
        <v>11041000000</v>
      </c>
    </row>
    <row r="12562" spans="12:17" x14ac:dyDescent="0.35">
      <c r="L12562" s="3">
        <v>42494</v>
      </c>
      <c r="M12562">
        <v>58140000</v>
      </c>
      <c r="N12562">
        <v>70475000000</v>
      </c>
      <c r="O12562">
        <v>1283</v>
      </c>
      <c r="P12562">
        <v>11041000000</v>
      </c>
      <c r="Q12562">
        <v>11041000000</v>
      </c>
    </row>
    <row r="12563" spans="12:17" x14ac:dyDescent="0.35">
      <c r="L12563" s="3">
        <v>42495</v>
      </c>
      <c r="M12563">
        <v>58140000</v>
      </c>
      <c r="N12563">
        <v>70475000000</v>
      </c>
      <c r="O12563">
        <v>1280.25</v>
      </c>
      <c r="P12563">
        <v>11041000000</v>
      </c>
      <c r="Q12563">
        <v>11041000000</v>
      </c>
    </row>
    <row r="12564" spans="12:17" x14ac:dyDescent="0.35">
      <c r="L12564" s="3">
        <v>42496</v>
      </c>
      <c r="M12564">
        <v>58140000</v>
      </c>
      <c r="N12564">
        <v>70475000000</v>
      </c>
      <c r="O12564">
        <v>1289</v>
      </c>
      <c r="P12564">
        <v>11041000000</v>
      </c>
      <c r="Q12564">
        <v>11041000000</v>
      </c>
    </row>
    <row r="12565" spans="12:17" x14ac:dyDescent="0.35">
      <c r="L12565" s="3">
        <v>42499</v>
      </c>
      <c r="M12565">
        <v>58140000</v>
      </c>
      <c r="N12565">
        <v>70475000000</v>
      </c>
      <c r="O12565">
        <v>1265.25</v>
      </c>
      <c r="P12565">
        <v>11041000000</v>
      </c>
      <c r="Q12565">
        <v>11041000000</v>
      </c>
    </row>
    <row r="12566" spans="12:17" x14ac:dyDescent="0.35">
      <c r="L12566" s="3">
        <v>42500</v>
      </c>
      <c r="M12566">
        <v>58140000</v>
      </c>
      <c r="N12566">
        <v>70475000000</v>
      </c>
      <c r="O12566">
        <v>1262.8</v>
      </c>
      <c r="P12566">
        <v>11041000000</v>
      </c>
      <c r="Q12566">
        <v>11041000000</v>
      </c>
    </row>
    <row r="12567" spans="12:17" x14ac:dyDescent="0.35">
      <c r="L12567" s="3">
        <v>42501</v>
      </c>
      <c r="M12567">
        <v>58140000</v>
      </c>
      <c r="N12567">
        <v>70475000000</v>
      </c>
      <c r="O12567">
        <v>1276.8499999999999</v>
      </c>
      <c r="P12567">
        <v>11041000000</v>
      </c>
      <c r="Q12567">
        <v>11041000000</v>
      </c>
    </row>
    <row r="12568" spans="12:17" x14ac:dyDescent="0.35">
      <c r="L12568" s="3">
        <v>42502</v>
      </c>
      <c r="M12568">
        <v>58140000</v>
      </c>
      <c r="N12568">
        <v>70475000000</v>
      </c>
      <c r="O12568">
        <v>1279.25</v>
      </c>
      <c r="P12568">
        <v>11041000000</v>
      </c>
      <c r="Q12568">
        <v>11041000000</v>
      </c>
    </row>
    <row r="12569" spans="12:17" x14ac:dyDescent="0.35">
      <c r="L12569" s="3">
        <v>42503</v>
      </c>
      <c r="M12569">
        <v>58140000</v>
      </c>
      <c r="N12569">
        <v>70475000000</v>
      </c>
      <c r="O12569">
        <v>1265.9000000000001</v>
      </c>
      <c r="P12569">
        <v>11041000000</v>
      </c>
      <c r="Q12569">
        <v>11041000000</v>
      </c>
    </row>
    <row r="12570" spans="12:17" x14ac:dyDescent="0.35">
      <c r="L12570" s="3">
        <v>42506</v>
      </c>
      <c r="M12570">
        <v>58140000</v>
      </c>
      <c r="N12570">
        <v>70475000000</v>
      </c>
      <c r="O12570">
        <v>1285.75</v>
      </c>
      <c r="P12570">
        <v>11041000000</v>
      </c>
      <c r="Q12570">
        <v>11041000000</v>
      </c>
    </row>
    <row r="12571" spans="12:17" x14ac:dyDescent="0.35">
      <c r="L12571" s="3">
        <v>42507</v>
      </c>
      <c r="M12571">
        <v>58140000</v>
      </c>
      <c r="N12571">
        <v>70475000000</v>
      </c>
      <c r="O12571">
        <v>1277</v>
      </c>
      <c r="P12571">
        <v>11041000000</v>
      </c>
      <c r="Q12571">
        <v>11041000000</v>
      </c>
    </row>
    <row r="12572" spans="12:17" x14ac:dyDescent="0.35">
      <c r="L12572" s="3">
        <v>42508</v>
      </c>
      <c r="M12572">
        <v>58140000</v>
      </c>
      <c r="N12572">
        <v>70475000000</v>
      </c>
      <c r="O12572">
        <v>1272.9000000000001</v>
      </c>
      <c r="P12572">
        <v>11041000000</v>
      </c>
      <c r="Q12572">
        <v>11041000000</v>
      </c>
    </row>
    <row r="12573" spans="12:17" x14ac:dyDescent="0.35">
      <c r="L12573" s="3">
        <v>42509</v>
      </c>
      <c r="M12573">
        <v>58140000</v>
      </c>
      <c r="N12573">
        <v>70475000000</v>
      </c>
      <c r="O12573">
        <v>1246.25</v>
      </c>
      <c r="P12573">
        <v>11041000000</v>
      </c>
      <c r="Q12573">
        <v>11041000000</v>
      </c>
    </row>
    <row r="12574" spans="12:17" x14ac:dyDescent="0.35">
      <c r="L12574" s="3">
        <v>42510</v>
      </c>
      <c r="M12574">
        <v>58140000</v>
      </c>
      <c r="N12574">
        <v>70475000000</v>
      </c>
      <c r="O12574">
        <v>1254.2</v>
      </c>
      <c r="P12574">
        <v>11041000000</v>
      </c>
      <c r="Q12574">
        <v>11041000000</v>
      </c>
    </row>
    <row r="12575" spans="12:17" x14ac:dyDescent="0.35">
      <c r="L12575" s="3">
        <v>42513</v>
      </c>
      <c r="M12575">
        <v>58140000</v>
      </c>
      <c r="N12575">
        <v>70475000000</v>
      </c>
      <c r="O12575">
        <v>1245.9000000000001</v>
      </c>
      <c r="P12575">
        <v>11041000000</v>
      </c>
      <c r="Q12575">
        <v>11041000000</v>
      </c>
    </row>
    <row r="12576" spans="12:17" x14ac:dyDescent="0.35">
      <c r="L12576" s="3">
        <v>42514</v>
      </c>
      <c r="M12576">
        <v>58140000</v>
      </c>
      <c r="N12576">
        <v>70475000000</v>
      </c>
      <c r="O12576">
        <v>1236.8499999999999</v>
      </c>
      <c r="P12576">
        <v>11041000000</v>
      </c>
      <c r="Q12576">
        <v>11041000000</v>
      </c>
    </row>
    <row r="12577" spans="12:17" x14ac:dyDescent="0.35">
      <c r="L12577" s="3">
        <v>42515</v>
      </c>
      <c r="M12577">
        <v>58140000</v>
      </c>
      <c r="N12577">
        <v>70475000000</v>
      </c>
      <c r="O12577">
        <v>1220.5999999999999</v>
      </c>
      <c r="P12577">
        <v>11041000000</v>
      </c>
      <c r="Q12577">
        <v>11041000000</v>
      </c>
    </row>
    <row r="12578" spans="12:17" x14ac:dyDescent="0.35">
      <c r="L12578" s="3">
        <v>42516</v>
      </c>
      <c r="M12578">
        <v>58140000</v>
      </c>
      <c r="N12578">
        <v>70475000000</v>
      </c>
      <c r="O12578">
        <v>1223.8499999999999</v>
      </c>
      <c r="P12578">
        <v>11041000000</v>
      </c>
      <c r="Q12578">
        <v>11041000000</v>
      </c>
    </row>
    <row r="12579" spans="12:17" x14ac:dyDescent="0.35">
      <c r="L12579" s="3">
        <v>42517</v>
      </c>
      <c r="M12579">
        <v>58140000</v>
      </c>
      <c r="N12579">
        <v>70475000000</v>
      </c>
      <c r="O12579">
        <v>1216.25</v>
      </c>
      <c r="P12579">
        <v>11041000000</v>
      </c>
      <c r="Q12579">
        <v>11041000000</v>
      </c>
    </row>
    <row r="12580" spans="12:17" x14ac:dyDescent="0.35">
      <c r="L12580" s="3">
        <v>42520</v>
      </c>
      <c r="M12580">
        <v>58140000</v>
      </c>
      <c r="N12580">
        <v>70475000000</v>
      </c>
      <c r="O12580">
        <v>1216.25</v>
      </c>
      <c r="P12580">
        <v>11041000000</v>
      </c>
      <c r="Q12580">
        <v>11041000000</v>
      </c>
    </row>
    <row r="12581" spans="12:17" x14ac:dyDescent="0.35">
      <c r="L12581" s="3">
        <v>42521</v>
      </c>
      <c r="M12581">
        <v>58140000</v>
      </c>
      <c r="N12581">
        <v>70475000000</v>
      </c>
      <c r="O12581">
        <v>1212.0999999999999</v>
      </c>
      <c r="P12581">
        <v>11041000000</v>
      </c>
      <c r="Q12581">
        <v>11041000000</v>
      </c>
    </row>
    <row r="12582" spans="12:17" x14ac:dyDescent="0.35">
      <c r="L12582" s="3">
        <v>42522</v>
      </c>
      <c r="M12582">
        <v>58620000</v>
      </c>
      <c r="N12582">
        <v>77429000000</v>
      </c>
      <c r="O12582">
        <v>1214.5</v>
      </c>
      <c r="P12582">
        <v>11041000000</v>
      </c>
      <c r="Q12582">
        <v>11041000000</v>
      </c>
    </row>
    <row r="12583" spans="12:17" x14ac:dyDescent="0.35">
      <c r="L12583" s="3">
        <v>42523</v>
      </c>
      <c r="M12583">
        <v>58620000</v>
      </c>
      <c r="N12583">
        <v>77429000000</v>
      </c>
      <c r="O12583">
        <v>1212.4000000000001</v>
      </c>
      <c r="P12583">
        <v>11041000000</v>
      </c>
      <c r="Q12583">
        <v>11041000000</v>
      </c>
    </row>
    <row r="12584" spans="12:17" x14ac:dyDescent="0.35">
      <c r="L12584" s="3">
        <v>42524</v>
      </c>
      <c r="M12584">
        <v>58620000</v>
      </c>
      <c r="N12584">
        <v>77429000000</v>
      </c>
      <c r="O12584">
        <v>1240.5</v>
      </c>
      <c r="P12584">
        <v>11041000000</v>
      </c>
      <c r="Q12584">
        <v>11041000000</v>
      </c>
    </row>
    <row r="12585" spans="12:17" x14ac:dyDescent="0.35">
      <c r="L12585" s="3">
        <v>42527</v>
      </c>
      <c r="M12585">
        <v>58620000</v>
      </c>
      <c r="N12585">
        <v>77429000000</v>
      </c>
      <c r="O12585">
        <v>1244</v>
      </c>
      <c r="P12585">
        <v>11041000000</v>
      </c>
      <c r="Q12585">
        <v>11041000000</v>
      </c>
    </row>
    <row r="12586" spans="12:17" x14ac:dyDescent="0.35">
      <c r="L12586" s="3">
        <v>42528</v>
      </c>
      <c r="M12586">
        <v>58620000</v>
      </c>
      <c r="N12586">
        <v>77429000000</v>
      </c>
      <c r="O12586">
        <v>1241</v>
      </c>
      <c r="P12586">
        <v>11041000000</v>
      </c>
      <c r="Q12586">
        <v>11041000000</v>
      </c>
    </row>
    <row r="12587" spans="12:17" x14ac:dyDescent="0.35">
      <c r="L12587" s="3">
        <v>42529</v>
      </c>
      <c r="M12587">
        <v>58620000</v>
      </c>
      <c r="N12587">
        <v>77429000000</v>
      </c>
      <c r="O12587">
        <v>1263</v>
      </c>
      <c r="P12587">
        <v>11041000000</v>
      </c>
      <c r="Q12587">
        <v>11041000000</v>
      </c>
    </row>
    <row r="12588" spans="12:17" x14ac:dyDescent="0.35">
      <c r="L12588" s="3">
        <v>42530</v>
      </c>
      <c r="M12588">
        <v>58620000</v>
      </c>
      <c r="N12588">
        <v>77429000000</v>
      </c>
      <c r="O12588">
        <v>1263.9000000000001</v>
      </c>
      <c r="P12588">
        <v>11041000000</v>
      </c>
      <c r="Q12588">
        <v>11041000000</v>
      </c>
    </row>
    <row r="12589" spans="12:17" x14ac:dyDescent="0.35">
      <c r="L12589" s="3">
        <v>42531</v>
      </c>
      <c r="M12589">
        <v>58620000</v>
      </c>
      <c r="N12589">
        <v>77429000000</v>
      </c>
      <c r="O12589">
        <v>1275.5</v>
      </c>
      <c r="P12589">
        <v>11041000000</v>
      </c>
      <c r="Q12589">
        <v>11041000000</v>
      </c>
    </row>
    <row r="12590" spans="12:17" x14ac:dyDescent="0.35">
      <c r="L12590" s="3">
        <v>42534</v>
      </c>
      <c r="M12590">
        <v>58620000</v>
      </c>
      <c r="N12590">
        <v>77429000000</v>
      </c>
      <c r="O12590">
        <v>1280.8</v>
      </c>
      <c r="P12590">
        <v>11041000000</v>
      </c>
      <c r="Q12590">
        <v>11041000000</v>
      </c>
    </row>
    <row r="12591" spans="12:17" x14ac:dyDescent="0.35">
      <c r="L12591" s="3">
        <v>42535</v>
      </c>
      <c r="M12591">
        <v>58620000</v>
      </c>
      <c r="N12591">
        <v>77429000000</v>
      </c>
      <c r="O12591">
        <v>1287.1500000000001</v>
      </c>
      <c r="P12591">
        <v>11041000000</v>
      </c>
      <c r="Q12591">
        <v>11041000000</v>
      </c>
    </row>
    <row r="12592" spans="12:17" x14ac:dyDescent="0.35">
      <c r="L12592" s="3">
        <v>42536</v>
      </c>
      <c r="M12592">
        <v>58620000</v>
      </c>
      <c r="N12592">
        <v>77429000000</v>
      </c>
      <c r="O12592">
        <v>1283.3</v>
      </c>
      <c r="P12592">
        <v>11041000000</v>
      </c>
      <c r="Q12592">
        <v>11041000000</v>
      </c>
    </row>
    <row r="12593" spans="12:17" x14ac:dyDescent="0.35">
      <c r="L12593" s="3">
        <v>42537</v>
      </c>
      <c r="M12593">
        <v>58620000</v>
      </c>
      <c r="N12593">
        <v>77429000000</v>
      </c>
      <c r="O12593">
        <v>1310.75</v>
      </c>
      <c r="P12593">
        <v>11041000000</v>
      </c>
      <c r="Q12593">
        <v>11041000000</v>
      </c>
    </row>
    <row r="12594" spans="12:17" x14ac:dyDescent="0.35">
      <c r="L12594" s="3">
        <v>42538</v>
      </c>
      <c r="M12594">
        <v>58620000</v>
      </c>
      <c r="N12594">
        <v>77429000000</v>
      </c>
      <c r="O12594">
        <v>1290.7</v>
      </c>
      <c r="P12594">
        <v>11041000000</v>
      </c>
      <c r="Q12594">
        <v>11041000000</v>
      </c>
    </row>
    <row r="12595" spans="12:17" x14ac:dyDescent="0.35">
      <c r="L12595" s="3">
        <v>42541</v>
      </c>
      <c r="M12595">
        <v>58620000</v>
      </c>
      <c r="N12595">
        <v>77429000000</v>
      </c>
      <c r="O12595">
        <v>1281.8</v>
      </c>
      <c r="P12595">
        <v>11041000000</v>
      </c>
      <c r="Q12595">
        <v>11041000000</v>
      </c>
    </row>
    <row r="12596" spans="12:17" x14ac:dyDescent="0.35">
      <c r="L12596" s="3">
        <v>42542</v>
      </c>
      <c r="M12596">
        <v>58620000</v>
      </c>
      <c r="N12596">
        <v>77429000000</v>
      </c>
      <c r="O12596">
        <v>1272.5999999999999</v>
      </c>
      <c r="P12596">
        <v>11041000000</v>
      </c>
      <c r="Q12596">
        <v>11041000000</v>
      </c>
    </row>
    <row r="12597" spans="12:17" x14ac:dyDescent="0.35">
      <c r="L12597" s="3">
        <v>42543</v>
      </c>
      <c r="M12597">
        <v>58620000</v>
      </c>
      <c r="N12597">
        <v>77429000000</v>
      </c>
      <c r="O12597">
        <v>1264.8499999999999</v>
      </c>
      <c r="P12597">
        <v>11041000000</v>
      </c>
      <c r="Q12597">
        <v>11041000000</v>
      </c>
    </row>
    <row r="12598" spans="12:17" x14ac:dyDescent="0.35">
      <c r="L12598" s="3">
        <v>42544</v>
      </c>
      <c r="M12598">
        <v>58620000</v>
      </c>
      <c r="N12598">
        <v>77429000000</v>
      </c>
      <c r="O12598">
        <v>1262.1500000000001</v>
      </c>
      <c r="P12598">
        <v>11041000000</v>
      </c>
      <c r="Q12598">
        <v>11041000000</v>
      </c>
    </row>
    <row r="12599" spans="12:17" x14ac:dyDescent="0.35">
      <c r="L12599" s="3">
        <v>42545</v>
      </c>
      <c r="M12599">
        <v>58620000</v>
      </c>
      <c r="N12599">
        <v>77429000000</v>
      </c>
      <c r="O12599">
        <v>1315.5</v>
      </c>
      <c r="P12599">
        <v>11041000000</v>
      </c>
      <c r="Q12599">
        <v>11041000000</v>
      </c>
    </row>
    <row r="12600" spans="12:17" x14ac:dyDescent="0.35">
      <c r="L12600" s="3">
        <v>42548</v>
      </c>
      <c r="M12600">
        <v>58620000</v>
      </c>
      <c r="N12600">
        <v>77429000000</v>
      </c>
      <c r="O12600">
        <v>1324.55</v>
      </c>
      <c r="P12600">
        <v>11041000000</v>
      </c>
      <c r="Q12600">
        <v>11041000000</v>
      </c>
    </row>
    <row r="12601" spans="12:17" x14ac:dyDescent="0.35">
      <c r="L12601" s="3">
        <v>42549</v>
      </c>
      <c r="M12601">
        <v>58620000</v>
      </c>
      <c r="N12601">
        <v>77429000000</v>
      </c>
      <c r="O12601">
        <v>1309.7</v>
      </c>
      <c r="P12601">
        <v>11041000000</v>
      </c>
      <c r="Q12601">
        <v>11041000000</v>
      </c>
    </row>
    <row r="12602" spans="12:17" x14ac:dyDescent="0.35">
      <c r="L12602" s="3">
        <v>42550</v>
      </c>
      <c r="M12602">
        <v>58620000</v>
      </c>
      <c r="N12602">
        <v>77429000000</v>
      </c>
      <c r="O12602">
        <v>1321.5</v>
      </c>
      <c r="P12602">
        <v>11041000000</v>
      </c>
      <c r="Q12602">
        <v>11041000000</v>
      </c>
    </row>
    <row r="12603" spans="12:17" x14ac:dyDescent="0.35">
      <c r="L12603" s="3">
        <v>42551</v>
      </c>
      <c r="M12603">
        <v>58620000</v>
      </c>
      <c r="N12603">
        <v>77429000000</v>
      </c>
      <c r="O12603">
        <v>1320.75</v>
      </c>
      <c r="P12603">
        <v>11041000000</v>
      </c>
      <c r="Q12603">
        <v>11041000000</v>
      </c>
    </row>
    <row r="12604" spans="12:17" x14ac:dyDescent="0.35">
      <c r="L12604" s="3">
        <v>42552</v>
      </c>
      <c r="M12604">
        <v>58790000</v>
      </c>
      <c r="N12604">
        <v>78890000000</v>
      </c>
      <c r="O12604">
        <v>1340</v>
      </c>
      <c r="P12604">
        <v>11041000000</v>
      </c>
      <c r="Q12604">
        <v>11041000000</v>
      </c>
    </row>
    <row r="12605" spans="12:17" x14ac:dyDescent="0.35">
      <c r="L12605" s="3">
        <v>42555</v>
      </c>
      <c r="M12605">
        <v>58790000</v>
      </c>
      <c r="N12605">
        <v>78890000000</v>
      </c>
      <c r="O12605">
        <v>1350.75</v>
      </c>
      <c r="P12605">
        <v>11041000000</v>
      </c>
      <c r="Q12605">
        <v>11041000000</v>
      </c>
    </row>
    <row r="12606" spans="12:17" x14ac:dyDescent="0.35">
      <c r="L12606" s="3">
        <v>42556</v>
      </c>
      <c r="M12606">
        <v>58790000</v>
      </c>
      <c r="N12606">
        <v>78890000000</v>
      </c>
      <c r="O12606">
        <v>1350.75</v>
      </c>
      <c r="P12606">
        <v>11041000000</v>
      </c>
      <c r="Q12606">
        <v>11041000000</v>
      </c>
    </row>
    <row r="12607" spans="12:17" x14ac:dyDescent="0.35">
      <c r="L12607" s="3">
        <v>42557</v>
      </c>
      <c r="M12607">
        <v>58790000</v>
      </c>
      <c r="N12607">
        <v>78890000000</v>
      </c>
      <c r="O12607">
        <v>1366.25</v>
      </c>
      <c r="P12607">
        <v>11041000000</v>
      </c>
      <c r="Q12607">
        <v>11041000000</v>
      </c>
    </row>
    <row r="12608" spans="12:17" x14ac:dyDescent="0.35">
      <c r="L12608" s="3">
        <v>42558</v>
      </c>
      <c r="M12608">
        <v>58790000</v>
      </c>
      <c r="N12608">
        <v>78890000000</v>
      </c>
      <c r="O12608">
        <v>1356.7</v>
      </c>
      <c r="P12608">
        <v>11041000000</v>
      </c>
      <c r="Q12608">
        <v>11041000000</v>
      </c>
    </row>
    <row r="12609" spans="12:17" x14ac:dyDescent="0.35">
      <c r="L12609" s="3">
        <v>42559</v>
      </c>
      <c r="M12609">
        <v>58790000</v>
      </c>
      <c r="N12609">
        <v>78890000000</v>
      </c>
      <c r="O12609">
        <v>1354.25</v>
      </c>
      <c r="P12609">
        <v>11041000000</v>
      </c>
      <c r="Q12609">
        <v>11041000000</v>
      </c>
    </row>
    <row r="12610" spans="12:17" x14ac:dyDescent="0.35">
      <c r="L12610" s="3">
        <v>42562</v>
      </c>
      <c r="M12610">
        <v>58790000</v>
      </c>
      <c r="N12610">
        <v>78890000000</v>
      </c>
      <c r="O12610">
        <v>1357.1</v>
      </c>
      <c r="P12610">
        <v>11041000000</v>
      </c>
      <c r="Q12610">
        <v>11041000000</v>
      </c>
    </row>
    <row r="12611" spans="12:17" x14ac:dyDescent="0.35">
      <c r="L12611" s="3">
        <v>42563</v>
      </c>
      <c r="M12611">
        <v>58790000</v>
      </c>
      <c r="N12611">
        <v>78890000000</v>
      </c>
      <c r="O12611">
        <v>1342.4</v>
      </c>
      <c r="P12611">
        <v>11041000000</v>
      </c>
      <c r="Q12611">
        <v>11041000000</v>
      </c>
    </row>
    <row r="12612" spans="12:17" x14ac:dyDescent="0.35">
      <c r="L12612" s="3">
        <v>42564</v>
      </c>
      <c r="M12612">
        <v>58790000</v>
      </c>
      <c r="N12612">
        <v>78890000000</v>
      </c>
      <c r="O12612">
        <v>1342.75</v>
      </c>
      <c r="P12612">
        <v>11041000000</v>
      </c>
      <c r="Q12612">
        <v>11041000000</v>
      </c>
    </row>
    <row r="12613" spans="12:17" x14ac:dyDescent="0.35">
      <c r="L12613" s="3">
        <v>42565</v>
      </c>
      <c r="M12613">
        <v>58790000</v>
      </c>
      <c r="N12613">
        <v>78890000000</v>
      </c>
      <c r="O12613">
        <v>1323.6</v>
      </c>
      <c r="P12613">
        <v>11041000000</v>
      </c>
      <c r="Q12613">
        <v>11041000000</v>
      </c>
    </row>
    <row r="12614" spans="12:17" x14ac:dyDescent="0.35">
      <c r="L12614" s="3">
        <v>42566</v>
      </c>
      <c r="M12614">
        <v>58790000</v>
      </c>
      <c r="N12614">
        <v>78890000000</v>
      </c>
      <c r="O12614">
        <v>1327</v>
      </c>
      <c r="P12614">
        <v>11041000000</v>
      </c>
      <c r="Q12614">
        <v>11041000000</v>
      </c>
    </row>
    <row r="12615" spans="12:17" x14ac:dyDescent="0.35">
      <c r="L12615" s="3">
        <v>42569</v>
      </c>
      <c r="M12615">
        <v>58790000</v>
      </c>
      <c r="N12615">
        <v>78890000000</v>
      </c>
      <c r="O12615">
        <v>1334.7</v>
      </c>
      <c r="P12615">
        <v>11041000000</v>
      </c>
      <c r="Q12615">
        <v>11041000000</v>
      </c>
    </row>
    <row r="12616" spans="12:17" x14ac:dyDescent="0.35">
      <c r="L12616" s="3">
        <v>42570</v>
      </c>
      <c r="M12616">
        <v>58790000</v>
      </c>
      <c r="N12616">
        <v>78890000000</v>
      </c>
      <c r="O12616">
        <v>1330.9</v>
      </c>
      <c r="P12616">
        <v>11041000000</v>
      </c>
      <c r="Q12616">
        <v>11041000000</v>
      </c>
    </row>
    <row r="12617" spans="12:17" x14ac:dyDescent="0.35">
      <c r="L12617" s="3">
        <v>42571</v>
      </c>
      <c r="M12617">
        <v>58790000</v>
      </c>
      <c r="N12617">
        <v>78890000000</v>
      </c>
      <c r="O12617">
        <v>1315.9</v>
      </c>
      <c r="P12617">
        <v>11041000000</v>
      </c>
      <c r="Q12617">
        <v>11041000000</v>
      </c>
    </row>
    <row r="12618" spans="12:17" x14ac:dyDescent="0.35">
      <c r="L12618" s="3">
        <v>42572</v>
      </c>
      <c r="M12618">
        <v>58790000</v>
      </c>
      <c r="N12618">
        <v>78890000000</v>
      </c>
      <c r="O12618">
        <v>1321.15</v>
      </c>
      <c r="P12618">
        <v>11041000000</v>
      </c>
      <c r="Q12618">
        <v>11041000000</v>
      </c>
    </row>
    <row r="12619" spans="12:17" x14ac:dyDescent="0.35">
      <c r="L12619" s="3">
        <v>42573</v>
      </c>
      <c r="M12619">
        <v>58790000</v>
      </c>
      <c r="N12619">
        <v>78890000000</v>
      </c>
      <c r="O12619">
        <v>1320.75</v>
      </c>
      <c r="P12619">
        <v>11041000000</v>
      </c>
      <c r="Q12619">
        <v>11041000000</v>
      </c>
    </row>
    <row r="12620" spans="12:17" x14ac:dyDescent="0.35">
      <c r="L12620" s="3">
        <v>42576</v>
      </c>
      <c r="M12620">
        <v>58790000</v>
      </c>
      <c r="N12620">
        <v>78890000000</v>
      </c>
      <c r="O12620">
        <v>1313.15</v>
      </c>
      <c r="P12620">
        <v>11041000000</v>
      </c>
      <c r="Q12620">
        <v>11041000000</v>
      </c>
    </row>
    <row r="12621" spans="12:17" x14ac:dyDescent="0.35">
      <c r="L12621" s="3">
        <v>42577</v>
      </c>
      <c r="M12621">
        <v>58790000</v>
      </c>
      <c r="N12621">
        <v>78890000000</v>
      </c>
      <c r="O12621">
        <v>1323</v>
      </c>
      <c r="P12621">
        <v>11041000000</v>
      </c>
      <c r="Q12621">
        <v>11041000000</v>
      </c>
    </row>
    <row r="12622" spans="12:17" x14ac:dyDescent="0.35">
      <c r="L12622" s="3">
        <v>42578</v>
      </c>
      <c r="M12622">
        <v>58790000</v>
      </c>
      <c r="N12622">
        <v>78890000000</v>
      </c>
      <c r="O12622">
        <v>1329</v>
      </c>
      <c r="P12622">
        <v>11041000000</v>
      </c>
      <c r="Q12622">
        <v>11041000000</v>
      </c>
    </row>
    <row r="12623" spans="12:17" x14ac:dyDescent="0.35">
      <c r="L12623" s="3">
        <v>42579</v>
      </c>
      <c r="M12623">
        <v>58790000</v>
      </c>
      <c r="N12623">
        <v>78890000000</v>
      </c>
      <c r="O12623">
        <v>1341.75</v>
      </c>
      <c r="P12623">
        <v>11041000000</v>
      </c>
      <c r="Q12623">
        <v>11041000000</v>
      </c>
    </row>
    <row r="12624" spans="12:17" x14ac:dyDescent="0.35">
      <c r="L12624" s="3">
        <v>42580</v>
      </c>
      <c r="M12624">
        <v>58790000</v>
      </c>
      <c r="N12624">
        <v>78890000000</v>
      </c>
      <c r="O12624">
        <v>1342</v>
      </c>
      <c r="P12624">
        <v>11041000000</v>
      </c>
      <c r="Q12624">
        <v>11041000000</v>
      </c>
    </row>
    <row r="12625" spans="12:17" x14ac:dyDescent="0.35">
      <c r="L12625" s="3">
        <v>42583</v>
      </c>
      <c r="M12625">
        <v>58950000</v>
      </c>
      <c r="N12625">
        <v>77175000000</v>
      </c>
      <c r="O12625">
        <v>1349.65</v>
      </c>
      <c r="P12625">
        <v>11041000000</v>
      </c>
      <c r="Q12625">
        <v>11041000000</v>
      </c>
    </row>
    <row r="12626" spans="12:17" x14ac:dyDescent="0.35">
      <c r="L12626" s="3">
        <v>42584</v>
      </c>
      <c r="M12626">
        <v>58950000</v>
      </c>
      <c r="N12626">
        <v>77175000000</v>
      </c>
      <c r="O12626">
        <v>1363.75</v>
      </c>
      <c r="P12626">
        <v>11041000000</v>
      </c>
      <c r="Q12626">
        <v>11041000000</v>
      </c>
    </row>
    <row r="12627" spans="12:17" x14ac:dyDescent="0.35">
      <c r="L12627" s="3">
        <v>42585</v>
      </c>
      <c r="M12627">
        <v>58950000</v>
      </c>
      <c r="N12627">
        <v>77175000000</v>
      </c>
      <c r="O12627">
        <v>1358.9</v>
      </c>
      <c r="P12627">
        <v>11041000000</v>
      </c>
      <c r="Q12627">
        <v>11041000000</v>
      </c>
    </row>
    <row r="12628" spans="12:17" x14ac:dyDescent="0.35">
      <c r="L12628" s="3">
        <v>42586</v>
      </c>
      <c r="M12628">
        <v>58950000</v>
      </c>
      <c r="N12628">
        <v>77175000000</v>
      </c>
      <c r="O12628">
        <v>1362.75</v>
      </c>
      <c r="P12628">
        <v>11041000000</v>
      </c>
      <c r="Q12628">
        <v>11041000000</v>
      </c>
    </row>
    <row r="12629" spans="12:17" x14ac:dyDescent="0.35">
      <c r="L12629" s="3">
        <v>42587</v>
      </c>
      <c r="M12629">
        <v>58950000</v>
      </c>
      <c r="N12629">
        <v>77175000000</v>
      </c>
      <c r="O12629">
        <v>1340.4</v>
      </c>
      <c r="P12629">
        <v>11041000000</v>
      </c>
      <c r="Q12629">
        <v>11041000000</v>
      </c>
    </row>
    <row r="12630" spans="12:17" x14ac:dyDescent="0.35">
      <c r="L12630" s="3">
        <v>42590</v>
      </c>
      <c r="M12630">
        <v>58950000</v>
      </c>
      <c r="N12630">
        <v>77175000000</v>
      </c>
      <c r="O12630">
        <v>1336.8</v>
      </c>
      <c r="P12630">
        <v>11041000000</v>
      </c>
      <c r="Q12630">
        <v>11041000000</v>
      </c>
    </row>
    <row r="12631" spans="12:17" x14ac:dyDescent="0.35">
      <c r="L12631" s="3">
        <v>42591</v>
      </c>
      <c r="M12631">
        <v>58950000</v>
      </c>
      <c r="N12631">
        <v>77175000000</v>
      </c>
      <c r="O12631">
        <v>1341</v>
      </c>
      <c r="P12631">
        <v>11041000000</v>
      </c>
      <c r="Q12631">
        <v>11041000000</v>
      </c>
    </row>
    <row r="12632" spans="12:17" x14ac:dyDescent="0.35">
      <c r="L12632" s="3">
        <v>42592</v>
      </c>
      <c r="M12632">
        <v>58950000</v>
      </c>
      <c r="N12632">
        <v>77175000000</v>
      </c>
      <c r="O12632">
        <v>1347.7</v>
      </c>
      <c r="P12632">
        <v>11041000000</v>
      </c>
      <c r="Q12632">
        <v>11041000000</v>
      </c>
    </row>
    <row r="12633" spans="12:17" x14ac:dyDescent="0.35">
      <c r="L12633" s="3">
        <v>42593</v>
      </c>
      <c r="M12633">
        <v>58950000</v>
      </c>
      <c r="N12633">
        <v>77175000000</v>
      </c>
      <c r="O12633">
        <v>1355</v>
      </c>
      <c r="P12633">
        <v>11041000000</v>
      </c>
      <c r="Q12633">
        <v>11041000000</v>
      </c>
    </row>
    <row r="12634" spans="12:17" x14ac:dyDescent="0.35">
      <c r="L12634" s="3">
        <v>42594</v>
      </c>
      <c r="M12634">
        <v>58950000</v>
      </c>
      <c r="N12634">
        <v>77175000000</v>
      </c>
      <c r="O12634">
        <v>1352.2</v>
      </c>
      <c r="P12634">
        <v>11041000000</v>
      </c>
      <c r="Q12634">
        <v>11041000000</v>
      </c>
    </row>
    <row r="12635" spans="12:17" x14ac:dyDescent="0.35">
      <c r="L12635" s="3">
        <v>42597</v>
      </c>
      <c r="M12635">
        <v>58950000</v>
      </c>
      <c r="N12635">
        <v>77175000000</v>
      </c>
      <c r="O12635">
        <v>1339.4</v>
      </c>
      <c r="P12635">
        <v>11041000000</v>
      </c>
      <c r="Q12635">
        <v>11041000000</v>
      </c>
    </row>
    <row r="12636" spans="12:17" x14ac:dyDescent="0.35">
      <c r="L12636" s="3">
        <v>42598</v>
      </c>
      <c r="M12636">
        <v>58950000</v>
      </c>
      <c r="N12636">
        <v>77175000000</v>
      </c>
      <c r="O12636">
        <v>1344</v>
      </c>
      <c r="P12636">
        <v>11041000000</v>
      </c>
      <c r="Q12636">
        <v>11041000000</v>
      </c>
    </row>
    <row r="12637" spans="12:17" x14ac:dyDescent="0.35">
      <c r="L12637" s="3">
        <v>42599</v>
      </c>
      <c r="M12637">
        <v>58950000</v>
      </c>
      <c r="N12637">
        <v>77175000000</v>
      </c>
      <c r="O12637">
        <v>1343.35</v>
      </c>
      <c r="P12637">
        <v>11041000000</v>
      </c>
      <c r="Q12637">
        <v>11041000000</v>
      </c>
    </row>
    <row r="12638" spans="12:17" x14ac:dyDescent="0.35">
      <c r="L12638" s="3">
        <v>42600</v>
      </c>
      <c r="M12638">
        <v>58950000</v>
      </c>
      <c r="N12638">
        <v>77175000000</v>
      </c>
      <c r="O12638">
        <v>1350.05</v>
      </c>
      <c r="P12638">
        <v>11041000000</v>
      </c>
      <c r="Q12638">
        <v>11041000000</v>
      </c>
    </row>
    <row r="12639" spans="12:17" x14ac:dyDescent="0.35">
      <c r="L12639" s="3">
        <v>42601</v>
      </c>
      <c r="M12639">
        <v>58950000</v>
      </c>
      <c r="N12639">
        <v>77175000000</v>
      </c>
      <c r="O12639">
        <v>1346.4</v>
      </c>
      <c r="P12639">
        <v>11041000000</v>
      </c>
      <c r="Q12639">
        <v>11041000000</v>
      </c>
    </row>
    <row r="12640" spans="12:17" x14ac:dyDescent="0.35">
      <c r="L12640" s="3">
        <v>42604</v>
      </c>
      <c r="M12640">
        <v>58950000</v>
      </c>
      <c r="N12640">
        <v>77175000000</v>
      </c>
      <c r="O12640">
        <v>1335.9</v>
      </c>
      <c r="P12640">
        <v>11041000000</v>
      </c>
      <c r="Q12640">
        <v>11041000000</v>
      </c>
    </row>
    <row r="12641" spans="12:17" x14ac:dyDescent="0.35">
      <c r="L12641" s="3">
        <v>42605</v>
      </c>
      <c r="M12641">
        <v>58950000</v>
      </c>
      <c r="N12641">
        <v>77175000000</v>
      </c>
      <c r="O12641">
        <v>1342</v>
      </c>
      <c r="P12641">
        <v>11041000000</v>
      </c>
      <c r="Q12641">
        <v>11041000000</v>
      </c>
    </row>
    <row r="12642" spans="12:17" x14ac:dyDescent="0.35">
      <c r="L12642" s="3">
        <v>42606</v>
      </c>
      <c r="M12642">
        <v>58950000</v>
      </c>
      <c r="N12642">
        <v>77175000000</v>
      </c>
      <c r="O12642">
        <v>1327.25</v>
      </c>
      <c r="P12642">
        <v>11041000000</v>
      </c>
      <c r="Q12642">
        <v>11041000000</v>
      </c>
    </row>
    <row r="12643" spans="12:17" x14ac:dyDescent="0.35">
      <c r="L12643" s="3">
        <v>42607</v>
      </c>
      <c r="M12643">
        <v>58950000</v>
      </c>
      <c r="N12643">
        <v>77175000000</v>
      </c>
      <c r="O12643">
        <v>1321.3</v>
      </c>
      <c r="P12643">
        <v>11041000000</v>
      </c>
      <c r="Q12643">
        <v>11041000000</v>
      </c>
    </row>
    <row r="12644" spans="12:17" x14ac:dyDescent="0.35">
      <c r="L12644" s="3">
        <v>42608</v>
      </c>
      <c r="M12644">
        <v>58950000</v>
      </c>
      <c r="N12644">
        <v>77175000000</v>
      </c>
      <c r="O12644">
        <v>1318.75</v>
      </c>
      <c r="P12644">
        <v>11041000000</v>
      </c>
      <c r="Q12644">
        <v>11041000000</v>
      </c>
    </row>
    <row r="12645" spans="12:17" x14ac:dyDescent="0.35">
      <c r="L12645" s="3">
        <v>42611</v>
      </c>
      <c r="M12645">
        <v>58950000</v>
      </c>
      <c r="N12645">
        <v>77175000000</v>
      </c>
      <c r="O12645">
        <v>1318.75</v>
      </c>
      <c r="P12645">
        <v>11041000000</v>
      </c>
      <c r="Q12645">
        <v>11041000000</v>
      </c>
    </row>
    <row r="12646" spans="12:17" x14ac:dyDescent="0.35">
      <c r="L12646" s="3">
        <v>42612</v>
      </c>
      <c r="M12646">
        <v>58950000</v>
      </c>
      <c r="N12646">
        <v>77175000000</v>
      </c>
      <c r="O12646">
        <v>1318.15</v>
      </c>
      <c r="P12646">
        <v>11041000000</v>
      </c>
      <c r="Q12646">
        <v>11041000000</v>
      </c>
    </row>
    <row r="12647" spans="12:17" x14ac:dyDescent="0.35">
      <c r="L12647" s="3">
        <v>42613</v>
      </c>
      <c r="M12647">
        <v>58950000</v>
      </c>
      <c r="N12647">
        <v>77175000000</v>
      </c>
      <c r="O12647">
        <v>1309.25</v>
      </c>
      <c r="P12647">
        <v>11041000000</v>
      </c>
      <c r="Q12647">
        <v>11041000000</v>
      </c>
    </row>
    <row r="12648" spans="12:17" x14ac:dyDescent="0.35">
      <c r="L12648" s="3">
        <v>42614</v>
      </c>
      <c r="M12648">
        <v>59110000</v>
      </c>
      <c r="N12648">
        <v>78169000000</v>
      </c>
      <c r="O12648">
        <v>1309.5</v>
      </c>
      <c r="P12648">
        <v>11041000000</v>
      </c>
      <c r="Q12648">
        <v>11041000000</v>
      </c>
    </row>
    <row r="12649" spans="12:17" x14ac:dyDescent="0.35">
      <c r="L12649" s="3">
        <v>42615</v>
      </c>
      <c r="M12649">
        <v>59110000</v>
      </c>
      <c r="N12649">
        <v>78169000000</v>
      </c>
      <c r="O12649">
        <v>1324.7</v>
      </c>
      <c r="P12649">
        <v>11041000000</v>
      </c>
      <c r="Q12649">
        <v>11041000000</v>
      </c>
    </row>
    <row r="12650" spans="12:17" x14ac:dyDescent="0.35">
      <c r="L12650" s="3">
        <v>42618</v>
      </c>
      <c r="M12650">
        <v>59110000</v>
      </c>
      <c r="N12650">
        <v>78169000000</v>
      </c>
      <c r="O12650">
        <v>1326.35</v>
      </c>
      <c r="P12650">
        <v>11041000000</v>
      </c>
      <c r="Q12650">
        <v>11041000000</v>
      </c>
    </row>
    <row r="12651" spans="12:17" x14ac:dyDescent="0.35">
      <c r="L12651" s="3">
        <v>42619</v>
      </c>
      <c r="M12651">
        <v>59110000</v>
      </c>
      <c r="N12651">
        <v>78169000000</v>
      </c>
      <c r="O12651">
        <v>1337.25</v>
      </c>
      <c r="P12651">
        <v>11041000000</v>
      </c>
      <c r="Q12651">
        <v>11041000000</v>
      </c>
    </row>
    <row r="12652" spans="12:17" x14ac:dyDescent="0.35">
      <c r="L12652" s="3">
        <v>42620</v>
      </c>
      <c r="M12652">
        <v>59110000</v>
      </c>
      <c r="N12652">
        <v>78169000000</v>
      </c>
      <c r="O12652">
        <v>1348.35</v>
      </c>
      <c r="P12652">
        <v>11041000000</v>
      </c>
      <c r="Q12652">
        <v>11041000000</v>
      </c>
    </row>
    <row r="12653" spans="12:17" x14ac:dyDescent="0.35">
      <c r="L12653" s="3">
        <v>42621</v>
      </c>
      <c r="M12653">
        <v>59110000</v>
      </c>
      <c r="N12653">
        <v>78169000000</v>
      </c>
      <c r="O12653">
        <v>1343.4</v>
      </c>
      <c r="P12653">
        <v>11041000000</v>
      </c>
      <c r="Q12653">
        <v>11041000000</v>
      </c>
    </row>
    <row r="12654" spans="12:17" x14ac:dyDescent="0.35">
      <c r="L12654" s="3">
        <v>42622</v>
      </c>
      <c r="M12654">
        <v>59110000</v>
      </c>
      <c r="N12654">
        <v>78169000000</v>
      </c>
      <c r="O12654">
        <v>1330.85</v>
      </c>
      <c r="P12654">
        <v>11041000000</v>
      </c>
      <c r="Q12654">
        <v>11041000000</v>
      </c>
    </row>
    <row r="12655" spans="12:17" x14ac:dyDescent="0.35">
      <c r="L12655" s="3">
        <v>42625</v>
      </c>
      <c r="M12655">
        <v>59110000</v>
      </c>
      <c r="N12655">
        <v>78169000000</v>
      </c>
      <c r="O12655">
        <v>1324.6</v>
      </c>
      <c r="P12655">
        <v>11041000000</v>
      </c>
      <c r="Q12655">
        <v>11041000000</v>
      </c>
    </row>
    <row r="12656" spans="12:17" x14ac:dyDescent="0.35">
      <c r="L12656" s="3">
        <v>42626</v>
      </c>
      <c r="M12656">
        <v>59110000</v>
      </c>
      <c r="N12656">
        <v>78169000000</v>
      </c>
      <c r="O12656">
        <v>1323.65</v>
      </c>
      <c r="P12656">
        <v>11041000000</v>
      </c>
      <c r="Q12656">
        <v>11041000000</v>
      </c>
    </row>
    <row r="12657" spans="12:17" x14ac:dyDescent="0.35">
      <c r="L12657" s="3">
        <v>42627</v>
      </c>
      <c r="M12657">
        <v>59110000</v>
      </c>
      <c r="N12657">
        <v>78169000000</v>
      </c>
      <c r="O12657">
        <v>1321.75</v>
      </c>
      <c r="P12657">
        <v>11041000000</v>
      </c>
      <c r="Q12657">
        <v>11041000000</v>
      </c>
    </row>
    <row r="12658" spans="12:17" x14ac:dyDescent="0.35">
      <c r="L12658" s="3">
        <v>42628</v>
      </c>
      <c r="M12658">
        <v>59110000</v>
      </c>
      <c r="N12658">
        <v>78169000000</v>
      </c>
      <c r="O12658">
        <v>1310.8</v>
      </c>
      <c r="P12658">
        <v>11041000000</v>
      </c>
      <c r="Q12658">
        <v>11041000000</v>
      </c>
    </row>
    <row r="12659" spans="12:17" x14ac:dyDescent="0.35">
      <c r="L12659" s="3">
        <v>42629</v>
      </c>
      <c r="M12659">
        <v>59110000</v>
      </c>
      <c r="N12659">
        <v>78169000000</v>
      </c>
      <c r="O12659">
        <v>1308.3499999999999</v>
      </c>
      <c r="P12659">
        <v>11041000000</v>
      </c>
      <c r="Q12659">
        <v>11041000000</v>
      </c>
    </row>
    <row r="12660" spans="12:17" x14ac:dyDescent="0.35">
      <c r="L12660" s="3">
        <v>42632</v>
      </c>
      <c r="M12660">
        <v>59110000</v>
      </c>
      <c r="N12660">
        <v>78169000000</v>
      </c>
      <c r="O12660">
        <v>1314.85</v>
      </c>
      <c r="P12660">
        <v>11041000000</v>
      </c>
      <c r="Q12660">
        <v>11041000000</v>
      </c>
    </row>
    <row r="12661" spans="12:17" x14ac:dyDescent="0.35">
      <c r="L12661" s="3">
        <v>42633</v>
      </c>
      <c r="M12661">
        <v>59110000</v>
      </c>
      <c r="N12661">
        <v>78169000000</v>
      </c>
      <c r="O12661">
        <v>1313.8</v>
      </c>
      <c r="P12661">
        <v>11041000000</v>
      </c>
      <c r="Q12661">
        <v>11041000000</v>
      </c>
    </row>
    <row r="12662" spans="12:17" x14ac:dyDescent="0.35">
      <c r="L12662" s="3">
        <v>42634</v>
      </c>
      <c r="M12662">
        <v>59110000</v>
      </c>
      <c r="N12662">
        <v>78169000000</v>
      </c>
      <c r="O12662">
        <v>1326.1</v>
      </c>
      <c r="P12662">
        <v>11041000000</v>
      </c>
      <c r="Q12662">
        <v>11041000000</v>
      </c>
    </row>
    <row r="12663" spans="12:17" x14ac:dyDescent="0.35">
      <c r="L12663" s="3">
        <v>42635</v>
      </c>
      <c r="M12663">
        <v>59110000</v>
      </c>
      <c r="N12663">
        <v>78169000000</v>
      </c>
      <c r="O12663">
        <v>1339.1</v>
      </c>
      <c r="P12663">
        <v>11041000000</v>
      </c>
      <c r="Q12663">
        <v>11041000000</v>
      </c>
    </row>
    <row r="12664" spans="12:17" x14ac:dyDescent="0.35">
      <c r="L12664" s="3">
        <v>42636</v>
      </c>
      <c r="M12664">
        <v>59110000</v>
      </c>
      <c r="N12664">
        <v>78169000000</v>
      </c>
      <c r="O12664">
        <v>1338.65</v>
      </c>
      <c r="P12664">
        <v>11041000000</v>
      </c>
      <c r="Q12664">
        <v>11041000000</v>
      </c>
    </row>
    <row r="12665" spans="12:17" x14ac:dyDescent="0.35">
      <c r="L12665" s="3">
        <v>42639</v>
      </c>
      <c r="M12665">
        <v>59110000</v>
      </c>
      <c r="N12665">
        <v>78169000000</v>
      </c>
      <c r="O12665">
        <v>1340.5</v>
      </c>
      <c r="P12665">
        <v>11041000000</v>
      </c>
      <c r="Q12665">
        <v>11041000000</v>
      </c>
    </row>
    <row r="12666" spans="12:17" x14ac:dyDescent="0.35">
      <c r="L12666" s="3">
        <v>42640</v>
      </c>
      <c r="M12666">
        <v>59110000</v>
      </c>
      <c r="N12666">
        <v>78169000000</v>
      </c>
      <c r="O12666">
        <v>1327</v>
      </c>
      <c r="P12666">
        <v>11041000000</v>
      </c>
      <c r="Q12666">
        <v>11041000000</v>
      </c>
    </row>
    <row r="12667" spans="12:17" x14ac:dyDescent="0.35">
      <c r="L12667" s="3">
        <v>42641</v>
      </c>
      <c r="M12667">
        <v>59110000</v>
      </c>
      <c r="N12667">
        <v>78169000000</v>
      </c>
      <c r="O12667">
        <v>1322.5</v>
      </c>
      <c r="P12667">
        <v>11041000000</v>
      </c>
      <c r="Q12667">
        <v>11041000000</v>
      </c>
    </row>
    <row r="12668" spans="12:17" x14ac:dyDescent="0.35">
      <c r="L12668" s="3">
        <v>42642</v>
      </c>
      <c r="M12668">
        <v>59110000</v>
      </c>
      <c r="N12668">
        <v>78169000000</v>
      </c>
      <c r="O12668">
        <v>1318.1</v>
      </c>
      <c r="P12668">
        <v>11041000000</v>
      </c>
      <c r="Q12668">
        <v>11041000000</v>
      </c>
    </row>
    <row r="12669" spans="12:17" x14ac:dyDescent="0.35">
      <c r="L12669" s="3">
        <v>42643</v>
      </c>
      <c r="M12669">
        <v>59110000</v>
      </c>
      <c r="N12669">
        <v>78169000000</v>
      </c>
      <c r="O12669">
        <v>1322.5</v>
      </c>
      <c r="P12669">
        <v>11041000000</v>
      </c>
      <c r="Q12669">
        <v>11041000000</v>
      </c>
    </row>
    <row r="12670" spans="12:17" x14ac:dyDescent="0.35">
      <c r="L12670" s="3">
        <v>42646</v>
      </c>
      <c r="M12670">
        <v>59240000</v>
      </c>
      <c r="N12670">
        <v>75348000000</v>
      </c>
      <c r="O12670">
        <v>1313.3</v>
      </c>
      <c r="P12670">
        <v>11041000000</v>
      </c>
      <c r="Q12670">
        <v>11041000000</v>
      </c>
    </row>
    <row r="12671" spans="12:17" x14ac:dyDescent="0.35">
      <c r="L12671" s="3">
        <v>42647</v>
      </c>
      <c r="M12671">
        <v>59240000</v>
      </c>
      <c r="N12671">
        <v>75348000000</v>
      </c>
      <c r="O12671">
        <v>1283.3</v>
      </c>
      <c r="P12671">
        <v>11041000000</v>
      </c>
      <c r="Q12671">
        <v>11041000000</v>
      </c>
    </row>
    <row r="12672" spans="12:17" x14ac:dyDescent="0.35">
      <c r="L12672" s="3">
        <v>42648</v>
      </c>
      <c r="M12672">
        <v>59240000</v>
      </c>
      <c r="N12672">
        <v>75348000000</v>
      </c>
      <c r="O12672">
        <v>1269.4000000000001</v>
      </c>
      <c r="P12672">
        <v>11041000000</v>
      </c>
      <c r="Q12672">
        <v>11041000000</v>
      </c>
    </row>
    <row r="12673" spans="12:17" x14ac:dyDescent="0.35">
      <c r="L12673" s="3">
        <v>42649</v>
      </c>
      <c r="M12673">
        <v>59240000</v>
      </c>
      <c r="N12673">
        <v>75348000000</v>
      </c>
      <c r="O12673">
        <v>1254.5</v>
      </c>
      <c r="P12673">
        <v>11041000000</v>
      </c>
      <c r="Q12673">
        <v>11041000000</v>
      </c>
    </row>
    <row r="12674" spans="12:17" x14ac:dyDescent="0.35">
      <c r="L12674" s="3">
        <v>42650</v>
      </c>
      <c r="M12674">
        <v>59240000</v>
      </c>
      <c r="N12674">
        <v>75348000000</v>
      </c>
      <c r="O12674">
        <v>1258.75</v>
      </c>
      <c r="P12674">
        <v>11041000000</v>
      </c>
      <c r="Q12674">
        <v>11041000000</v>
      </c>
    </row>
    <row r="12675" spans="12:17" x14ac:dyDescent="0.35">
      <c r="L12675" s="3">
        <v>42653</v>
      </c>
      <c r="M12675">
        <v>59240000</v>
      </c>
      <c r="N12675">
        <v>75348000000</v>
      </c>
      <c r="O12675">
        <v>1259.5</v>
      </c>
      <c r="P12675">
        <v>11041000000</v>
      </c>
      <c r="Q12675">
        <v>11041000000</v>
      </c>
    </row>
    <row r="12676" spans="12:17" x14ac:dyDescent="0.35">
      <c r="L12676" s="3">
        <v>42654</v>
      </c>
      <c r="M12676">
        <v>59240000</v>
      </c>
      <c r="N12676">
        <v>75348000000</v>
      </c>
      <c r="O12676">
        <v>1253.45</v>
      </c>
      <c r="P12676">
        <v>11041000000</v>
      </c>
      <c r="Q12676">
        <v>11041000000</v>
      </c>
    </row>
    <row r="12677" spans="12:17" x14ac:dyDescent="0.35">
      <c r="L12677" s="3">
        <v>42655</v>
      </c>
      <c r="M12677">
        <v>59240000</v>
      </c>
      <c r="N12677">
        <v>75348000000</v>
      </c>
      <c r="O12677">
        <v>1256.5</v>
      </c>
      <c r="P12677">
        <v>11041000000</v>
      </c>
      <c r="Q12677">
        <v>11041000000</v>
      </c>
    </row>
    <row r="12678" spans="12:17" x14ac:dyDescent="0.35">
      <c r="L12678" s="3">
        <v>42656</v>
      </c>
      <c r="M12678">
        <v>59240000</v>
      </c>
      <c r="N12678">
        <v>75348000000</v>
      </c>
      <c r="O12678">
        <v>1261.05</v>
      </c>
      <c r="P12678">
        <v>11041000000</v>
      </c>
      <c r="Q12678">
        <v>11041000000</v>
      </c>
    </row>
    <row r="12679" spans="12:17" x14ac:dyDescent="0.35">
      <c r="L12679" s="3">
        <v>42657</v>
      </c>
      <c r="M12679">
        <v>59240000</v>
      </c>
      <c r="N12679">
        <v>75348000000</v>
      </c>
      <c r="O12679">
        <v>1251.75</v>
      </c>
      <c r="P12679">
        <v>11041000000</v>
      </c>
      <c r="Q12679">
        <v>11041000000</v>
      </c>
    </row>
    <row r="12680" spans="12:17" x14ac:dyDescent="0.35">
      <c r="L12680" s="3">
        <v>42660</v>
      </c>
      <c r="M12680">
        <v>59240000</v>
      </c>
      <c r="N12680">
        <v>75348000000</v>
      </c>
      <c r="O12680">
        <v>1254.8</v>
      </c>
      <c r="P12680">
        <v>11041000000</v>
      </c>
      <c r="Q12680">
        <v>11041000000</v>
      </c>
    </row>
    <row r="12681" spans="12:17" x14ac:dyDescent="0.35">
      <c r="L12681" s="3">
        <v>42661</v>
      </c>
      <c r="M12681">
        <v>59240000</v>
      </c>
      <c r="N12681">
        <v>75348000000</v>
      </c>
      <c r="O12681">
        <v>1258.2</v>
      </c>
      <c r="P12681">
        <v>11041000000</v>
      </c>
      <c r="Q12681">
        <v>11041000000</v>
      </c>
    </row>
    <row r="12682" spans="12:17" x14ac:dyDescent="0.35">
      <c r="L12682" s="3">
        <v>42662</v>
      </c>
      <c r="M12682">
        <v>59240000</v>
      </c>
      <c r="N12682">
        <v>75348000000</v>
      </c>
      <c r="O12682">
        <v>1269.05</v>
      </c>
      <c r="P12682">
        <v>11041000000</v>
      </c>
      <c r="Q12682">
        <v>11041000000</v>
      </c>
    </row>
    <row r="12683" spans="12:17" x14ac:dyDescent="0.35">
      <c r="L12683" s="3">
        <v>42663</v>
      </c>
      <c r="M12683">
        <v>59240000</v>
      </c>
      <c r="N12683">
        <v>75348000000</v>
      </c>
      <c r="O12683">
        <v>1271.6500000000001</v>
      </c>
      <c r="P12683">
        <v>11041000000</v>
      </c>
      <c r="Q12683">
        <v>11041000000</v>
      </c>
    </row>
    <row r="12684" spans="12:17" x14ac:dyDescent="0.35">
      <c r="L12684" s="3">
        <v>42664</v>
      </c>
      <c r="M12684">
        <v>59240000</v>
      </c>
      <c r="N12684">
        <v>75348000000</v>
      </c>
      <c r="O12684">
        <v>1266.05</v>
      </c>
      <c r="P12684">
        <v>11041000000</v>
      </c>
      <c r="Q12684">
        <v>11041000000</v>
      </c>
    </row>
    <row r="12685" spans="12:17" x14ac:dyDescent="0.35">
      <c r="L12685" s="3">
        <v>42667</v>
      </c>
      <c r="M12685">
        <v>59240000</v>
      </c>
      <c r="N12685">
        <v>75348000000</v>
      </c>
      <c r="O12685">
        <v>1265.55</v>
      </c>
      <c r="P12685">
        <v>11041000000</v>
      </c>
      <c r="Q12685">
        <v>11041000000</v>
      </c>
    </row>
    <row r="12686" spans="12:17" x14ac:dyDescent="0.35">
      <c r="L12686" s="3">
        <v>42668</v>
      </c>
      <c r="M12686">
        <v>59240000</v>
      </c>
      <c r="N12686">
        <v>75348000000</v>
      </c>
      <c r="O12686">
        <v>1269.4000000000001</v>
      </c>
      <c r="P12686">
        <v>11041000000</v>
      </c>
      <c r="Q12686">
        <v>11041000000</v>
      </c>
    </row>
    <row r="12687" spans="12:17" x14ac:dyDescent="0.35">
      <c r="L12687" s="3">
        <v>42669</v>
      </c>
      <c r="M12687">
        <v>59240000</v>
      </c>
      <c r="N12687">
        <v>75348000000</v>
      </c>
      <c r="O12687">
        <v>1270.5</v>
      </c>
      <c r="P12687">
        <v>11041000000</v>
      </c>
      <c r="Q12687">
        <v>11041000000</v>
      </c>
    </row>
    <row r="12688" spans="12:17" x14ac:dyDescent="0.35">
      <c r="L12688" s="3">
        <v>42670</v>
      </c>
      <c r="M12688">
        <v>59240000</v>
      </c>
      <c r="N12688">
        <v>75348000000</v>
      </c>
      <c r="O12688">
        <v>1266.25</v>
      </c>
      <c r="P12688">
        <v>11041000000</v>
      </c>
      <c r="Q12688">
        <v>11041000000</v>
      </c>
    </row>
    <row r="12689" spans="12:17" x14ac:dyDescent="0.35">
      <c r="L12689" s="3">
        <v>42671</v>
      </c>
      <c r="M12689">
        <v>59240000</v>
      </c>
      <c r="N12689">
        <v>75348000000</v>
      </c>
      <c r="O12689">
        <v>1273</v>
      </c>
      <c r="P12689">
        <v>11041000000</v>
      </c>
      <c r="Q12689">
        <v>11041000000</v>
      </c>
    </row>
    <row r="12690" spans="12:17" x14ac:dyDescent="0.35">
      <c r="L12690" s="3">
        <v>42674</v>
      </c>
      <c r="M12690">
        <v>59240000</v>
      </c>
      <c r="N12690">
        <v>75348000000</v>
      </c>
      <c r="O12690">
        <v>1272</v>
      </c>
      <c r="P12690">
        <v>11041000000</v>
      </c>
      <c r="Q12690">
        <v>11041000000</v>
      </c>
    </row>
    <row r="12691" spans="12:17" x14ac:dyDescent="0.35">
      <c r="L12691" s="3">
        <v>42675</v>
      </c>
      <c r="M12691">
        <v>59240000</v>
      </c>
      <c r="N12691">
        <v>69785000000</v>
      </c>
      <c r="O12691">
        <v>1288.45</v>
      </c>
      <c r="P12691">
        <v>11041000000</v>
      </c>
      <c r="Q12691">
        <v>11041000000</v>
      </c>
    </row>
    <row r="12692" spans="12:17" x14ac:dyDescent="0.35">
      <c r="L12692" s="3">
        <v>42676</v>
      </c>
      <c r="M12692">
        <v>59240000</v>
      </c>
      <c r="N12692">
        <v>69785000000</v>
      </c>
      <c r="O12692">
        <v>1303.75</v>
      </c>
      <c r="P12692">
        <v>11041000000</v>
      </c>
      <c r="Q12692">
        <v>11041000000</v>
      </c>
    </row>
    <row r="12693" spans="12:17" x14ac:dyDescent="0.35">
      <c r="L12693" s="3">
        <v>42677</v>
      </c>
      <c r="M12693">
        <v>59240000</v>
      </c>
      <c r="N12693">
        <v>69785000000</v>
      </c>
      <c r="O12693">
        <v>1301</v>
      </c>
      <c r="P12693">
        <v>11041000000</v>
      </c>
      <c r="Q12693">
        <v>11041000000</v>
      </c>
    </row>
    <row r="12694" spans="12:17" x14ac:dyDescent="0.35">
      <c r="L12694" s="3">
        <v>42678</v>
      </c>
      <c r="M12694">
        <v>59240000</v>
      </c>
      <c r="N12694">
        <v>69785000000</v>
      </c>
      <c r="O12694">
        <v>1302.8</v>
      </c>
      <c r="P12694">
        <v>11041000000</v>
      </c>
      <c r="Q12694">
        <v>11041000000</v>
      </c>
    </row>
    <row r="12695" spans="12:17" x14ac:dyDescent="0.35">
      <c r="L12695" s="3">
        <v>42681</v>
      </c>
      <c r="M12695">
        <v>59240000</v>
      </c>
      <c r="N12695">
        <v>69785000000</v>
      </c>
      <c r="O12695">
        <v>1283.05</v>
      </c>
      <c r="P12695">
        <v>11041000000</v>
      </c>
      <c r="Q12695">
        <v>11041000000</v>
      </c>
    </row>
    <row r="12696" spans="12:17" x14ac:dyDescent="0.35">
      <c r="L12696" s="3">
        <v>42682</v>
      </c>
      <c r="M12696">
        <v>59240000</v>
      </c>
      <c r="N12696">
        <v>69785000000</v>
      </c>
      <c r="O12696">
        <v>1282.3499999999999</v>
      </c>
      <c r="P12696">
        <v>11041000000</v>
      </c>
      <c r="Q12696">
        <v>11041000000</v>
      </c>
    </row>
    <row r="12697" spans="12:17" x14ac:dyDescent="0.35">
      <c r="L12697" s="3">
        <v>42683</v>
      </c>
      <c r="M12697">
        <v>59240000</v>
      </c>
      <c r="N12697">
        <v>69785000000</v>
      </c>
      <c r="O12697">
        <v>1281.4000000000001</v>
      </c>
      <c r="P12697">
        <v>11041000000</v>
      </c>
      <c r="Q12697">
        <v>11041000000</v>
      </c>
    </row>
    <row r="12698" spans="12:17" x14ac:dyDescent="0.35">
      <c r="L12698" s="3">
        <v>42684</v>
      </c>
      <c r="M12698">
        <v>59240000</v>
      </c>
      <c r="N12698">
        <v>69785000000</v>
      </c>
      <c r="O12698">
        <v>1267.5</v>
      </c>
      <c r="P12698">
        <v>11041000000</v>
      </c>
      <c r="Q12698">
        <v>11041000000</v>
      </c>
    </row>
    <row r="12699" spans="12:17" x14ac:dyDescent="0.35">
      <c r="L12699" s="3">
        <v>42685</v>
      </c>
      <c r="M12699">
        <v>59240000</v>
      </c>
      <c r="N12699">
        <v>69785000000</v>
      </c>
      <c r="O12699">
        <v>1236.45</v>
      </c>
      <c r="P12699">
        <v>11041000000</v>
      </c>
      <c r="Q12699">
        <v>11041000000</v>
      </c>
    </row>
    <row r="12700" spans="12:17" x14ac:dyDescent="0.35">
      <c r="L12700" s="3">
        <v>42688</v>
      </c>
      <c r="M12700">
        <v>59240000</v>
      </c>
      <c r="N12700">
        <v>69785000000</v>
      </c>
      <c r="O12700">
        <v>1213.5999999999999</v>
      </c>
      <c r="P12700">
        <v>11041000000</v>
      </c>
      <c r="Q12700">
        <v>11041000000</v>
      </c>
    </row>
    <row r="12701" spans="12:17" x14ac:dyDescent="0.35">
      <c r="L12701" s="3">
        <v>42689</v>
      </c>
      <c r="M12701">
        <v>59240000</v>
      </c>
      <c r="N12701">
        <v>69785000000</v>
      </c>
      <c r="O12701">
        <v>1226.95</v>
      </c>
      <c r="P12701">
        <v>11041000000</v>
      </c>
      <c r="Q12701">
        <v>11041000000</v>
      </c>
    </row>
    <row r="12702" spans="12:17" x14ac:dyDescent="0.35">
      <c r="L12702" s="3">
        <v>42690</v>
      </c>
      <c r="M12702">
        <v>59240000</v>
      </c>
      <c r="N12702">
        <v>69785000000</v>
      </c>
      <c r="O12702">
        <v>1229.2</v>
      </c>
      <c r="P12702">
        <v>11041000000</v>
      </c>
      <c r="Q12702">
        <v>11041000000</v>
      </c>
    </row>
    <row r="12703" spans="12:17" x14ac:dyDescent="0.35">
      <c r="L12703" s="3">
        <v>42691</v>
      </c>
      <c r="M12703">
        <v>59240000</v>
      </c>
      <c r="N12703">
        <v>69785000000</v>
      </c>
      <c r="O12703">
        <v>1226.75</v>
      </c>
      <c r="P12703">
        <v>11041000000</v>
      </c>
      <c r="Q12703">
        <v>11041000000</v>
      </c>
    </row>
    <row r="12704" spans="12:17" x14ac:dyDescent="0.35">
      <c r="L12704" s="3">
        <v>42692</v>
      </c>
      <c r="M12704">
        <v>59240000</v>
      </c>
      <c r="N12704">
        <v>69785000000</v>
      </c>
      <c r="O12704">
        <v>1211</v>
      </c>
      <c r="P12704">
        <v>11041000000</v>
      </c>
      <c r="Q12704">
        <v>11041000000</v>
      </c>
    </row>
    <row r="12705" spans="12:17" x14ac:dyDescent="0.35">
      <c r="L12705" s="3">
        <v>42695</v>
      </c>
      <c r="M12705">
        <v>59240000</v>
      </c>
      <c r="N12705">
        <v>69785000000</v>
      </c>
      <c r="O12705">
        <v>1214.25</v>
      </c>
      <c r="P12705">
        <v>11041000000</v>
      </c>
      <c r="Q12705">
        <v>11041000000</v>
      </c>
    </row>
    <row r="12706" spans="12:17" x14ac:dyDescent="0.35">
      <c r="L12706" s="3">
        <v>42696</v>
      </c>
      <c r="M12706">
        <v>59240000</v>
      </c>
      <c r="N12706">
        <v>69785000000</v>
      </c>
      <c r="O12706">
        <v>1212.25</v>
      </c>
      <c r="P12706">
        <v>11041000000</v>
      </c>
      <c r="Q12706">
        <v>11041000000</v>
      </c>
    </row>
    <row r="12707" spans="12:17" x14ac:dyDescent="0.35">
      <c r="L12707" s="3">
        <v>42697</v>
      </c>
      <c r="M12707">
        <v>59240000</v>
      </c>
      <c r="N12707">
        <v>69785000000</v>
      </c>
      <c r="O12707">
        <v>1185.3499999999999</v>
      </c>
      <c r="P12707">
        <v>11041000000</v>
      </c>
      <c r="Q12707">
        <v>11041000000</v>
      </c>
    </row>
    <row r="12708" spans="12:17" x14ac:dyDescent="0.35">
      <c r="L12708" s="3">
        <v>42698</v>
      </c>
      <c r="M12708">
        <v>59240000</v>
      </c>
      <c r="N12708">
        <v>69785000000</v>
      </c>
      <c r="O12708">
        <v>1186.0999999999999</v>
      </c>
      <c r="P12708">
        <v>11041000000</v>
      </c>
      <c r="Q12708">
        <v>11041000000</v>
      </c>
    </row>
    <row r="12709" spans="12:17" x14ac:dyDescent="0.35">
      <c r="L12709" s="3">
        <v>42699</v>
      </c>
      <c r="M12709">
        <v>59240000</v>
      </c>
      <c r="N12709">
        <v>69785000000</v>
      </c>
      <c r="O12709">
        <v>1187.7</v>
      </c>
      <c r="P12709">
        <v>11041000000</v>
      </c>
      <c r="Q12709">
        <v>11041000000</v>
      </c>
    </row>
    <row r="12710" spans="12:17" x14ac:dyDescent="0.35">
      <c r="L12710" s="3">
        <v>42702</v>
      </c>
      <c r="M12710">
        <v>59240000</v>
      </c>
      <c r="N12710">
        <v>69785000000</v>
      </c>
      <c r="O12710">
        <v>1187</v>
      </c>
      <c r="P12710">
        <v>11041000000</v>
      </c>
      <c r="Q12710">
        <v>11041000000</v>
      </c>
    </row>
    <row r="12711" spans="12:17" x14ac:dyDescent="0.35">
      <c r="L12711" s="3">
        <v>42703</v>
      </c>
      <c r="M12711">
        <v>59240000</v>
      </c>
      <c r="N12711">
        <v>69785000000</v>
      </c>
      <c r="O12711">
        <v>1186.55</v>
      </c>
      <c r="P12711">
        <v>11041000000</v>
      </c>
      <c r="Q12711">
        <v>11041000000</v>
      </c>
    </row>
    <row r="12712" spans="12:17" x14ac:dyDescent="0.35">
      <c r="L12712" s="3">
        <v>42704</v>
      </c>
      <c r="M12712">
        <v>59240000</v>
      </c>
      <c r="N12712">
        <v>69785000000</v>
      </c>
      <c r="O12712">
        <v>1178.0999999999999</v>
      </c>
      <c r="P12712">
        <v>11041000000</v>
      </c>
      <c r="Q12712">
        <v>11041000000</v>
      </c>
    </row>
    <row r="12713" spans="12:17" x14ac:dyDescent="0.35">
      <c r="L12713" s="3">
        <v>42705</v>
      </c>
      <c r="M12713">
        <v>59240000</v>
      </c>
      <c r="N12713">
        <v>67878000000</v>
      </c>
      <c r="O12713">
        <v>1161.8499999999999</v>
      </c>
      <c r="P12713">
        <v>11041000000</v>
      </c>
      <c r="Q12713">
        <v>11041000000</v>
      </c>
    </row>
    <row r="12714" spans="12:17" x14ac:dyDescent="0.35">
      <c r="L12714" s="3">
        <v>42706</v>
      </c>
      <c r="M12714">
        <v>59240000</v>
      </c>
      <c r="N12714">
        <v>67878000000</v>
      </c>
      <c r="O12714">
        <v>1173.5</v>
      </c>
      <c r="P12714">
        <v>11041000000</v>
      </c>
      <c r="Q12714">
        <v>11041000000</v>
      </c>
    </row>
    <row r="12715" spans="12:17" x14ac:dyDescent="0.35">
      <c r="L12715" s="3">
        <v>42709</v>
      </c>
      <c r="M12715">
        <v>59240000</v>
      </c>
      <c r="N12715">
        <v>67878000000</v>
      </c>
      <c r="O12715">
        <v>1162.2</v>
      </c>
      <c r="P12715">
        <v>11041000000</v>
      </c>
      <c r="Q12715">
        <v>11041000000</v>
      </c>
    </row>
    <row r="12716" spans="12:17" x14ac:dyDescent="0.35">
      <c r="L12716" s="3">
        <v>42710</v>
      </c>
      <c r="M12716">
        <v>59240000</v>
      </c>
      <c r="N12716">
        <v>67878000000</v>
      </c>
      <c r="O12716">
        <v>1172.5</v>
      </c>
      <c r="P12716">
        <v>11041000000</v>
      </c>
      <c r="Q12716">
        <v>11041000000</v>
      </c>
    </row>
    <row r="12717" spans="12:17" x14ac:dyDescent="0.35">
      <c r="L12717" s="3">
        <v>42711</v>
      </c>
      <c r="M12717">
        <v>59240000</v>
      </c>
      <c r="N12717">
        <v>67878000000</v>
      </c>
      <c r="O12717">
        <v>1177.6500000000001</v>
      </c>
      <c r="P12717">
        <v>11041000000</v>
      </c>
      <c r="Q12717">
        <v>11041000000</v>
      </c>
    </row>
    <row r="12718" spans="12:17" x14ac:dyDescent="0.35">
      <c r="L12718" s="3">
        <v>42712</v>
      </c>
      <c r="M12718">
        <v>59240000</v>
      </c>
      <c r="N12718">
        <v>67878000000</v>
      </c>
      <c r="O12718">
        <v>1171.05</v>
      </c>
      <c r="P12718">
        <v>11041000000</v>
      </c>
      <c r="Q12718">
        <v>11041000000</v>
      </c>
    </row>
    <row r="12719" spans="12:17" x14ac:dyDescent="0.35">
      <c r="L12719" s="3">
        <v>42713</v>
      </c>
      <c r="M12719">
        <v>59240000</v>
      </c>
      <c r="N12719">
        <v>67878000000</v>
      </c>
      <c r="O12719">
        <v>1163.5999999999999</v>
      </c>
      <c r="P12719">
        <v>11041000000</v>
      </c>
      <c r="Q12719">
        <v>11041000000</v>
      </c>
    </row>
    <row r="12720" spans="12:17" x14ac:dyDescent="0.35">
      <c r="L12720" s="3">
        <v>42716</v>
      </c>
      <c r="M12720">
        <v>59240000</v>
      </c>
      <c r="N12720">
        <v>67878000000</v>
      </c>
      <c r="O12720">
        <v>1156.0999999999999</v>
      </c>
      <c r="P12720">
        <v>11041000000</v>
      </c>
      <c r="Q12720">
        <v>11041000000</v>
      </c>
    </row>
    <row r="12721" spans="12:17" x14ac:dyDescent="0.35">
      <c r="L12721" s="3">
        <v>42717</v>
      </c>
      <c r="M12721">
        <v>59240000</v>
      </c>
      <c r="N12721">
        <v>67878000000</v>
      </c>
      <c r="O12721">
        <v>1158.55</v>
      </c>
      <c r="P12721">
        <v>11041000000</v>
      </c>
      <c r="Q12721">
        <v>11041000000</v>
      </c>
    </row>
    <row r="12722" spans="12:17" x14ac:dyDescent="0.35">
      <c r="L12722" s="3">
        <v>42718</v>
      </c>
      <c r="M12722">
        <v>59240000</v>
      </c>
      <c r="N12722">
        <v>67878000000</v>
      </c>
      <c r="O12722">
        <v>1162.25</v>
      </c>
      <c r="P12722">
        <v>11041000000</v>
      </c>
      <c r="Q12722">
        <v>11041000000</v>
      </c>
    </row>
    <row r="12723" spans="12:17" x14ac:dyDescent="0.35">
      <c r="L12723" s="3">
        <v>42719</v>
      </c>
      <c r="M12723">
        <v>59240000</v>
      </c>
      <c r="N12723">
        <v>67878000000</v>
      </c>
      <c r="O12723">
        <v>1126.95</v>
      </c>
      <c r="P12723">
        <v>11041000000</v>
      </c>
      <c r="Q12723">
        <v>11041000000</v>
      </c>
    </row>
    <row r="12724" spans="12:17" x14ac:dyDescent="0.35">
      <c r="L12724" s="3">
        <v>42720</v>
      </c>
      <c r="M12724">
        <v>59240000</v>
      </c>
      <c r="N12724">
        <v>67878000000</v>
      </c>
      <c r="O12724">
        <v>1131.5999999999999</v>
      </c>
      <c r="P12724">
        <v>11041000000</v>
      </c>
      <c r="Q12724">
        <v>11041000000</v>
      </c>
    </row>
    <row r="12725" spans="12:17" x14ac:dyDescent="0.35">
      <c r="L12725" s="3">
        <v>42723</v>
      </c>
      <c r="M12725">
        <v>59240000</v>
      </c>
      <c r="N12725">
        <v>67878000000</v>
      </c>
      <c r="O12725">
        <v>1136.25</v>
      </c>
      <c r="P12725">
        <v>11041000000</v>
      </c>
      <c r="Q12725">
        <v>11041000000</v>
      </c>
    </row>
    <row r="12726" spans="12:17" x14ac:dyDescent="0.35">
      <c r="L12726" s="3">
        <v>42724</v>
      </c>
      <c r="M12726">
        <v>59240000</v>
      </c>
      <c r="N12726">
        <v>67878000000</v>
      </c>
      <c r="O12726">
        <v>1125.7</v>
      </c>
      <c r="P12726">
        <v>11041000000</v>
      </c>
      <c r="Q12726">
        <v>11041000000</v>
      </c>
    </row>
    <row r="12727" spans="12:17" x14ac:dyDescent="0.35">
      <c r="L12727" s="3">
        <v>42725</v>
      </c>
      <c r="M12727">
        <v>59240000</v>
      </c>
      <c r="N12727">
        <v>67878000000</v>
      </c>
      <c r="O12727">
        <v>1133.6500000000001</v>
      </c>
      <c r="P12727">
        <v>11041000000</v>
      </c>
      <c r="Q12727">
        <v>11041000000</v>
      </c>
    </row>
    <row r="12728" spans="12:17" x14ac:dyDescent="0.35">
      <c r="L12728" s="3">
        <v>42726</v>
      </c>
      <c r="M12728">
        <v>59240000</v>
      </c>
      <c r="N12728">
        <v>67878000000</v>
      </c>
      <c r="O12728">
        <v>1131.3499999999999</v>
      </c>
      <c r="P12728">
        <v>11041000000</v>
      </c>
      <c r="Q12728">
        <v>11041000000</v>
      </c>
    </row>
    <row r="12729" spans="12:17" x14ac:dyDescent="0.35">
      <c r="L12729" s="3">
        <v>42727</v>
      </c>
      <c r="M12729">
        <v>59240000</v>
      </c>
      <c r="N12729">
        <v>67878000000</v>
      </c>
      <c r="O12729">
        <v>1131.3499999999999</v>
      </c>
      <c r="P12729">
        <v>11041000000</v>
      </c>
      <c r="Q12729">
        <v>11041000000</v>
      </c>
    </row>
    <row r="12730" spans="12:17" x14ac:dyDescent="0.35">
      <c r="L12730" s="3">
        <v>42730</v>
      </c>
      <c r="M12730">
        <v>59240000</v>
      </c>
      <c r="N12730">
        <v>67878000000</v>
      </c>
      <c r="O12730">
        <v>1131.3499999999999</v>
      </c>
      <c r="P12730">
        <v>11041000000</v>
      </c>
      <c r="Q12730">
        <v>11041000000</v>
      </c>
    </row>
    <row r="12731" spans="12:17" x14ac:dyDescent="0.35">
      <c r="L12731" s="3">
        <v>42731</v>
      </c>
      <c r="M12731">
        <v>59240000</v>
      </c>
      <c r="N12731">
        <v>67878000000</v>
      </c>
      <c r="O12731">
        <v>1131.3499999999999</v>
      </c>
      <c r="P12731">
        <v>11041000000</v>
      </c>
      <c r="Q12731">
        <v>11041000000</v>
      </c>
    </row>
    <row r="12732" spans="12:17" x14ac:dyDescent="0.35">
      <c r="L12732" s="3">
        <v>42732</v>
      </c>
      <c r="M12732">
        <v>59240000</v>
      </c>
      <c r="N12732">
        <v>67878000000</v>
      </c>
      <c r="O12732">
        <v>1134.5999999999999</v>
      </c>
      <c r="P12732">
        <v>11041000000</v>
      </c>
      <c r="Q12732">
        <v>11041000000</v>
      </c>
    </row>
    <row r="12733" spans="12:17" x14ac:dyDescent="0.35">
      <c r="L12733" s="3">
        <v>42733</v>
      </c>
      <c r="M12733">
        <v>59240000</v>
      </c>
      <c r="N12733">
        <v>67878000000</v>
      </c>
      <c r="O12733">
        <v>1145.9000000000001</v>
      </c>
      <c r="P12733">
        <v>11041000000</v>
      </c>
      <c r="Q12733">
        <v>11041000000</v>
      </c>
    </row>
    <row r="12734" spans="12:17" x14ac:dyDescent="0.35">
      <c r="L12734" s="3">
        <v>42734</v>
      </c>
      <c r="M12734">
        <v>59240000</v>
      </c>
      <c r="N12734">
        <v>67878000000</v>
      </c>
      <c r="O12734">
        <v>1145.9000000000001</v>
      </c>
      <c r="P12734">
        <v>11041000000</v>
      </c>
      <c r="Q12734">
        <v>11041000000</v>
      </c>
    </row>
    <row r="12735" spans="12:17" x14ac:dyDescent="0.35">
      <c r="L12735" s="3">
        <v>42737</v>
      </c>
      <c r="M12735">
        <v>59240000</v>
      </c>
      <c r="N12735">
        <v>71292000000</v>
      </c>
      <c r="O12735">
        <v>1145.9000000000001</v>
      </c>
      <c r="P12735">
        <v>11041000000</v>
      </c>
      <c r="Q12735">
        <v>11041000000</v>
      </c>
    </row>
    <row r="12736" spans="12:17" x14ac:dyDescent="0.35">
      <c r="L12736" s="3">
        <v>42738</v>
      </c>
      <c r="M12736">
        <v>59240000</v>
      </c>
      <c r="N12736">
        <v>71292000000</v>
      </c>
      <c r="O12736">
        <v>1151</v>
      </c>
      <c r="P12736">
        <v>11041000000</v>
      </c>
      <c r="Q12736">
        <v>11041000000</v>
      </c>
    </row>
    <row r="12737" spans="12:17" x14ac:dyDescent="0.35">
      <c r="L12737" s="3">
        <v>42739</v>
      </c>
      <c r="M12737">
        <v>59240000</v>
      </c>
      <c r="N12737">
        <v>71292000000</v>
      </c>
      <c r="O12737">
        <v>1164.25</v>
      </c>
      <c r="P12737">
        <v>11041000000</v>
      </c>
      <c r="Q12737">
        <v>11041000000</v>
      </c>
    </row>
    <row r="12738" spans="12:17" x14ac:dyDescent="0.35">
      <c r="L12738" s="3">
        <v>42740</v>
      </c>
      <c r="M12738">
        <v>59240000</v>
      </c>
      <c r="N12738">
        <v>71292000000</v>
      </c>
      <c r="O12738">
        <v>1176.7</v>
      </c>
      <c r="P12738">
        <v>11041000000</v>
      </c>
      <c r="Q12738">
        <v>11041000000</v>
      </c>
    </row>
    <row r="12739" spans="12:17" x14ac:dyDescent="0.35">
      <c r="L12739" s="3">
        <v>42741</v>
      </c>
      <c r="M12739">
        <v>59240000</v>
      </c>
      <c r="N12739">
        <v>71292000000</v>
      </c>
      <c r="O12739">
        <v>1175.8499999999999</v>
      </c>
      <c r="P12739">
        <v>11041000000</v>
      </c>
      <c r="Q12739">
        <v>11041000000</v>
      </c>
    </row>
    <row r="12740" spans="12:17" x14ac:dyDescent="0.35">
      <c r="L12740" s="3">
        <v>42744</v>
      </c>
      <c r="M12740">
        <v>59240000</v>
      </c>
      <c r="N12740">
        <v>71292000000</v>
      </c>
      <c r="O12740">
        <v>1178.5</v>
      </c>
      <c r="P12740">
        <v>11041000000</v>
      </c>
      <c r="Q12740">
        <v>11041000000</v>
      </c>
    </row>
    <row r="12741" spans="12:17" x14ac:dyDescent="0.35">
      <c r="L12741" s="3">
        <v>42745</v>
      </c>
      <c r="M12741">
        <v>59240000</v>
      </c>
      <c r="N12741">
        <v>71292000000</v>
      </c>
      <c r="O12741">
        <v>1189.5</v>
      </c>
      <c r="P12741">
        <v>11041000000</v>
      </c>
      <c r="Q12741">
        <v>11041000000</v>
      </c>
    </row>
    <row r="12742" spans="12:17" x14ac:dyDescent="0.35">
      <c r="L12742" s="3">
        <v>42746</v>
      </c>
      <c r="M12742">
        <v>59240000</v>
      </c>
      <c r="N12742">
        <v>71292000000</v>
      </c>
      <c r="O12742">
        <v>1178.55</v>
      </c>
      <c r="P12742">
        <v>11041000000</v>
      </c>
      <c r="Q12742">
        <v>11041000000</v>
      </c>
    </row>
    <row r="12743" spans="12:17" x14ac:dyDescent="0.35">
      <c r="L12743" s="3">
        <v>42747</v>
      </c>
      <c r="M12743">
        <v>59240000</v>
      </c>
      <c r="N12743">
        <v>71292000000</v>
      </c>
      <c r="O12743">
        <v>1205.05</v>
      </c>
      <c r="P12743">
        <v>11041000000</v>
      </c>
      <c r="Q12743">
        <v>11041000000</v>
      </c>
    </row>
    <row r="12744" spans="12:17" x14ac:dyDescent="0.35">
      <c r="L12744" s="3">
        <v>42748</v>
      </c>
      <c r="M12744">
        <v>59240000</v>
      </c>
      <c r="N12744">
        <v>71292000000</v>
      </c>
      <c r="O12744">
        <v>1190.3499999999999</v>
      </c>
      <c r="P12744">
        <v>11041000000</v>
      </c>
      <c r="Q12744">
        <v>11041000000</v>
      </c>
    </row>
    <row r="12745" spans="12:17" x14ac:dyDescent="0.35">
      <c r="L12745" s="3">
        <v>42751</v>
      </c>
      <c r="M12745">
        <v>59240000</v>
      </c>
      <c r="N12745">
        <v>71292000000</v>
      </c>
      <c r="O12745">
        <v>1203</v>
      </c>
      <c r="P12745">
        <v>11041000000</v>
      </c>
      <c r="Q12745">
        <v>11041000000</v>
      </c>
    </row>
    <row r="12746" spans="12:17" x14ac:dyDescent="0.35">
      <c r="L12746" s="3">
        <v>42752</v>
      </c>
      <c r="M12746">
        <v>59240000</v>
      </c>
      <c r="N12746">
        <v>71292000000</v>
      </c>
      <c r="O12746">
        <v>1216.05</v>
      </c>
      <c r="P12746">
        <v>11041000000</v>
      </c>
      <c r="Q12746">
        <v>11041000000</v>
      </c>
    </row>
    <row r="12747" spans="12:17" x14ac:dyDescent="0.35">
      <c r="L12747" s="3">
        <v>42753</v>
      </c>
      <c r="M12747">
        <v>59240000</v>
      </c>
      <c r="N12747">
        <v>71292000000</v>
      </c>
      <c r="O12747">
        <v>1214.75</v>
      </c>
      <c r="P12747">
        <v>11041000000</v>
      </c>
      <c r="Q12747">
        <v>11041000000</v>
      </c>
    </row>
    <row r="12748" spans="12:17" x14ac:dyDescent="0.35">
      <c r="L12748" s="3">
        <v>42754</v>
      </c>
      <c r="M12748">
        <v>59240000</v>
      </c>
      <c r="N12748">
        <v>71292000000</v>
      </c>
      <c r="O12748">
        <v>1196.05</v>
      </c>
      <c r="P12748">
        <v>11041000000</v>
      </c>
      <c r="Q12748">
        <v>11041000000</v>
      </c>
    </row>
    <row r="12749" spans="12:17" x14ac:dyDescent="0.35">
      <c r="L12749" s="3">
        <v>42755</v>
      </c>
      <c r="M12749">
        <v>59240000</v>
      </c>
      <c r="N12749">
        <v>71292000000</v>
      </c>
      <c r="O12749">
        <v>1200.55</v>
      </c>
      <c r="P12749">
        <v>11041000000</v>
      </c>
      <c r="Q12749">
        <v>11041000000</v>
      </c>
    </row>
    <row r="12750" spans="12:17" x14ac:dyDescent="0.35">
      <c r="L12750" s="3">
        <v>42758</v>
      </c>
      <c r="M12750">
        <v>59240000</v>
      </c>
      <c r="N12750">
        <v>71292000000</v>
      </c>
      <c r="O12750">
        <v>1212.8499999999999</v>
      </c>
      <c r="P12750">
        <v>11041000000</v>
      </c>
      <c r="Q12750">
        <v>11041000000</v>
      </c>
    </row>
    <row r="12751" spans="12:17" x14ac:dyDescent="0.35">
      <c r="L12751" s="3">
        <v>42759</v>
      </c>
      <c r="M12751">
        <v>59240000</v>
      </c>
      <c r="N12751">
        <v>71292000000</v>
      </c>
      <c r="O12751">
        <v>1216.8</v>
      </c>
      <c r="P12751">
        <v>11041000000</v>
      </c>
      <c r="Q12751">
        <v>11041000000</v>
      </c>
    </row>
    <row r="12752" spans="12:17" x14ac:dyDescent="0.35">
      <c r="L12752" s="3">
        <v>42760</v>
      </c>
      <c r="M12752">
        <v>59240000</v>
      </c>
      <c r="N12752">
        <v>71292000000</v>
      </c>
      <c r="O12752">
        <v>1195</v>
      </c>
      <c r="P12752">
        <v>11041000000</v>
      </c>
      <c r="Q12752">
        <v>11041000000</v>
      </c>
    </row>
    <row r="12753" spans="12:17" x14ac:dyDescent="0.35">
      <c r="L12753" s="3">
        <v>42761</v>
      </c>
      <c r="M12753">
        <v>59240000</v>
      </c>
      <c r="N12753">
        <v>71292000000</v>
      </c>
      <c r="O12753">
        <v>1189.7</v>
      </c>
      <c r="P12753">
        <v>11041000000</v>
      </c>
      <c r="Q12753">
        <v>11041000000</v>
      </c>
    </row>
    <row r="12754" spans="12:17" x14ac:dyDescent="0.35">
      <c r="L12754" s="3">
        <v>42762</v>
      </c>
      <c r="M12754">
        <v>59240000</v>
      </c>
      <c r="N12754">
        <v>71292000000</v>
      </c>
      <c r="O12754">
        <v>1184.8499999999999</v>
      </c>
      <c r="P12754">
        <v>11041000000</v>
      </c>
      <c r="Q12754">
        <v>11041000000</v>
      </c>
    </row>
    <row r="12755" spans="12:17" x14ac:dyDescent="0.35">
      <c r="L12755" s="3">
        <v>42765</v>
      </c>
      <c r="M12755">
        <v>59240000</v>
      </c>
      <c r="N12755">
        <v>71292000000</v>
      </c>
      <c r="O12755">
        <v>1192.8</v>
      </c>
      <c r="P12755">
        <v>11041000000</v>
      </c>
      <c r="Q12755">
        <v>11041000000</v>
      </c>
    </row>
    <row r="12756" spans="12:17" x14ac:dyDescent="0.35">
      <c r="L12756" s="3">
        <v>42766</v>
      </c>
      <c r="M12756">
        <v>59240000</v>
      </c>
      <c r="N12756">
        <v>71292000000</v>
      </c>
      <c r="O12756">
        <v>1212.8</v>
      </c>
      <c r="P12756">
        <v>11041000000</v>
      </c>
      <c r="Q12756">
        <v>11041000000</v>
      </c>
    </row>
    <row r="12757" spans="12:17" x14ac:dyDescent="0.35">
      <c r="L12757" s="3">
        <v>42767</v>
      </c>
      <c r="M12757">
        <v>59240000</v>
      </c>
      <c r="N12757">
        <v>74376000000</v>
      </c>
      <c r="O12757">
        <v>1203.6500000000001</v>
      </c>
      <c r="P12757">
        <v>11041000000</v>
      </c>
      <c r="Q12757">
        <v>11041000000</v>
      </c>
    </row>
    <row r="12758" spans="12:17" x14ac:dyDescent="0.35">
      <c r="L12758" s="3">
        <v>42768</v>
      </c>
      <c r="M12758">
        <v>59240000</v>
      </c>
      <c r="N12758">
        <v>74376000000</v>
      </c>
      <c r="O12758">
        <v>1221.95</v>
      </c>
      <c r="P12758">
        <v>11041000000</v>
      </c>
      <c r="Q12758">
        <v>11041000000</v>
      </c>
    </row>
    <row r="12759" spans="12:17" x14ac:dyDescent="0.35">
      <c r="L12759" s="3">
        <v>42769</v>
      </c>
      <c r="M12759">
        <v>59240000</v>
      </c>
      <c r="N12759">
        <v>74376000000</v>
      </c>
      <c r="O12759">
        <v>1215.2</v>
      </c>
      <c r="P12759">
        <v>11041000000</v>
      </c>
      <c r="Q12759">
        <v>11041000000</v>
      </c>
    </row>
    <row r="12760" spans="12:17" x14ac:dyDescent="0.35">
      <c r="L12760" s="3">
        <v>42772</v>
      </c>
      <c r="M12760">
        <v>59240000</v>
      </c>
      <c r="N12760">
        <v>74376000000</v>
      </c>
      <c r="O12760">
        <v>1226.75</v>
      </c>
      <c r="P12760">
        <v>11041000000</v>
      </c>
      <c r="Q12760">
        <v>11041000000</v>
      </c>
    </row>
    <row r="12761" spans="12:17" x14ac:dyDescent="0.35">
      <c r="L12761" s="3">
        <v>42773</v>
      </c>
      <c r="M12761">
        <v>59240000</v>
      </c>
      <c r="N12761">
        <v>74376000000</v>
      </c>
      <c r="O12761">
        <v>1231</v>
      </c>
      <c r="P12761">
        <v>11041000000</v>
      </c>
      <c r="Q12761">
        <v>11041000000</v>
      </c>
    </row>
    <row r="12762" spans="12:17" x14ac:dyDescent="0.35">
      <c r="L12762" s="3">
        <v>42774</v>
      </c>
      <c r="M12762">
        <v>59240000</v>
      </c>
      <c r="N12762">
        <v>74376000000</v>
      </c>
      <c r="O12762">
        <v>1242.0999999999999</v>
      </c>
      <c r="P12762">
        <v>11041000000</v>
      </c>
      <c r="Q12762">
        <v>11041000000</v>
      </c>
    </row>
    <row r="12763" spans="12:17" x14ac:dyDescent="0.35">
      <c r="L12763" s="3">
        <v>42775</v>
      </c>
      <c r="M12763">
        <v>59240000</v>
      </c>
      <c r="N12763">
        <v>74376000000</v>
      </c>
      <c r="O12763">
        <v>1236.8</v>
      </c>
      <c r="P12763">
        <v>11041000000</v>
      </c>
      <c r="Q12763">
        <v>11041000000</v>
      </c>
    </row>
    <row r="12764" spans="12:17" x14ac:dyDescent="0.35">
      <c r="L12764" s="3">
        <v>42776</v>
      </c>
      <c r="M12764">
        <v>59240000</v>
      </c>
      <c r="N12764">
        <v>74376000000</v>
      </c>
      <c r="O12764">
        <v>1228.3</v>
      </c>
      <c r="P12764">
        <v>11041000000</v>
      </c>
      <c r="Q12764">
        <v>11041000000</v>
      </c>
    </row>
    <row r="12765" spans="12:17" x14ac:dyDescent="0.35">
      <c r="L12765" s="3">
        <v>42779</v>
      </c>
      <c r="M12765">
        <v>59240000</v>
      </c>
      <c r="N12765">
        <v>74376000000</v>
      </c>
      <c r="O12765">
        <v>1222.25</v>
      </c>
      <c r="P12765">
        <v>11041000000</v>
      </c>
      <c r="Q12765">
        <v>11041000000</v>
      </c>
    </row>
    <row r="12766" spans="12:17" x14ac:dyDescent="0.35">
      <c r="L12766" s="3">
        <v>42780</v>
      </c>
      <c r="M12766">
        <v>59240000</v>
      </c>
      <c r="N12766">
        <v>74376000000</v>
      </c>
      <c r="O12766">
        <v>1230.75</v>
      </c>
      <c r="P12766">
        <v>11041000000</v>
      </c>
      <c r="Q12766">
        <v>11041000000</v>
      </c>
    </row>
    <row r="12767" spans="12:17" x14ac:dyDescent="0.35">
      <c r="L12767" s="3">
        <v>42781</v>
      </c>
      <c r="M12767">
        <v>59240000</v>
      </c>
      <c r="N12767">
        <v>74376000000</v>
      </c>
      <c r="O12767">
        <v>1224.4000000000001</v>
      </c>
      <c r="P12767">
        <v>11041000000</v>
      </c>
      <c r="Q12767">
        <v>11041000000</v>
      </c>
    </row>
    <row r="12768" spans="12:17" x14ac:dyDescent="0.35">
      <c r="L12768" s="3">
        <v>42782</v>
      </c>
      <c r="M12768">
        <v>59240000</v>
      </c>
      <c r="N12768">
        <v>74376000000</v>
      </c>
      <c r="O12768">
        <v>1240.55</v>
      </c>
      <c r="P12768">
        <v>11041000000</v>
      </c>
      <c r="Q12768">
        <v>11041000000</v>
      </c>
    </row>
    <row r="12769" spans="12:17" x14ac:dyDescent="0.35">
      <c r="L12769" s="3">
        <v>42783</v>
      </c>
      <c r="M12769">
        <v>59240000</v>
      </c>
      <c r="N12769">
        <v>74376000000</v>
      </c>
      <c r="O12769">
        <v>1241.95</v>
      </c>
      <c r="P12769">
        <v>11041000000</v>
      </c>
      <c r="Q12769">
        <v>11041000000</v>
      </c>
    </row>
    <row r="12770" spans="12:17" x14ac:dyDescent="0.35">
      <c r="L12770" s="3">
        <v>42786</v>
      </c>
      <c r="M12770">
        <v>59240000</v>
      </c>
      <c r="N12770">
        <v>74376000000</v>
      </c>
      <c r="O12770">
        <v>1237.3</v>
      </c>
      <c r="P12770">
        <v>11041000000</v>
      </c>
      <c r="Q12770">
        <v>11041000000</v>
      </c>
    </row>
    <row r="12771" spans="12:17" x14ac:dyDescent="0.35">
      <c r="L12771" s="3">
        <v>42787</v>
      </c>
      <c r="M12771">
        <v>59240000</v>
      </c>
      <c r="N12771">
        <v>74376000000</v>
      </c>
      <c r="O12771">
        <v>1233.2</v>
      </c>
      <c r="P12771">
        <v>11041000000</v>
      </c>
      <c r="Q12771">
        <v>11041000000</v>
      </c>
    </row>
    <row r="12772" spans="12:17" x14ac:dyDescent="0.35">
      <c r="L12772" s="3">
        <v>42788</v>
      </c>
      <c r="M12772">
        <v>59240000</v>
      </c>
      <c r="N12772">
        <v>74376000000</v>
      </c>
      <c r="O12772">
        <v>1236.6500000000001</v>
      </c>
      <c r="P12772">
        <v>11041000000</v>
      </c>
      <c r="Q12772">
        <v>11041000000</v>
      </c>
    </row>
    <row r="12773" spans="12:17" x14ac:dyDescent="0.35">
      <c r="L12773" s="3">
        <v>42789</v>
      </c>
      <c r="M12773">
        <v>59240000</v>
      </c>
      <c r="N12773">
        <v>74376000000</v>
      </c>
      <c r="O12773">
        <v>1247.9000000000001</v>
      </c>
      <c r="P12773">
        <v>11041000000</v>
      </c>
      <c r="Q12773">
        <v>11041000000</v>
      </c>
    </row>
    <row r="12774" spans="12:17" x14ac:dyDescent="0.35">
      <c r="L12774" s="3">
        <v>42790</v>
      </c>
      <c r="M12774">
        <v>59240000</v>
      </c>
      <c r="N12774">
        <v>74376000000</v>
      </c>
      <c r="O12774">
        <v>1253.6500000000001</v>
      </c>
      <c r="P12774">
        <v>11041000000</v>
      </c>
      <c r="Q12774">
        <v>11041000000</v>
      </c>
    </row>
    <row r="12775" spans="12:17" x14ac:dyDescent="0.35">
      <c r="L12775" s="3">
        <v>42793</v>
      </c>
      <c r="M12775">
        <v>59240000</v>
      </c>
      <c r="N12775">
        <v>74376000000</v>
      </c>
      <c r="O12775">
        <v>1257.2</v>
      </c>
      <c r="P12775">
        <v>11041000000</v>
      </c>
      <c r="Q12775">
        <v>11041000000</v>
      </c>
    </row>
    <row r="12776" spans="12:17" x14ac:dyDescent="0.35">
      <c r="L12776" s="3">
        <v>42794</v>
      </c>
      <c r="M12776">
        <v>59240000</v>
      </c>
      <c r="N12776">
        <v>74376000000</v>
      </c>
      <c r="O12776">
        <v>1255.5999999999999</v>
      </c>
      <c r="P12776">
        <v>11041000000</v>
      </c>
      <c r="Q12776">
        <v>11041000000</v>
      </c>
    </row>
    <row r="12777" spans="12:17" x14ac:dyDescent="0.35">
      <c r="L12777" s="3">
        <v>42795</v>
      </c>
      <c r="M12777">
        <v>59240000</v>
      </c>
      <c r="N12777">
        <v>73739000000</v>
      </c>
      <c r="O12777">
        <v>1240.4000000000001</v>
      </c>
      <c r="P12777">
        <v>11041000000</v>
      </c>
      <c r="Q12777">
        <v>11041000000</v>
      </c>
    </row>
    <row r="12778" spans="12:17" x14ac:dyDescent="0.35">
      <c r="L12778" s="3">
        <v>42796</v>
      </c>
      <c r="M12778">
        <v>59240000</v>
      </c>
      <c r="N12778">
        <v>73739000000</v>
      </c>
      <c r="O12778">
        <v>1238.0999999999999</v>
      </c>
      <c r="P12778">
        <v>11041000000</v>
      </c>
      <c r="Q12778">
        <v>11041000000</v>
      </c>
    </row>
    <row r="12779" spans="12:17" x14ac:dyDescent="0.35">
      <c r="L12779" s="3">
        <v>42797</v>
      </c>
      <c r="M12779">
        <v>59240000</v>
      </c>
      <c r="N12779">
        <v>73739000000</v>
      </c>
      <c r="O12779">
        <v>1226.5</v>
      </c>
      <c r="P12779">
        <v>11041000000</v>
      </c>
      <c r="Q12779">
        <v>11041000000</v>
      </c>
    </row>
    <row r="12780" spans="12:17" x14ac:dyDescent="0.35">
      <c r="L12780" s="3">
        <v>42800</v>
      </c>
      <c r="M12780">
        <v>59240000</v>
      </c>
      <c r="N12780">
        <v>73739000000</v>
      </c>
      <c r="O12780">
        <v>1230.95</v>
      </c>
      <c r="P12780">
        <v>11041000000</v>
      </c>
      <c r="Q12780">
        <v>11041000000</v>
      </c>
    </row>
    <row r="12781" spans="12:17" x14ac:dyDescent="0.35">
      <c r="L12781" s="3">
        <v>42801</v>
      </c>
      <c r="M12781">
        <v>59240000</v>
      </c>
      <c r="N12781">
        <v>73739000000</v>
      </c>
      <c r="O12781">
        <v>1216.6500000000001</v>
      </c>
      <c r="P12781">
        <v>11041000000</v>
      </c>
      <c r="Q12781">
        <v>11041000000</v>
      </c>
    </row>
    <row r="12782" spans="12:17" x14ac:dyDescent="0.35">
      <c r="L12782" s="3">
        <v>42802</v>
      </c>
      <c r="M12782">
        <v>59240000</v>
      </c>
      <c r="N12782">
        <v>73739000000</v>
      </c>
      <c r="O12782">
        <v>1209.2</v>
      </c>
      <c r="P12782">
        <v>11041000000</v>
      </c>
      <c r="Q12782">
        <v>11041000000</v>
      </c>
    </row>
    <row r="12783" spans="12:17" x14ac:dyDescent="0.35">
      <c r="L12783" s="3">
        <v>42803</v>
      </c>
      <c r="M12783">
        <v>59240000</v>
      </c>
      <c r="N12783">
        <v>73739000000</v>
      </c>
      <c r="O12783">
        <v>1206.55</v>
      </c>
      <c r="P12783">
        <v>11041000000</v>
      </c>
      <c r="Q12783">
        <v>11041000000</v>
      </c>
    </row>
    <row r="12784" spans="12:17" x14ac:dyDescent="0.35">
      <c r="L12784" s="3">
        <v>42804</v>
      </c>
      <c r="M12784">
        <v>59240000</v>
      </c>
      <c r="N12784">
        <v>73739000000</v>
      </c>
      <c r="O12784">
        <v>1202.6500000000001</v>
      </c>
      <c r="P12784">
        <v>11041000000</v>
      </c>
      <c r="Q12784">
        <v>11041000000</v>
      </c>
    </row>
    <row r="12785" spans="12:17" x14ac:dyDescent="0.35">
      <c r="L12785" s="3">
        <v>42807</v>
      </c>
      <c r="M12785">
        <v>59240000</v>
      </c>
      <c r="N12785">
        <v>73739000000</v>
      </c>
      <c r="O12785">
        <v>1204.2</v>
      </c>
      <c r="P12785">
        <v>11041000000</v>
      </c>
      <c r="Q12785">
        <v>11041000000</v>
      </c>
    </row>
    <row r="12786" spans="12:17" x14ac:dyDescent="0.35">
      <c r="L12786" s="3">
        <v>42808</v>
      </c>
      <c r="M12786">
        <v>59240000</v>
      </c>
      <c r="N12786">
        <v>73739000000</v>
      </c>
      <c r="O12786">
        <v>1204.5999999999999</v>
      </c>
      <c r="P12786">
        <v>11041000000</v>
      </c>
      <c r="Q12786">
        <v>11041000000</v>
      </c>
    </row>
    <row r="12787" spans="12:17" x14ac:dyDescent="0.35">
      <c r="L12787" s="3">
        <v>42809</v>
      </c>
      <c r="M12787">
        <v>59240000</v>
      </c>
      <c r="N12787">
        <v>73739000000</v>
      </c>
      <c r="O12787">
        <v>1198.8</v>
      </c>
      <c r="P12787">
        <v>11041000000</v>
      </c>
      <c r="Q12787">
        <v>11041000000</v>
      </c>
    </row>
    <row r="12788" spans="12:17" x14ac:dyDescent="0.35">
      <c r="L12788" s="3">
        <v>42810</v>
      </c>
      <c r="M12788">
        <v>59240000</v>
      </c>
      <c r="N12788">
        <v>73739000000</v>
      </c>
      <c r="O12788">
        <v>1229.3499999999999</v>
      </c>
      <c r="P12788">
        <v>11041000000</v>
      </c>
      <c r="Q12788">
        <v>11041000000</v>
      </c>
    </row>
    <row r="12789" spans="12:17" x14ac:dyDescent="0.35">
      <c r="L12789" s="3">
        <v>42811</v>
      </c>
      <c r="M12789">
        <v>59240000</v>
      </c>
      <c r="N12789">
        <v>73739000000</v>
      </c>
      <c r="O12789">
        <v>1229.5999999999999</v>
      </c>
      <c r="P12789">
        <v>11041000000</v>
      </c>
      <c r="Q12789">
        <v>11041000000</v>
      </c>
    </row>
    <row r="12790" spans="12:17" x14ac:dyDescent="0.35">
      <c r="L12790" s="3">
        <v>42814</v>
      </c>
      <c r="M12790">
        <v>59240000</v>
      </c>
      <c r="N12790">
        <v>73739000000</v>
      </c>
      <c r="O12790">
        <v>1232.4000000000001</v>
      </c>
      <c r="P12790">
        <v>11041000000</v>
      </c>
      <c r="Q12790">
        <v>11041000000</v>
      </c>
    </row>
    <row r="12791" spans="12:17" x14ac:dyDescent="0.35">
      <c r="L12791" s="3">
        <v>42815</v>
      </c>
      <c r="M12791">
        <v>59240000</v>
      </c>
      <c r="N12791">
        <v>73739000000</v>
      </c>
      <c r="O12791">
        <v>1241.5999999999999</v>
      </c>
      <c r="P12791">
        <v>11041000000</v>
      </c>
      <c r="Q12791">
        <v>11041000000</v>
      </c>
    </row>
    <row r="12792" spans="12:17" x14ac:dyDescent="0.35">
      <c r="L12792" s="3">
        <v>42816</v>
      </c>
      <c r="M12792">
        <v>59240000</v>
      </c>
      <c r="N12792">
        <v>73739000000</v>
      </c>
      <c r="O12792">
        <v>1249.05</v>
      </c>
      <c r="P12792">
        <v>11041000000</v>
      </c>
      <c r="Q12792">
        <v>11041000000</v>
      </c>
    </row>
    <row r="12793" spans="12:17" x14ac:dyDescent="0.35">
      <c r="L12793" s="3">
        <v>42817</v>
      </c>
      <c r="M12793">
        <v>59240000</v>
      </c>
      <c r="N12793">
        <v>73739000000</v>
      </c>
      <c r="O12793">
        <v>1247.5</v>
      </c>
      <c r="P12793">
        <v>11041000000</v>
      </c>
      <c r="Q12793">
        <v>11041000000</v>
      </c>
    </row>
    <row r="12794" spans="12:17" x14ac:dyDescent="0.35">
      <c r="L12794" s="3">
        <v>42818</v>
      </c>
      <c r="M12794">
        <v>59240000</v>
      </c>
      <c r="N12794">
        <v>73739000000</v>
      </c>
      <c r="O12794">
        <v>1247.5</v>
      </c>
      <c r="P12794">
        <v>11041000000</v>
      </c>
      <c r="Q12794">
        <v>11041000000</v>
      </c>
    </row>
    <row r="12795" spans="12:17" x14ac:dyDescent="0.35">
      <c r="L12795" s="3">
        <v>42821</v>
      </c>
      <c r="M12795">
        <v>59240000</v>
      </c>
      <c r="N12795">
        <v>73739000000</v>
      </c>
      <c r="O12795">
        <v>1257.55</v>
      </c>
      <c r="P12795">
        <v>11041000000</v>
      </c>
      <c r="Q12795">
        <v>11041000000</v>
      </c>
    </row>
    <row r="12796" spans="12:17" x14ac:dyDescent="0.35">
      <c r="L12796" s="3">
        <v>42822</v>
      </c>
      <c r="M12796">
        <v>59240000</v>
      </c>
      <c r="N12796">
        <v>73739000000</v>
      </c>
      <c r="O12796">
        <v>1257.25</v>
      </c>
      <c r="P12796">
        <v>11041000000</v>
      </c>
      <c r="Q12796">
        <v>11041000000</v>
      </c>
    </row>
    <row r="12797" spans="12:17" x14ac:dyDescent="0.35">
      <c r="L12797" s="3">
        <v>42823</v>
      </c>
      <c r="M12797">
        <v>59240000</v>
      </c>
      <c r="N12797">
        <v>73739000000</v>
      </c>
      <c r="O12797">
        <v>1251.0999999999999</v>
      </c>
      <c r="P12797">
        <v>11041000000</v>
      </c>
      <c r="Q12797">
        <v>11041000000</v>
      </c>
    </row>
    <row r="12798" spans="12:17" x14ac:dyDescent="0.35">
      <c r="L12798" s="3">
        <v>42824</v>
      </c>
      <c r="M12798">
        <v>59240000</v>
      </c>
      <c r="N12798">
        <v>73739000000</v>
      </c>
      <c r="O12798">
        <v>1248.8</v>
      </c>
      <c r="P12798">
        <v>11041000000</v>
      </c>
      <c r="Q12798">
        <v>11041000000</v>
      </c>
    </row>
    <row r="12799" spans="12:17" x14ac:dyDescent="0.35">
      <c r="L12799" s="3">
        <v>42825</v>
      </c>
      <c r="M12799">
        <v>59240000</v>
      </c>
      <c r="N12799">
        <v>73739000000</v>
      </c>
      <c r="O12799">
        <v>1244.8499999999999</v>
      </c>
      <c r="P12799">
        <v>11041000000</v>
      </c>
      <c r="Q12799">
        <v>11041000000</v>
      </c>
    </row>
    <row r="12800" spans="12:17" x14ac:dyDescent="0.35">
      <c r="L12800" s="3">
        <v>42828</v>
      </c>
      <c r="M12800">
        <v>59240000</v>
      </c>
      <c r="N12800">
        <v>75019000000</v>
      </c>
      <c r="O12800">
        <v>1247.25</v>
      </c>
      <c r="P12800">
        <v>11041000000</v>
      </c>
      <c r="Q12800">
        <v>11041000000</v>
      </c>
    </row>
    <row r="12801" spans="12:17" x14ac:dyDescent="0.35">
      <c r="L12801" s="3">
        <v>42829</v>
      </c>
      <c r="M12801">
        <v>59240000</v>
      </c>
      <c r="N12801">
        <v>75019000000</v>
      </c>
      <c r="O12801">
        <v>1257.6500000000001</v>
      </c>
      <c r="P12801">
        <v>11041000000</v>
      </c>
      <c r="Q12801">
        <v>11041000000</v>
      </c>
    </row>
    <row r="12802" spans="12:17" x14ac:dyDescent="0.35">
      <c r="L12802" s="3">
        <v>42830</v>
      </c>
      <c r="M12802">
        <v>59240000</v>
      </c>
      <c r="N12802">
        <v>75019000000</v>
      </c>
      <c r="O12802">
        <v>1245.8</v>
      </c>
      <c r="P12802">
        <v>11041000000</v>
      </c>
      <c r="Q12802">
        <v>11041000000</v>
      </c>
    </row>
    <row r="12803" spans="12:17" x14ac:dyDescent="0.35">
      <c r="L12803" s="3">
        <v>42831</v>
      </c>
      <c r="M12803">
        <v>59240000</v>
      </c>
      <c r="N12803">
        <v>75019000000</v>
      </c>
      <c r="O12803">
        <v>1252.5</v>
      </c>
      <c r="P12803">
        <v>11041000000</v>
      </c>
      <c r="Q12803">
        <v>11041000000</v>
      </c>
    </row>
    <row r="12804" spans="12:17" x14ac:dyDescent="0.35">
      <c r="L12804" s="3">
        <v>42832</v>
      </c>
      <c r="M12804">
        <v>59240000</v>
      </c>
      <c r="N12804">
        <v>75019000000</v>
      </c>
      <c r="O12804">
        <v>1266.45</v>
      </c>
      <c r="P12804">
        <v>11041000000</v>
      </c>
      <c r="Q12804">
        <v>11041000000</v>
      </c>
    </row>
    <row r="12805" spans="12:17" x14ac:dyDescent="0.35">
      <c r="L12805" s="3">
        <v>42835</v>
      </c>
      <c r="M12805">
        <v>59240000</v>
      </c>
      <c r="N12805">
        <v>75019000000</v>
      </c>
      <c r="O12805">
        <v>1250.05</v>
      </c>
      <c r="P12805">
        <v>11041000000</v>
      </c>
      <c r="Q12805">
        <v>11041000000</v>
      </c>
    </row>
    <row r="12806" spans="12:17" x14ac:dyDescent="0.35">
      <c r="L12806" s="3">
        <v>42836</v>
      </c>
      <c r="M12806">
        <v>59240000</v>
      </c>
      <c r="N12806">
        <v>75019000000</v>
      </c>
      <c r="O12806">
        <v>1252.9000000000001</v>
      </c>
      <c r="P12806">
        <v>11041000000</v>
      </c>
      <c r="Q12806">
        <v>11041000000</v>
      </c>
    </row>
    <row r="12807" spans="12:17" x14ac:dyDescent="0.35">
      <c r="L12807" s="3">
        <v>42837</v>
      </c>
      <c r="M12807">
        <v>59240000</v>
      </c>
      <c r="N12807">
        <v>75019000000</v>
      </c>
      <c r="O12807">
        <v>1274.3</v>
      </c>
      <c r="P12807">
        <v>11041000000</v>
      </c>
      <c r="Q12807">
        <v>11041000000</v>
      </c>
    </row>
    <row r="12808" spans="12:17" x14ac:dyDescent="0.35">
      <c r="L12808" s="3">
        <v>42838</v>
      </c>
      <c r="M12808">
        <v>59240000</v>
      </c>
      <c r="N12808">
        <v>75019000000</v>
      </c>
      <c r="O12808">
        <v>1284.1500000000001</v>
      </c>
      <c r="P12808">
        <v>11041000000</v>
      </c>
      <c r="Q12808">
        <v>11041000000</v>
      </c>
    </row>
    <row r="12809" spans="12:17" x14ac:dyDescent="0.35">
      <c r="L12809" s="3">
        <v>42839</v>
      </c>
      <c r="M12809">
        <v>59240000</v>
      </c>
      <c r="N12809">
        <v>75019000000</v>
      </c>
      <c r="O12809">
        <v>1284.1500000000001</v>
      </c>
      <c r="P12809">
        <v>11041000000</v>
      </c>
      <c r="Q12809">
        <v>11041000000</v>
      </c>
    </row>
    <row r="12810" spans="12:17" x14ac:dyDescent="0.35">
      <c r="L12810" s="3">
        <v>42842</v>
      </c>
      <c r="M12810">
        <v>59240000</v>
      </c>
      <c r="N12810">
        <v>75019000000</v>
      </c>
      <c r="O12810">
        <v>1284.1500000000001</v>
      </c>
      <c r="P12810">
        <v>11041000000</v>
      </c>
      <c r="Q12810">
        <v>11041000000</v>
      </c>
    </row>
    <row r="12811" spans="12:17" x14ac:dyDescent="0.35">
      <c r="L12811" s="3">
        <v>42843</v>
      </c>
      <c r="M12811">
        <v>59240000</v>
      </c>
      <c r="N12811">
        <v>75019000000</v>
      </c>
      <c r="O12811">
        <v>1278.95</v>
      </c>
      <c r="P12811">
        <v>11041000000</v>
      </c>
      <c r="Q12811">
        <v>11041000000</v>
      </c>
    </row>
    <row r="12812" spans="12:17" x14ac:dyDescent="0.35">
      <c r="L12812" s="3">
        <v>42844</v>
      </c>
      <c r="M12812">
        <v>59240000</v>
      </c>
      <c r="N12812">
        <v>75019000000</v>
      </c>
      <c r="O12812">
        <v>1279.05</v>
      </c>
      <c r="P12812">
        <v>11041000000</v>
      </c>
      <c r="Q12812">
        <v>11041000000</v>
      </c>
    </row>
    <row r="12813" spans="12:17" x14ac:dyDescent="0.35">
      <c r="L12813" s="3">
        <v>42845</v>
      </c>
      <c r="M12813">
        <v>59240000</v>
      </c>
      <c r="N12813">
        <v>75019000000</v>
      </c>
      <c r="O12813">
        <v>1282.0999999999999</v>
      </c>
      <c r="P12813">
        <v>11041000000</v>
      </c>
      <c r="Q12813">
        <v>11041000000</v>
      </c>
    </row>
    <row r="12814" spans="12:17" x14ac:dyDescent="0.35">
      <c r="L12814" s="3">
        <v>42846</v>
      </c>
      <c r="M12814">
        <v>59240000</v>
      </c>
      <c r="N12814">
        <v>75019000000</v>
      </c>
      <c r="O12814">
        <v>1281.8499999999999</v>
      </c>
      <c r="P12814">
        <v>11041000000</v>
      </c>
      <c r="Q12814">
        <v>11041000000</v>
      </c>
    </row>
    <row r="12815" spans="12:17" x14ac:dyDescent="0.35">
      <c r="L12815" s="3">
        <v>42849</v>
      </c>
      <c r="M12815">
        <v>59240000</v>
      </c>
      <c r="N12815">
        <v>75019000000</v>
      </c>
      <c r="O12815">
        <v>1269.4000000000001</v>
      </c>
      <c r="P12815">
        <v>11041000000</v>
      </c>
      <c r="Q12815">
        <v>11041000000</v>
      </c>
    </row>
    <row r="12816" spans="12:17" x14ac:dyDescent="0.35">
      <c r="L12816" s="3">
        <v>42850</v>
      </c>
      <c r="M12816">
        <v>59240000</v>
      </c>
      <c r="N12816">
        <v>75019000000</v>
      </c>
      <c r="O12816">
        <v>1267.8</v>
      </c>
      <c r="P12816">
        <v>11041000000</v>
      </c>
      <c r="Q12816">
        <v>11041000000</v>
      </c>
    </row>
    <row r="12817" spans="12:17" x14ac:dyDescent="0.35">
      <c r="L12817" s="3">
        <v>42851</v>
      </c>
      <c r="M12817">
        <v>59240000</v>
      </c>
      <c r="N12817">
        <v>75019000000</v>
      </c>
      <c r="O12817">
        <v>1261.8499999999999</v>
      </c>
      <c r="P12817">
        <v>11041000000</v>
      </c>
      <c r="Q12817">
        <v>11041000000</v>
      </c>
    </row>
    <row r="12818" spans="12:17" x14ac:dyDescent="0.35">
      <c r="L12818" s="3">
        <v>42852</v>
      </c>
      <c r="M12818">
        <v>59240000</v>
      </c>
      <c r="N12818">
        <v>75019000000</v>
      </c>
      <c r="O12818">
        <v>1262.8</v>
      </c>
      <c r="P12818">
        <v>11041000000</v>
      </c>
      <c r="Q12818">
        <v>11041000000</v>
      </c>
    </row>
    <row r="12819" spans="12:17" x14ac:dyDescent="0.35">
      <c r="L12819" s="3">
        <v>42853</v>
      </c>
      <c r="M12819">
        <v>59240000</v>
      </c>
      <c r="N12819">
        <v>75019000000</v>
      </c>
      <c r="O12819">
        <v>1266.45</v>
      </c>
      <c r="P12819">
        <v>11041000000</v>
      </c>
      <c r="Q12819">
        <v>11041000000</v>
      </c>
    </row>
    <row r="12820" spans="12:17" x14ac:dyDescent="0.35">
      <c r="L12820" s="3">
        <v>42856</v>
      </c>
      <c r="M12820">
        <v>59240000</v>
      </c>
      <c r="N12820">
        <v>75004000000</v>
      </c>
      <c r="O12820">
        <v>1266.45</v>
      </c>
      <c r="P12820">
        <v>11041000000</v>
      </c>
      <c r="Q12820">
        <v>11041000000</v>
      </c>
    </row>
    <row r="12821" spans="12:17" x14ac:dyDescent="0.35">
      <c r="L12821" s="3">
        <v>42857</v>
      </c>
      <c r="M12821">
        <v>59240000</v>
      </c>
      <c r="N12821">
        <v>75004000000</v>
      </c>
      <c r="O12821">
        <v>1255.45</v>
      </c>
      <c r="P12821">
        <v>11041000000</v>
      </c>
      <c r="Q12821">
        <v>11041000000</v>
      </c>
    </row>
    <row r="12822" spans="12:17" x14ac:dyDescent="0.35">
      <c r="L12822" s="3">
        <v>42858</v>
      </c>
      <c r="M12822">
        <v>59240000</v>
      </c>
      <c r="N12822">
        <v>75004000000</v>
      </c>
      <c r="O12822">
        <v>1250.3</v>
      </c>
      <c r="P12822">
        <v>11041000000</v>
      </c>
      <c r="Q12822">
        <v>11041000000</v>
      </c>
    </row>
    <row r="12823" spans="12:17" x14ac:dyDescent="0.35">
      <c r="L12823" s="3">
        <v>42859</v>
      </c>
      <c r="M12823">
        <v>59240000</v>
      </c>
      <c r="N12823">
        <v>75004000000</v>
      </c>
      <c r="O12823">
        <v>1228.45</v>
      </c>
      <c r="P12823">
        <v>11041000000</v>
      </c>
      <c r="Q12823">
        <v>11041000000</v>
      </c>
    </row>
    <row r="12824" spans="12:17" x14ac:dyDescent="0.35">
      <c r="L12824" s="3">
        <v>42860</v>
      </c>
      <c r="M12824">
        <v>59240000</v>
      </c>
      <c r="N12824">
        <v>75004000000</v>
      </c>
      <c r="O12824">
        <v>1228.05</v>
      </c>
      <c r="P12824">
        <v>11041000000</v>
      </c>
      <c r="Q12824">
        <v>11041000000</v>
      </c>
    </row>
    <row r="12825" spans="12:17" x14ac:dyDescent="0.35">
      <c r="L12825" s="3">
        <v>42863</v>
      </c>
      <c r="M12825">
        <v>59240000</v>
      </c>
      <c r="N12825">
        <v>75004000000</v>
      </c>
      <c r="O12825">
        <v>1229.8</v>
      </c>
      <c r="P12825">
        <v>11041000000</v>
      </c>
      <c r="Q12825">
        <v>11041000000</v>
      </c>
    </row>
    <row r="12826" spans="12:17" x14ac:dyDescent="0.35">
      <c r="L12826" s="3">
        <v>42864</v>
      </c>
      <c r="M12826">
        <v>59240000</v>
      </c>
      <c r="N12826">
        <v>75004000000</v>
      </c>
      <c r="O12826">
        <v>1220.4000000000001</v>
      </c>
      <c r="P12826">
        <v>11041000000</v>
      </c>
      <c r="Q12826">
        <v>11041000000</v>
      </c>
    </row>
    <row r="12827" spans="12:17" x14ac:dyDescent="0.35">
      <c r="L12827" s="3">
        <v>42865</v>
      </c>
      <c r="M12827">
        <v>59240000</v>
      </c>
      <c r="N12827">
        <v>75004000000</v>
      </c>
      <c r="O12827">
        <v>1222.95</v>
      </c>
      <c r="P12827">
        <v>11041000000</v>
      </c>
      <c r="Q12827">
        <v>11041000000</v>
      </c>
    </row>
    <row r="12828" spans="12:17" x14ac:dyDescent="0.35">
      <c r="L12828" s="3">
        <v>42866</v>
      </c>
      <c r="M12828">
        <v>59240000</v>
      </c>
      <c r="N12828">
        <v>75004000000</v>
      </c>
      <c r="O12828">
        <v>1223.1500000000001</v>
      </c>
      <c r="P12828">
        <v>11041000000</v>
      </c>
      <c r="Q12828">
        <v>11041000000</v>
      </c>
    </row>
    <row r="12829" spans="12:17" x14ac:dyDescent="0.35">
      <c r="L12829" s="3">
        <v>42867</v>
      </c>
      <c r="M12829">
        <v>59240000</v>
      </c>
      <c r="N12829">
        <v>75004000000</v>
      </c>
      <c r="O12829">
        <v>1231.25</v>
      </c>
      <c r="P12829">
        <v>11041000000</v>
      </c>
      <c r="Q12829">
        <v>11041000000</v>
      </c>
    </row>
    <row r="12830" spans="12:17" x14ac:dyDescent="0.35">
      <c r="L12830" s="3">
        <v>42870</v>
      </c>
      <c r="M12830">
        <v>59240000</v>
      </c>
      <c r="N12830">
        <v>75004000000</v>
      </c>
      <c r="O12830">
        <v>1233.3</v>
      </c>
      <c r="P12830">
        <v>11041000000</v>
      </c>
      <c r="Q12830">
        <v>11041000000</v>
      </c>
    </row>
    <row r="12831" spans="12:17" x14ac:dyDescent="0.35">
      <c r="L12831" s="3">
        <v>42871</v>
      </c>
      <c r="M12831">
        <v>59240000</v>
      </c>
      <c r="N12831">
        <v>75004000000</v>
      </c>
      <c r="O12831">
        <v>1234.2</v>
      </c>
      <c r="P12831">
        <v>11041000000</v>
      </c>
      <c r="Q12831">
        <v>11041000000</v>
      </c>
    </row>
    <row r="12832" spans="12:17" x14ac:dyDescent="0.35">
      <c r="L12832" s="3">
        <v>42872</v>
      </c>
      <c r="M12832">
        <v>59240000</v>
      </c>
      <c r="N12832">
        <v>75004000000</v>
      </c>
      <c r="O12832">
        <v>1257.4000000000001</v>
      </c>
      <c r="P12832">
        <v>11041000000</v>
      </c>
      <c r="Q12832">
        <v>11041000000</v>
      </c>
    </row>
    <row r="12833" spans="12:17" x14ac:dyDescent="0.35">
      <c r="L12833" s="3">
        <v>42873</v>
      </c>
      <c r="M12833">
        <v>59240000</v>
      </c>
      <c r="N12833">
        <v>75004000000</v>
      </c>
      <c r="O12833">
        <v>1255.9000000000001</v>
      </c>
      <c r="P12833">
        <v>11041000000</v>
      </c>
      <c r="Q12833">
        <v>11041000000</v>
      </c>
    </row>
    <row r="12834" spans="12:17" x14ac:dyDescent="0.35">
      <c r="L12834" s="3">
        <v>42874</v>
      </c>
      <c r="M12834">
        <v>59240000</v>
      </c>
      <c r="N12834">
        <v>75004000000</v>
      </c>
      <c r="O12834">
        <v>1252</v>
      </c>
      <c r="P12834">
        <v>11041000000</v>
      </c>
      <c r="Q12834">
        <v>11041000000</v>
      </c>
    </row>
    <row r="12835" spans="12:17" x14ac:dyDescent="0.35">
      <c r="L12835" s="3">
        <v>42877</v>
      </c>
      <c r="M12835">
        <v>59240000</v>
      </c>
      <c r="N12835">
        <v>75004000000</v>
      </c>
      <c r="O12835">
        <v>1258.8499999999999</v>
      </c>
      <c r="P12835">
        <v>11041000000</v>
      </c>
      <c r="Q12835">
        <v>11041000000</v>
      </c>
    </row>
    <row r="12836" spans="12:17" x14ac:dyDescent="0.35">
      <c r="L12836" s="3">
        <v>42878</v>
      </c>
      <c r="M12836">
        <v>59240000</v>
      </c>
      <c r="N12836">
        <v>75004000000</v>
      </c>
      <c r="O12836">
        <v>1260.2</v>
      </c>
      <c r="P12836">
        <v>11041000000</v>
      </c>
      <c r="Q12836">
        <v>11041000000</v>
      </c>
    </row>
    <row r="12837" spans="12:17" x14ac:dyDescent="0.35">
      <c r="L12837" s="3">
        <v>42879</v>
      </c>
      <c r="M12837">
        <v>59240000</v>
      </c>
      <c r="N12837">
        <v>75004000000</v>
      </c>
      <c r="O12837">
        <v>1252.55</v>
      </c>
      <c r="P12837">
        <v>11041000000</v>
      </c>
      <c r="Q12837">
        <v>11041000000</v>
      </c>
    </row>
    <row r="12838" spans="12:17" x14ac:dyDescent="0.35">
      <c r="L12838" s="3">
        <v>42880</v>
      </c>
      <c r="M12838">
        <v>59240000</v>
      </c>
      <c r="N12838">
        <v>75004000000</v>
      </c>
      <c r="O12838">
        <v>1256.95</v>
      </c>
      <c r="P12838">
        <v>11041000000</v>
      </c>
      <c r="Q12838">
        <v>11041000000</v>
      </c>
    </row>
    <row r="12839" spans="12:17" x14ac:dyDescent="0.35">
      <c r="L12839" s="3">
        <v>42881</v>
      </c>
      <c r="M12839">
        <v>59240000</v>
      </c>
      <c r="N12839">
        <v>75004000000</v>
      </c>
      <c r="O12839">
        <v>1265.05</v>
      </c>
      <c r="P12839">
        <v>11041000000</v>
      </c>
      <c r="Q12839">
        <v>11041000000</v>
      </c>
    </row>
    <row r="12840" spans="12:17" x14ac:dyDescent="0.35">
      <c r="L12840" s="3">
        <v>42884</v>
      </c>
      <c r="M12840">
        <v>59240000</v>
      </c>
      <c r="N12840">
        <v>75004000000</v>
      </c>
      <c r="O12840">
        <v>1265.05</v>
      </c>
      <c r="P12840">
        <v>11041000000</v>
      </c>
      <c r="Q12840">
        <v>11041000000</v>
      </c>
    </row>
    <row r="12841" spans="12:17" x14ac:dyDescent="0.35">
      <c r="L12841" s="3">
        <v>42885</v>
      </c>
      <c r="M12841">
        <v>59240000</v>
      </c>
      <c r="N12841">
        <v>75004000000</v>
      </c>
      <c r="O12841">
        <v>1262.7</v>
      </c>
      <c r="P12841">
        <v>11041000000</v>
      </c>
      <c r="Q12841">
        <v>11041000000</v>
      </c>
    </row>
    <row r="12842" spans="12:17" x14ac:dyDescent="0.35">
      <c r="L12842" s="3">
        <v>42886</v>
      </c>
      <c r="M12842">
        <v>59240000</v>
      </c>
      <c r="N12842">
        <v>75004000000</v>
      </c>
      <c r="O12842">
        <v>1266.2</v>
      </c>
      <c r="P12842">
        <v>11041000000</v>
      </c>
      <c r="Q12842">
        <v>11041000000</v>
      </c>
    </row>
    <row r="12843" spans="12:17" x14ac:dyDescent="0.35">
      <c r="L12843" s="3">
        <v>42887</v>
      </c>
      <c r="M12843">
        <v>59240000</v>
      </c>
      <c r="N12843">
        <v>73585000000</v>
      </c>
      <c r="O12843">
        <v>1264.8499999999999</v>
      </c>
      <c r="P12843">
        <v>11041000000</v>
      </c>
      <c r="Q12843">
        <v>11041000000</v>
      </c>
    </row>
    <row r="12844" spans="12:17" x14ac:dyDescent="0.35">
      <c r="L12844" s="3">
        <v>42888</v>
      </c>
      <c r="M12844">
        <v>59240000</v>
      </c>
      <c r="N12844">
        <v>73585000000</v>
      </c>
      <c r="O12844">
        <v>1274.95</v>
      </c>
      <c r="P12844">
        <v>11041000000</v>
      </c>
      <c r="Q12844">
        <v>11041000000</v>
      </c>
    </row>
    <row r="12845" spans="12:17" x14ac:dyDescent="0.35">
      <c r="L12845" s="3">
        <v>42891</v>
      </c>
      <c r="M12845">
        <v>59240000</v>
      </c>
      <c r="N12845">
        <v>73585000000</v>
      </c>
      <c r="O12845">
        <v>1279.95</v>
      </c>
      <c r="P12845">
        <v>11041000000</v>
      </c>
      <c r="Q12845">
        <v>11041000000</v>
      </c>
    </row>
    <row r="12846" spans="12:17" x14ac:dyDescent="0.35">
      <c r="L12846" s="3">
        <v>42892</v>
      </c>
      <c r="M12846">
        <v>59240000</v>
      </c>
      <c r="N12846">
        <v>73585000000</v>
      </c>
      <c r="O12846">
        <v>1293.5</v>
      </c>
      <c r="P12846">
        <v>11041000000</v>
      </c>
      <c r="Q12846">
        <v>11041000000</v>
      </c>
    </row>
    <row r="12847" spans="12:17" x14ac:dyDescent="0.35">
      <c r="L12847" s="3">
        <v>42893</v>
      </c>
      <c r="M12847">
        <v>59240000</v>
      </c>
      <c r="N12847">
        <v>73585000000</v>
      </c>
      <c r="O12847">
        <v>1291</v>
      </c>
      <c r="P12847">
        <v>11041000000</v>
      </c>
      <c r="Q12847">
        <v>11041000000</v>
      </c>
    </row>
    <row r="12848" spans="12:17" x14ac:dyDescent="0.35">
      <c r="L12848" s="3">
        <v>42894</v>
      </c>
      <c r="M12848">
        <v>59240000</v>
      </c>
      <c r="N12848">
        <v>73585000000</v>
      </c>
      <c r="O12848">
        <v>1273.0999999999999</v>
      </c>
      <c r="P12848">
        <v>11041000000</v>
      </c>
      <c r="Q12848">
        <v>11041000000</v>
      </c>
    </row>
    <row r="12849" spans="12:17" x14ac:dyDescent="0.35">
      <c r="L12849" s="3">
        <v>42895</v>
      </c>
      <c r="M12849">
        <v>59240000</v>
      </c>
      <c r="N12849">
        <v>73585000000</v>
      </c>
      <c r="O12849">
        <v>1266.55</v>
      </c>
      <c r="P12849">
        <v>11041000000</v>
      </c>
      <c r="Q12849">
        <v>11041000000</v>
      </c>
    </row>
    <row r="12850" spans="12:17" x14ac:dyDescent="0.35">
      <c r="L12850" s="3">
        <v>42898</v>
      </c>
      <c r="M12850">
        <v>59240000</v>
      </c>
      <c r="N12850">
        <v>73585000000</v>
      </c>
      <c r="O12850">
        <v>1266.4000000000001</v>
      </c>
      <c r="P12850">
        <v>11041000000</v>
      </c>
      <c r="Q12850">
        <v>11041000000</v>
      </c>
    </row>
    <row r="12851" spans="12:17" x14ac:dyDescent="0.35">
      <c r="L12851" s="3">
        <v>42899</v>
      </c>
      <c r="M12851">
        <v>59240000</v>
      </c>
      <c r="N12851">
        <v>73585000000</v>
      </c>
      <c r="O12851">
        <v>1262</v>
      </c>
      <c r="P12851">
        <v>11041000000</v>
      </c>
      <c r="Q12851">
        <v>11041000000</v>
      </c>
    </row>
    <row r="12852" spans="12:17" x14ac:dyDescent="0.35">
      <c r="L12852" s="3">
        <v>42900</v>
      </c>
      <c r="M12852">
        <v>59240000</v>
      </c>
      <c r="N12852">
        <v>73585000000</v>
      </c>
      <c r="O12852">
        <v>1275.5</v>
      </c>
      <c r="P12852">
        <v>11041000000</v>
      </c>
      <c r="Q12852">
        <v>11041000000</v>
      </c>
    </row>
    <row r="12853" spans="12:17" x14ac:dyDescent="0.35">
      <c r="L12853" s="3">
        <v>42901</v>
      </c>
      <c r="M12853">
        <v>59240000</v>
      </c>
      <c r="N12853">
        <v>73585000000</v>
      </c>
      <c r="O12853">
        <v>1254.55</v>
      </c>
      <c r="P12853">
        <v>11041000000</v>
      </c>
      <c r="Q12853">
        <v>11041000000</v>
      </c>
    </row>
    <row r="12854" spans="12:17" x14ac:dyDescent="0.35">
      <c r="L12854" s="3">
        <v>42902</v>
      </c>
      <c r="M12854">
        <v>59240000</v>
      </c>
      <c r="N12854">
        <v>73585000000</v>
      </c>
      <c r="O12854">
        <v>1255.4000000000001</v>
      </c>
      <c r="P12854">
        <v>11041000000</v>
      </c>
      <c r="Q12854">
        <v>11041000000</v>
      </c>
    </row>
    <row r="12855" spans="12:17" x14ac:dyDescent="0.35">
      <c r="L12855" s="3">
        <v>42905</v>
      </c>
      <c r="M12855">
        <v>59240000</v>
      </c>
      <c r="N12855">
        <v>73585000000</v>
      </c>
      <c r="O12855">
        <v>1248.1500000000001</v>
      </c>
      <c r="P12855">
        <v>11041000000</v>
      </c>
      <c r="Q12855">
        <v>11041000000</v>
      </c>
    </row>
    <row r="12856" spans="12:17" x14ac:dyDescent="0.35">
      <c r="L12856" s="3">
        <v>42906</v>
      </c>
      <c r="M12856">
        <v>59240000</v>
      </c>
      <c r="N12856">
        <v>73585000000</v>
      </c>
      <c r="O12856">
        <v>1242.2</v>
      </c>
      <c r="P12856">
        <v>11041000000</v>
      </c>
      <c r="Q12856">
        <v>11041000000</v>
      </c>
    </row>
    <row r="12857" spans="12:17" x14ac:dyDescent="0.35">
      <c r="L12857" s="3">
        <v>42907</v>
      </c>
      <c r="M12857">
        <v>59240000</v>
      </c>
      <c r="N12857">
        <v>73585000000</v>
      </c>
      <c r="O12857">
        <v>1242.5</v>
      </c>
      <c r="P12857">
        <v>11041000000</v>
      </c>
      <c r="Q12857">
        <v>11041000000</v>
      </c>
    </row>
    <row r="12858" spans="12:17" x14ac:dyDescent="0.35">
      <c r="L12858" s="3">
        <v>42908</v>
      </c>
      <c r="M12858">
        <v>59240000</v>
      </c>
      <c r="N12858">
        <v>73585000000</v>
      </c>
      <c r="O12858">
        <v>1250.8</v>
      </c>
      <c r="P12858">
        <v>11041000000</v>
      </c>
      <c r="Q12858">
        <v>11041000000</v>
      </c>
    </row>
    <row r="12859" spans="12:17" x14ac:dyDescent="0.35">
      <c r="L12859" s="3">
        <v>42909</v>
      </c>
      <c r="M12859">
        <v>59240000</v>
      </c>
      <c r="N12859">
        <v>73585000000</v>
      </c>
      <c r="O12859">
        <v>1255.7</v>
      </c>
      <c r="P12859">
        <v>11041000000</v>
      </c>
      <c r="Q12859">
        <v>11041000000</v>
      </c>
    </row>
    <row r="12860" spans="12:17" x14ac:dyDescent="0.35">
      <c r="L12860" s="3">
        <v>42912</v>
      </c>
      <c r="M12860">
        <v>59240000</v>
      </c>
      <c r="N12860">
        <v>73585000000</v>
      </c>
      <c r="O12860">
        <v>1245.25</v>
      </c>
      <c r="P12860">
        <v>11041000000</v>
      </c>
      <c r="Q12860">
        <v>11041000000</v>
      </c>
    </row>
    <row r="12861" spans="12:17" x14ac:dyDescent="0.35">
      <c r="L12861" s="3">
        <v>42913</v>
      </c>
      <c r="M12861">
        <v>59240000</v>
      </c>
      <c r="N12861">
        <v>73585000000</v>
      </c>
      <c r="O12861">
        <v>1249.55</v>
      </c>
      <c r="P12861">
        <v>11041000000</v>
      </c>
      <c r="Q12861">
        <v>11041000000</v>
      </c>
    </row>
    <row r="12862" spans="12:17" x14ac:dyDescent="0.35">
      <c r="L12862" s="3">
        <v>42914</v>
      </c>
      <c r="M12862">
        <v>59240000</v>
      </c>
      <c r="N12862">
        <v>73585000000</v>
      </c>
      <c r="O12862">
        <v>1248</v>
      </c>
      <c r="P12862">
        <v>11041000000</v>
      </c>
      <c r="Q12862">
        <v>11041000000</v>
      </c>
    </row>
    <row r="12863" spans="12:17" x14ac:dyDescent="0.35">
      <c r="L12863" s="3">
        <v>42915</v>
      </c>
      <c r="M12863">
        <v>59240000</v>
      </c>
      <c r="N12863">
        <v>73585000000</v>
      </c>
      <c r="O12863">
        <v>1243.5</v>
      </c>
      <c r="P12863">
        <v>11041000000</v>
      </c>
      <c r="Q12863">
        <v>11041000000</v>
      </c>
    </row>
    <row r="12864" spans="12:17" x14ac:dyDescent="0.35">
      <c r="L12864" s="3">
        <v>42916</v>
      </c>
      <c r="M12864">
        <v>59240000</v>
      </c>
      <c r="N12864">
        <v>73585000000</v>
      </c>
      <c r="O12864">
        <v>1242.25</v>
      </c>
      <c r="P12864">
        <v>11041000000</v>
      </c>
      <c r="Q12864">
        <v>11041000000</v>
      </c>
    </row>
    <row r="12865" spans="12:17" x14ac:dyDescent="0.35">
      <c r="L12865" s="3">
        <v>42919</v>
      </c>
      <c r="M12865">
        <v>59240000</v>
      </c>
      <c r="N12865">
        <v>75084000000</v>
      </c>
      <c r="O12865">
        <v>1229.25</v>
      </c>
      <c r="P12865">
        <v>11041000000</v>
      </c>
      <c r="Q12865">
        <v>11041000000</v>
      </c>
    </row>
    <row r="12866" spans="12:17" x14ac:dyDescent="0.35">
      <c r="L12866" s="3">
        <v>42920</v>
      </c>
      <c r="M12866">
        <v>59240000</v>
      </c>
      <c r="N12866">
        <v>75084000000</v>
      </c>
      <c r="O12866">
        <v>1223.75</v>
      </c>
      <c r="P12866">
        <v>11041000000</v>
      </c>
      <c r="Q12866">
        <v>11041000000</v>
      </c>
    </row>
    <row r="12867" spans="12:17" x14ac:dyDescent="0.35">
      <c r="L12867" s="3">
        <v>42921</v>
      </c>
      <c r="M12867">
        <v>59240000</v>
      </c>
      <c r="N12867">
        <v>75084000000</v>
      </c>
      <c r="O12867">
        <v>1220.3</v>
      </c>
      <c r="P12867">
        <v>11041000000</v>
      </c>
      <c r="Q12867">
        <v>11041000000</v>
      </c>
    </row>
    <row r="12868" spans="12:17" x14ac:dyDescent="0.35">
      <c r="L12868" s="3">
        <v>42922</v>
      </c>
      <c r="M12868">
        <v>59240000</v>
      </c>
      <c r="N12868">
        <v>75084000000</v>
      </c>
      <c r="O12868">
        <v>1224.9000000000001</v>
      </c>
      <c r="P12868">
        <v>11041000000</v>
      </c>
      <c r="Q12868">
        <v>11041000000</v>
      </c>
    </row>
    <row r="12869" spans="12:17" x14ac:dyDescent="0.35">
      <c r="L12869" s="3">
        <v>42923</v>
      </c>
      <c r="M12869">
        <v>59240000</v>
      </c>
      <c r="N12869">
        <v>75084000000</v>
      </c>
      <c r="O12869">
        <v>1215.6500000000001</v>
      </c>
      <c r="P12869">
        <v>11041000000</v>
      </c>
      <c r="Q12869">
        <v>11041000000</v>
      </c>
    </row>
    <row r="12870" spans="12:17" x14ac:dyDescent="0.35">
      <c r="L12870" s="3">
        <v>42926</v>
      </c>
      <c r="M12870">
        <v>59240000</v>
      </c>
      <c r="N12870">
        <v>75084000000</v>
      </c>
      <c r="O12870">
        <v>1211.9000000000001</v>
      </c>
      <c r="P12870">
        <v>11041000000</v>
      </c>
      <c r="Q12870">
        <v>11041000000</v>
      </c>
    </row>
    <row r="12871" spans="12:17" x14ac:dyDescent="0.35">
      <c r="L12871" s="3">
        <v>42927</v>
      </c>
      <c r="M12871">
        <v>59240000</v>
      </c>
      <c r="N12871">
        <v>75084000000</v>
      </c>
      <c r="O12871">
        <v>1211.05</v>
      </c>
      <c r="P12871">
        <v>11041000000</v>
      </c>
      <c r="Q12871">
        <v>11041000000</v>
      </c>
    </row>
    <row r="12872" spans="12:17" x14ac:dyDescent="0.35">
      <c r="L12872" s="3">
        <v>42928</v>
      </c>
      <c r="M12872">
        <v>59240000</v>
      </c>
      <c r="N12872">
        <v>75084000000</v>
      </c>
      <c r="O12872">
        <v>1218.8</v>
      </c>
      <c r="P12872">
        <v>11041000000</v>
      </c>
      <c r="Q12872">
        <v>11041000000</v>
      </c>
    </row>
    <row r="12873" spans="12:17" x14ac:dyDescent="0.35">
      <c r="L12873" s="3">
        <v>42929</v>
      </c>
      <c r="M12873">
        <v>59240000</v>
      </c>
      <c r="N12873">
        <v>75084000000</v>
      </c>
      <c r="O12873">
        <v>1218.9000000000001</v>
      </c>
      <c r="P12873">
        <v>11041000000</v>
      </c>
      <c r="Q12873">
        <v>11041000000</v>
      </c>
    </row>
    <row r="12874" spans="12:17" x14ac:dyDescent="0.35">
      <c r="L12874" s="3">
        <v>42930</v>
      </c>
      <c r="M12874">
        <v>59240000</v>
      </c>
      <c r="N12874">
        <v>75084000000</v>
      </c>
      <c r="O12874">
        <v>1230.3</v>
      </c>
      <c r="P12874">
        <v>11041000000</v>
      </c>
      <c r="Q12874">
        <v>11041000000</v>
      </c>
    </row>
    <row r="12875" spans="12:17" x14ac:dyDescent="0.35">
      <c r="L12875" s="3">
        <v>42933</v>
      </c>
      <c r="M12875">
        <v>59240000</v>
      </c>
      <c r="N12875">
        <v>75084000000</v>
      </c>
      <c r="O12875">
        <v>1234.0999999999999</v>
      </c>
      <c r="P12875">
        <v>11041000000</v>
      </c>
      <c r="Q12875">
        <v>11041000000</v>
      </c>
    </row>
    <row r="12876" spans="12:17" x14ac:dyDescent="0.35">
      <c r="L12876" s="3">
        <v>42934</v>
      </c>
      <c r="M12876">
        <v>59240000</v>
      </c>
      <c r="N12876">
        <v>75084000000</v>
      </c>
      <c r="O12876">
        <v>1240.75</v>
      </c>
      <c r="P12876">
        <v>11041000000</v>
      </c>
      <c r="Q12876">
        <v>11041000000</v>
      </c>
    </row>
    <row r="12877" spans="12:17" x14ac:dyDescent="0.35">
      <c r="L12877" s="3">
        <v>42935</v>
      </c>
      <c r="M12877">
        <v>59240000</v>
      </c>
      <c r="N12877">
        <v>75084000000</v>
      </c>
      <c r="O12877">
        <v>1242.1500000000001</v>
      </c>
      <c r="P12877">
        <v>11041000000</v>
      </c>
      <c r="Q12877">
        <v>11041000000</v>
      </c>
    </row>
    <row r="12878" spans="12:17" x14ac:dyDescent="0.35">
      <c r="L12878" s="3">
        <v>42936</v>
      </c>
      <c r="M12878">
        <v>59240000</v>
      </c>
      <c r="N12878">
        <v>75084000000</v>
      </c>
      <c r="O12878">
        <v>1238.7</v>
      </c>
      <c r="P12878">
        <v>11041000000</v>
      </c>
      <c r="Q12878">
        <v>11041000000</v>
      </c>
    </row>
    <row r="12879" spans="12:17" x14ac:dyDescent="0.35">
      <c r="L12879" s="3">
        <v>42937</v>
      </c>
      <c r="M12879">
        <v>59240000</v>
      </c>
      <c r="N12879">
        <v>75084000000</v>
      </c>
      <c r="O12879">
        <v>1248.55</v>
      </c>
      <c r="P12879">
        <v>11041000000</v>
      </c>
      <c r="Q12879">
        <v>11041000000</v>
      </c>
    </row>
    <row r="12880" spans="12:17" x14ac:dyDescent="0.35">
      <c r="L12880" s="3">
        <v>42940</v>
      </c>
      <c r="M12880">
        <v>59240000</v>
      </c>
      <c r="N12880">
        <v>75084000000</v>
      </c>
      <c r="O12880">
        <v>1255.55</v>
      </c>
      <c r="P12880">
        <v>11041000000</v>
      </c>
      <c r="Q12880">
        <v>11041000000</v>
      </c>
    </row>
    <row r="12881" spans="12:17" x14ac:dyDescent="0.35">
      <c r="L12881" s="3">
        <v>42941</v>
      </c>
      <c r="M12881">
        <v>59240000</v>
      </c>
      <c r="N12881">
        <v>75084000000</v>
      </c>
      <c r="O12881">
        <v>1254.4000000000001</v>
      </c>
      <c r="P12881">
        <v>11041000000</v>
      </c>
      <c r="Q12881">
        <v>11041000000</v>
      </c>
    </row>
    <row r="12882" spans="12:17" x14ac:dyDescent="0.35">
      <c r="L12882" s="3">
        <v>42942</v>
      </c>
      <c r="M12882">
        <v>59240000</v>
      </c>
      <c r="N12882">
        <v>75084000000</v>
      </c>
      <c r="O12882">
        <v>1248.0999999999999</v>
      </c>
      <c r="P12882">
        <v>11041000000</v>
      </c>
      <c r="Q12882">
        <v>11041000000</v>
      </c>
    </row>
    <row r="12883" spans="12:17" x14ac:dyDescent="0.35">
      <c r="L12883" s="3">
        <v>42943</v>
      </c>
      <c r="M12883">
        <v>59240000</v>
      </c>
      <c r="N12883">
        <v>75084000000</v>
      </c>
      <c r="O12883">
        <v>1261.0999999999999</v>
      </c>
      <c r="P12883">
        <v>11041000000</v>
      </c>
      <c r="Q12883">
        <v>11041000000</v>
      </c>
    </row>
    <row r="12884" spans="12:17" x14ac:dyDescent="0.35">
      <c r="L12884" s="3">
        <v>42944</v>
      </c>
      <c r="M12884">
        <v>59240000</v>
      </c>
      <c r="N12884">
        <v>75084000000</v>
      </c>
      <c r="O12884">
        <v>1264.9000000000001</v>
      </c>
      <c r="P12884">
        <v>11041000000</v>
      </c>
      <c r="Q12884">
        <v>11041000000</v>
      </c>
    </row>
    <row r="12885" spans="12:17" x14ac:dyDescent="0.35">
      <c r="L12885" s="3">
        <v>42947</v>
      </c>
      <c r="M12885">
        <v>59240000</v>
      </c>
      <c r="N12885">
        <v>75084000000</v>
      </c>
      <c r="O12885">
        <v>1267.55</v>
      </c>
      <c r="P12885">
        <v>11041000000</v>
      </c>
      <c r="Q12885">
        <v>11041000000</v>
      </c>
    </row>
    <row r="12886" spans="12:17" x14ac:dyDescent="0.35">
      <c r="L12886" s="3">
        <v>42948</v>
      </c>
      <c r="M12886">
        <v>59240000</v>
      </c>
      <c r="N12886">
        <v>77702000000</v>
      </c>
      <c r="O12886">
        <v>1270.95</v>
      </c>
      <c r="P12886">
        <v>11041000000</v>
      </c>
      <c r="Q12886">
        <v>11041000000</v>
      </c>
    </row>
    <row r="12887" spans="12:17" x14ac:dyDescent="0.35">
      <c r="L12887" s="3">
        <v>42949</v>
      </c>
      <c r="M12887">
        <v>59240000</v>
      </c>
      <c r="N12887">
        <v>77702000000</v>
      </c>
      <c r="O12887">
        <v>1269.5999999999999</v>
      </c>
      <c r="P12887">
        <v>11041000000</v>
      </c>
      <c r="Q12887">
        <v>11041000000</v>
      </c>
    </row>
    <row r="12888" spans="12:17" x14ac:dyDescent="0.35">
      <c r="L12888" s="3">
        <v>42950</v>
      </c>
      <c r="M12888">
        <v>59240000</v>
      </c>
      <c r="N12888">
        <v>77702000000</v>
      </c>
      <c r="O12888">
        <v>1268.0999999999999</v>
      </c>
      <c r="P12888">
        <v>11041000000</v>
      </c>
      <c r="Q12888">
        <v>11041000000</v>
      </c>
    </row>
    <row r="12889" spans="12:17" x14ac:dyDescent="0.35">
      <c r="L12889" s="3">
        <v>42951</v>
      </c>
      <c r="M12889">
        <v>59240000</v>
      </c>
      <c r="N12889">
        <v>77702000000</v>
      </c>
      <c r="O12889">
        <v>1257.7</v>
      </c>
      <c r="P12889">
        <v>11041000000</v>
      </c>
      <c r="Q12889">
        <v>11041000000</v>
      </c>
    </row>
    <row r="12890" spans="12:17" x14ac:dyDescent="0.35">
      <c r="L12890" s="3">
        <v>42954</v>
      </c>
      <c r="M12890">
        <v>59240000</v>
      </c>
      <c r="N12890">
        <v>77702000000</v>
      </c>
      <c r="O12890">
        <v>1258</v>
      </c>
      <c r="P12890">
        <v>11041000000</v>
      </c>
      <c r="Q12890">
        <v>11041000000</v>
      </c>
    </row>
    <row r="12891" spans="12:17" x14ac:dyDescent="0.35">
      <c r="L12891" s="3">
        <v>42955</v>
      </c>
      <c r="M12891">
        <v>59240000</v>
      </c>
      <c r="N12891">
        <v>77702000000</v>
      </c>
      <c r="O12891">
        <v>1261.8</v>
      </c>
      <c r="P12891">
        <v>11041000000</v>
      </c>
      <c r="Q12891">
        <v>11041000000</v>
      </c>
    </row>
    <row r="12892" spans="12:17" x14ac:dyDescent="0.35">
      <c r="L12892" s="3">
        <v>42956</v>
      </c>
      <c r="M12892">
        <v>59240000</v>
      </c>
      <c r="N12892">
        <v>77702000000</v>
      </c>
      <c r="O12892">
        <v>1271.05</v>
      </c>
      <c r="P12892">
        <v>11041000000</v>
      </c>
      <c r="Q12892">
        <v>11041000000</v>
      </c>
    </row>
    <row r="12893" spans="12:17" x14ac:dyDescent="0.35">
      <c r="L12893" s="3">
        <v>42957</v>
      </c>
      <c r="M12893">
        <v>59240000</v>
      </c>
      <c r="N12893">
        <v>77702000000</v>
      </c>
      <c r="O12893">
        <v>1284.4000000000001</v>
      </c>
      <c r="P12893">
        <v>11041000000</v>
      </c>
      <c r="Q12893">
        <v>11041000000</v>
      </c>
    </row>
    <row r="12894" spans="12:17" x14ac:dyDescent="0.35">
      <c r="L12894" s="3">
        <v>42958</v>
      </c>
      <c r="M12894">
        <v>59240000</v>
      </c>
      <c r="N12894">
        <v>77702000000</v>
      </c>
      <c r="O12894">
        <v>1286.0999999999999</v>
      </c>
      <c r="P12894">
        <v>11041000000</v>
      </c>
      <c r="Q12894">
        <v>11041000000</v>
      </c>
    </row>
    <row r="12895" spans="12:17" x14ac:dyDescent="0.35">
      <c r="L12895" s="3">
        <v>42961</v>
      </c>
      <c r="M12895">
        <v>59240000</v>
      </c>
      <c r="N12895">
        <v>77702000000</v>
      </c>
      <c r="O12895">
        <v>1282.3</v>
      </c>
      <c r="P12895">
        <v>11041000000</v>
      </c>
      <c r="Q12895">
        <v>11041000000</v>
      </c>
    </row>
    <row r="12896" spans="12:17" x14ac:dyDescent="0.35">
      <c r="L12896" s="3">
        <v>42962</v>
      </c>
      <c r="M12896">
        <v>59240000</v>
      </c>
      <c r="N12896">
        <v>77702000000</v>
      </c>
      <c r="O12896">
        <v>1270.3</v>
      </c>
      <c r="P12896">
        <v>11041000000</v>
      </c>
      <c r="Q12896">
        <v>11041000000</v>
      </c>
    </row>
    <row r="12897" spans="12:17" x14ac:dyDescent="0.35">
      <c r="L12897" s="3">
        <v>42963</v>
      </c>
      <c r="M12897">
        <v>59240000</v>
      </c>
      <c r="N12897">
        <v>77702000000</v>
      </c>
      <c r="O12897">
        <v>1272.75</v>
      </c>
      <c r="P12897">
        <v>11041000000</v>
      </c>
      <c r="Q12897">
        <v>11041000000</v>
      </c>
    </row>
    <row r="12898" spans="12:17" x14ac:dyDescent="0.35">
      <c r="L12898" s="3">
        <v>42964</v>
      </c>
      <c r="M12898">
        <v>59240000</v>
      </c>
      <c r="N12898">
        <v>77702000000</v>
      </c>
      <c r="O12898">
        <v>1285.1500000000001</v>
      </c>
      <c r="P12898">
        <v>11041000000</v>
      </c>
      <c r="Q12898">
        <v>11041000000</v>
      </c>
    </row>
    <row r="12899" spans="12:17" x14ac:dyDescent="0.35">
      <c r="L12899" s="3">
        <v>42965</v>
      </c>
      <c r="M12899">
        <v>59240000</v>
      </c>
      <c r="N12899">
        <v>77702000000</v>
      </c>
      <c r="O12899">
        <v>1295.8</v>
      </c>
      <c r="P12899">
        <v>11041000000</v>
      </c>
      <c r="Q12899">
        <v>11041000000</v>
      </c>
    </row>
    <row r="12900" spans="12:17" x14ac:dyDescent="0.35">
      <c r="L12900" s="3">
        <v>42968</v>
      </c>
      <c r="M12900">
        <v>59240000</v>
      </c>
      <c r="N12900">
        <v>77702000000</v>
      </c>
      <c r="O12900">
        <v>1292.9000000000001</v>
      </c>
      <c r="P12900">
        <v>11041000000</v>
      </c>
      <c r="Q12900">
        <v>11041000000</v>
      </c>
    </row>
    <row r="12901" spans="12:17" x14ac:dyDescent="0.35">
      <c r="L12901" s="3">
        <v>42969</v>
      </c>
      <c r="M12901">
        <v>59240000</v>
      </c>
      <c r="N12901">
        <v>77702000000</v>
      </c>
      <c r="O12901">
        <v>1284.2</v>
      </c>
      <c r="P12901">
        <v>11041000000</v>
      </c>
      <c r="Q12901">
        <v>11041000000</v>
      </c>
    </row>
    <row r="12902" spans="12:17" x14ac:dyDescent="0.35">
      <c r="L12902" s="3">
        <v>42970</v>
      </c>
      <c r="M12902">
        <v>59240000</v>
      </c>
      <c r="N12902">
        <v>77702000000</v>
      </c>
      <c r="O12902">
        <v>1286.6500000000001</v>
      </c>
      <c r="P12902">
        <v>11041000000</v>
      </c>
      <c r="Q12902">
        <v>11041000000</v>
      </c>
    </row>
    <row r="12903" spans="12:17" x14ac:dyDescent="0.35">
      <c r="L12903" s="3">
        <v>42971</v>
      </c>
      <c r="M12903">
        <v>59240000</v>
      </c>
      <c r="N12903">
        <v>77702000000</v>
      </c>
      <c r="O12903">
        <v>1289</v>
      </c>
      <c r="P12903">
        <v>11041000000</v>
      </c>
      <c r="Q12903">
        <v>11041000000</v>
      </c>
    </row>
    <row r="12904" spans="12:17" x14ac:dyDescent="0.35">
      <c r="L12904" s="3">
        <v>42972</v>
      </c>
      <c r="M12904">
        <v>59240000</v>
      </c>
      <c r="N12904">
        <v>77702000000</v>
      </c>
      <c r="O12904">
        <v>1285.3</v>
      </c>
      <c r="P12904">
        <v>11041000000</v>
      </c>
      <c r="Q12904">
        <v>11041000000</v>
      </c>
    </row>
    <row r="12905" spans="12:17" x14ac:dyDescent="0.35">
      <c r="L12905" s="3">
        <v>42975</v>
      </c>
      <c r="M12905">
        <v>59240000</v>
      </c>
      <c r="N12905">
        <v>77702000000</v>
      </c>
      <c r="O12905">
        <v>1285.3</v>
      </c>
      <c r="P12905">
        <v>11041000000</v>
      </c>
      <c r="Q12905">
        <v>11041000000</v>
      </c>
    </row>
    <row r="12906" spans="12:17" x14ac:dyDescent="0.35">
      <c r="L12906" s="3">
        <v>42976</v>
      </c>
      <c r="M12906">
        <v>59240000</v>
      </c>
      <c r="N12906">
        <v>77702000000</v>
      </c>
      <c r="O12906">
        <v>1318.65</v>
      </c>
      <c r="P12906">
        <v>11041000000</v>
      </c>
      <c r="Q12906">
        <v>11041000000</v>
      </c>
    </row>
    <row r="12907" spans="12:17" x14ac:dyDescent="0.35">
      <c r="L12907" s="3">
        <v>42977</v>
      </c>
      <c r="M12907">
        <v>59240000</v>
      </c>
      <c r="N12907">
        <v>77702000000</v>
      </c>
      <c r="O12907">
        <v>1308.5</v>
      </c>
      <c r="P12907">
        <v>11041000000</v>
      </c>
      <c r="Q12907">
        <v>11041000000</v>
      </c>
    </row>
    <row r="12908" spans="12:17" x14ac:dyDescent="0.35">
      <c r="L12908" s="3">
        <v>42978</v>
      </c>
      <c r="M12908">
        <v>59240000</v>
      </c>
      <c r="N12908">
        <v>77702000000</v>
      </c>
      <c r="O12908">
        <v>1311.75</v>
      </c>
      <c r="P12908">
        <v>11041000000</v>
      </c>
      <c r="Q12908">
        <v>11041000000</v>
      </c>
    </row>
    <row r="12909" spans="12:17" x14ac:dyDescent="0.35">
      <c r="L12909" s="3">
        <v>42979</v>
      </c>
      <c r="M12909">
        <v>59240000</v>
      </c>
      <c r="N12909">
        <v>76005000000</v>
      </c>
      <c r="O12909">
        <v>1320.4</v>
      </c>
      <c r="P12909">
        <v>11041000000</v>
      </c>
      <c r="Q12909">
        <v>11041000000</v>
      </c>
    </row>
    <row r="12910" spans="12:17" x14ac:dyDescent="0.35">
      <c r="L12910" s="3">
        <v>42982</v>
      </c>
      <c r="M12910">
        <v>59240000</v>
      </c>
      <c r="N12910">
        <v>76005000000</v>
      </c>
      <c r="O12910">
        <v>1333.1</v>
      </c>
      <c r="P12910">
        <v>11041000000</v>
      </c>
      <c r="Q12910">
        <v>11041000000</v>
      </c>
    </row>
    <row r="12911" spans="12:17" x14ac:dyDescent="0.35">
      <c r="L12911" s="3">
        <v>42983</v>
      </c>
      <c r="M12911">
        <v>59240000</v>
      </c>
      <c r="N12911">
        <v>76005000000</v>
      </c>
      <c r="O12911">
        <v>1335.55</v>
      </c>
      <c r="P12911">
        <v>11041000000</v>
      </c>
      <c r="Q12911">
        <v>11041000000</v>
      </c>
    </row>
    <row r="12912" spans="12:17" x14ac:dyDescent="0.35">
      <c r="L12912" s="3">
        <v>42984</v>
      </c>
      <c r="M12912">
        <v>59240000</v>
      </c>
      <c r="N12912">
        <v>76005000000</v>
      </c>
      <c r="O12912">
        <v>1337.85</v>
      </c>
      <c r="P12912">
        <v>11041000000</v>
      </c>
      <c r="Q12912">
        <v>11041000000</v>
      </c>
    </row>
    <row r="12913" spans="12:17" x14ac:dyDescent="0.35">
      <c r="L12913" s="3">
        <v>42985</v>
      </c>
      <c r="M12913">
        <v>59240000</v>
      </c>
      <c r="N12913">
        <v>76005000000</v>
      </c>
      <c r="O12913">
        <v>1343.5</v>
      </c>
      <c r="P12913">
        <v>11041000000</v>
      </c>
      <c r="Q12913">
        <v>11041000000</v>
      </c>
    </row>
    <row r="12914" spans="12:17" x14ac:dyDescent="0.35">
      <c r="L12914" s="3">
        <v>42986</v>
      </c>
      <c r="M12914">
        <v>59240000</v>
      </c>
      <c r="N12914">
        <v>76005000000</v>
      </c>
      <c r="O12914">
        <v>1346.25</v>
      </c>
      <c r="P12914">
        <v>11041000000</v>
      </c>
      <c r="Q12914">
        <v>11041000000</v>
      </c>
    </row>
    <row r="12915" spans="12:17" x14ac:dyDescent="0.35">
      <c r="L12915" s="3">
        <v>42989</v>
      </c>
      <c r="M12915">
        <v>59240000</v>
      </c>
      <c r="N12915">
        <v>76005000000</v>
      </c>
      <c r="O12915">
        <v>1334.2</v>
      </c>
      <c r="P12915">
        <v>11041000000</v>
      </c>
      <c r="Q12915">
        <v>11041000000</v>
      </c>
    </row>
    <row r="12916" spans="12:17" x14ac:dyDescent="0.35">
      <c r="L12916" s="3">
        <v>42990</v>
      </c>
      <c r="M12916">
        <v>59240000</v>
      </c>
      <c r="N12916">
        <v>76005000000</v>
      </c>
      <c r="O12916">
        <v>1326.5</v>
      </c>
      <c r="P12916">
        <v>11041000000</v>
      </c>
      <c r="Q12916">
        <v>11041000000</v>
      </c>
    </row>
    <row r="12917" spans="12:17" x14ac:dyDescent="0.35">
      <c r="L12917" s="3">
        <v>42991</v>
      </c>
      <c r="M12917">
        <v>59240000</v>
      </c>
      <c r="N12917">
        <v>76005000000</v>
      </c>
      <c r="O12917">
        <v>1327.55</v>
      </c>
      <c r="P12917">
        <v>11041000000</v>
      </c>
      <c r="Q12917">
        <v>11041000000</v>
      </c>
    </row>
    <row r="12918" spans="12:17" x14ac:dyDescent="0.35">
      <c r="L12918" s="3">
        <v>42992</v>
      </c>
      <c r="M12918">
        <v>59240000</v>
      </c>
      <c r="N12918">
        <v>76005000000</v>
      </c>
      <c r="O12918">
        <v>1324.55</v>
      </c>
      <c r="P12918">
        <v>11041000000</v>
      </c>
      <c r="Q12918">
        <v>11041000000</v>
      </c>
    </row>
    <row r="12919" spans="12:17" x14ac:dyDescent="0.35">
      <c r="L12919" s="3">
        <v>42993</v>
      </c>
      <c r="M12919">
        <v>59240000</v>
      </c>
      <c r="N12919">
        <v>76005000000</v>
      </c>
      <c r="O12919">
        <v>1322.85</v>
      </c>
      <c r="P12919">
        <v>11041000000</v>
      </c>
      <c r="Q12919">
        <v>11041000000</v>
      </c>
    </row>
    <row r="12920" spans="12:17" x14ac:dyDescent="0.35">
      <c r="L12920" s="3">
        <v>42996</v>
      </c>
      <c r="M12920">
        <v>59240000</v>
      </c>
      <c r="N12920">
        <v>76005000000</v>
      </c>
      <c r="O12920">
        <v>1312.1</v>
      </c>
      <c r="P12920">
        <v>11041000000</v>
      </c>
      <c r="Q12920">
        <v>11041000000</v>
      </c>
    </row>
    <row r="12921" spans="12:17" x14ac:dyDescent="0.35">
      <c r="L12921" s="3">
        <v>42997</v>
      </c>
      <c r="M12921">
        <v>59240000</v>
      </c>
      <c r="N12921">
        <v>76005000000</v>
      </c>
      <c r="O12921">
        <v>1309.5999999999999</v>
      </c>
      <c r="P12921">
        <v>11041000000</v>
      </c>
      <c r="Q12921">
        <v>11041000000</v>
      </c>
    </row>
    <row r="12922" spans="12:17" x14ac:dyDescent="0.35">
      <c r="L12922" s="3">
        <v>42998</v>
      </c>
      <c r="M12922">
        <v>59240000</v>
      </c>
      <c r="N12922">
        <v>76005000000</v>
      </c>
      <c r="O12922">
        <v>1311.3</v>
      </c>
      <c r="P12922">
        <v>11041000000</v>
      </c>
      <c r="Q12922">
        <v>11041000000</v>
      </c>
    </row>
    <row r="12923" spans="12:17" x14ac:dyDescent="0.35">
      <c r="L12923" s="3">
        <v>42999</v>
      </c>
      <c r="M12923">
        <v>59240000</v>
      </c>
      <c r="N12923">
        <v>76005000000</v>
      </c>
      <c r="O12923">
        <v>1292.0999999999999</v>
      </c>
      <c r="P12923">
        <v>11041000000</v>
      </c>
      <c r="Q12923">
        <v>11041000000</v>
      </c>
    </row>
    <row r="12924" spans="12:17" x14ac:dyDescent="0.35">
      <c r="L12924" s="3">
        <v>43000</v>
      </c>
      <c r="M12924">
        <v>59240000</v>
      </c>
      <c r="N12924">
        <v>76005000000</v>
      </c>
      <c r="O12924">
        <v>1294.8</v>
      </c>
      <c r="P12924">
        <v>11041000000</v>
      </c>
      <c r="Q12924">
        <v>11041000000</v>
      </c>
    </row>
    <row r="12925" spans="12:17" x14ac:dyDescent="0.35">
      <c r="L12925" s="3">
        <v>43003</v>
      </c>
      <c r="M12925">
        <v>59240000</v>
      </c>
      <c r="N12925">
        <v>76005000000</v>
      </c>
      <c r="O12925">
        <v>1293.3</v>
      </c>
      <c r="P12925">
        <v>11041000000</v>
      </c>
      <c r="Q12925">
        <v>11041000000</v>
      </c>
    </row>
    <row r="12926" spans="12:17" x14ac:dyDescent="0.35">
      <c r="L12926" s="3">
        <v>43004</v>
      </c>
      <c r="M12926">
        <v>59240000</v>
      </c>
      <c r="N12926">
        <v>76005000000</v>
      </c>
      <c r="O12926">
        <v>1300.05</v>
      </c>
      <c r="P12926">
        <v>11041000000</v>
      </c>
      <c r="Q12926">
        <v>11041000000</v>
      </c>
    </row>
    <row r="12927" spans="12:17" x14ac:dyDescent="0.35">
      <c r="L12927" s="3">
        <v>43005</v>
      </c>
      <c r="M12927">
        <v>59240000</v>
      </c>
      <c r="N12927">
        <v>76005000000</v>
      </c>
      <c r="O12927">
        <v>1282.55</v>
      </c>
      <c r="P12927">
        <v>11041000000</v>
      </c>
      <c r="Q12927">
        <v>11041000000</v>
      </c>
    </row>
    <row r="12928" spans="12:17" x14ac:dyDescent="0.35">
      <c r="L12928" s="3">
        <v>43006</v>
      </c>
      <c r="M12928">
        <v>59240000</v>
      </c>
      <c r="N12928">
        <v>76005000000</v>
      </c>
      <c r="O12928">
        <v>1283.3499999999999</v>
      </c>
      <c r="P12928">
        <v>11041000000</v>
      </c>
      <c r="Q12928">
        <v>11041000000</v>
      </c>
    </row>
    <row r="12929" spans="12:17" x14ac:dyDescent="0.35">
      <c r="L12929" s="3">
        <v>43007</v>
      </c>
      <c r="M12929">
        <v>59240000</v>
      </c>
      <c r="N12929">
        <v>76005000000</v>
      </c>
      <c r="O12929">
        <v>1283.0999999999999</v>
      </c>
      <c r="P12929">
        <v>11041000000</v>
      </c>
      <c r="Q12929">
        <v>11041000000</v>
      </c>
    </row>
    <row r="12930" spans="12:17" x14ac:dyDescent="0.35">
      <c r="L12930" s="3">
        <v>43010</v>
      </c>
      <c r="M12930">
        <v>59240000</v>
      </c>
      <c r="N12930">
        <v>75238000000</v>
      </c>
      <c r="O12930">
        <v>1273.7</v>
      </c>
      <c r="P12930">
        <v>11041000000</v>
      </c>
      <c r="Q12930">
        <v>11041000000</v>
      </c>
    </row>
    <row r="12931" spans="12:17" x14ac:dyDescent="0.35">
      <c r="L12931" s="3">
        <v>43011</v>
      </c>
      <c r="M12931">
        <v>59240000</v>
      </c>
      <c r="N12931">
        <v>75238000000</v>
      </c>
      <c r="O12931">
        <v>1271.25</v>
      </c>
      <c r="P12931">
        <v>11041000000</v>
      </c>
      <c r="Q12931">
        <v>11041000000</v>
      </c>
    </row>
    <row r="12932" spans="12:17" x14ac:dyDescent="0.35">
      <c r="L12932" s="3">
        <v>43012</v>
      </c>
      <c r="M12932">
        <v>59240000</v>
      </c>
      <c r="N12932">
        <v>75238000000</v>
      </c>
      <c r="O12932">
        <v>1274.25</v>
      </c>
      <c r="P12932">
        <v>11041000000</v>
      </c>
      <c r="Q12932">
        <v>11041000000</v>
      </c>
    </row>
    <row r="12933" spans="12:17" x14ac:dyDescent="0.35">
      <c r="L12933" s="3">
        <v>43013</v>
      </c>
      <c r="M12933">
        <v>59240000</v>
      </c>
      <c r="N12933">
        <v>75238000000</v>
      </c>
      <c r="O12933">
        <v>1274.5</v>
      </c>
      <c r="P12933">
        <v>11041000000</v>
      </c>
      <c r="Q12933">
        <v>11041000000</v>
      </c>
    </row>
    <row r="12934" spans="12:17" x14ac:dyDescent="0.35">
      <c r="L12934" s="3">
        <v>43014</v>
      </c>
      <c r="M12934">
        <v>59240000</v>
      </c>
      <c r="N12934">
        <v>75238000000</v>
      </c>
      <c r="O12934">
        <v>1261.8</v>
      </c>
      <c r="P12934">
        <v>11041000000</v>
      </c>
      <c r="Q12934">
        <v>11041000000</v>
      </c>
    </row>
    <row r="12935" spans="12:17" x14ac:dyDescent="0.35">
      <c r="L12935" s="3">
        <v>43017</v>
      </c>
      <c r="M12935">
        <v>59240000</v>
      </c>
      <c r="N12935">
        <v>75238000000</v>
      </c>
      <c r="O12935">
        <v>1278.75</v>
      </c>
      <c r="P12935">
        <v>11041000000</v>
      </c>
      <c r="Q12935">
        <v>11041000000</v>
      </c>
    </row>
    <row r="12936" spans="12:17" x14ac:dyDescent="0.35">
      <c r="L12936" s="3">
        <v>43018</v>
      </c>
      <c r="M12936">
        <v>59240000</v>
      </c>
      <c r="N12936">
        <v>75238000000</v>
      </c>
      <c r="O12936">
        <v>1291.4000000000001</v>
      </c>
      <c r="P12936">
        <v>11041000000</v>
      </c>
      <c r="Q12936">
        <v>11041000000</v>
      </c>
    </row>
    <row r="12937" spans="12:17" x14ac:dyDescent="0.35">
      <c r="L12937" s="3">
        <v>43019</v>
      </c>
      <c r="M12937">
        <v>59240000</v>
      </c>
      <c r="N12937">
        <v>75238000000</v>
      </c>
      <c r="O12937">
        <v>1289.25</v>
      </c>
      <c r="P12937">
        <v>11041000000</v>
      </c>
      <c r="Q12937">
        <v>11041000000</v>
      </c>
    </row>
    <row r="12938" spans="12:17" x14ac:dyDescent="0.35">
      <c r="L12938" s="3">
        <v>43020</v>
      </c>
      <c r="M12938">
        <v>59240000</v>
      </c>
      <c r="N12938">
        <v>75238000000</v>
      </c>
      <c r="O12938">
        <v>1290.25</v>
      </c>
      <c r="P12938">
        <v>11041000000</v>
      </c>
      <c r="Q12938">
        <v>11041000000</v>
      </c>
    </row>
    <row r="12939" spans="12:17" x14ac:dyDescent="0.35">
      <c r="L12939" s="3">
        <v>43021</v>
      </c>
      <c r="M12939">
        <v>59240000</v>
      </c>
      <c r="N12939">
        <v>75238000000</v>
      </c>
      <c r="O12939">
        <v>1299.5999999999999</v>
      </c>
      <c r="P12939">
        <v>11041000000</v>
      </c>
      <c r="Q12939">
        <v>11041000000</v>
      </c>
    </row>
    <row r="12940" spans="12:17" x14ac:dyDescent="0.35">
      <c r="L12940" s="3">
        <v>43024</v>
      </c>
      <c r="M12940">
        <v>59240000</v>
      </c>
      <c r="N12940">
        <v>75238000000</v>
      </c>
      <c r="O12940">
        <v>1303.3</v>
      </c>
      <c r="P12940">
        <v>11041000000</v>
      </c>
      <c r="Q12940">
        <v>11041000000</v>
      </c>
    </row>
    <row r="12941" spans="12:17" x14ac:dyDescent="0.35">
      <c r="L12941" s="3">
        <v>43025</v>
      </c>
      <c r="M12941">
        <v>59240000</v>
      </c>
      <c r="N12941">
        <v>75238000000</v>
      </c>
      <c r="O12941">
        <v>1284.75</v>
      </c>
      <c r="P12941">
        <v>11041000000</v>
      </c>
      <c r="Q12941">
        <v>11041000000</v>
      </c>
    </row>
    <row r="12942" spans="12:17" x14ac:dyDescent="0.35">
      <c r="L12942" s="3">
        <v>43026</v>
      </c>
      <c r="M12942">
        <v>59240000</v>
      </c>
      <c r="N12942">
        <v>75238000000</v>
      </c>
      <c r="O12942">
        <v>1280.2</v>
      </c>
      <c r="P12942">
        <v>11041000000</v>
      </c>
      <c r="Q12942">
        <v>11041000000</v>
      </c>
    </row>
    <row r="12943" spans="12:17" x14ac:dyDescent="0.35">
      <c r="L12943" s="3">
        <v>43027</v>
      </c>
      <c r="M12943">
        <v>59240000</v>
      </c>
      <c r="N12943">
        <v>75238000000</v>
      </c>
      <c r="O12943">
        <v>1286.4000000000001</v>
      </c>
      <c r="P12943">
        <v>11041000000</v>
      </c>
      <c r="Q12943">
        <v>11041000000</v>
      </c>
    </row>
    <row r="12944" spans="12:17" x14ac:dyDescent="0.35">
      <c r="L12944" s="3">
        <v>43028</v>
      </c>
      <c r="M12944">
        <v>59240000</v>
      </c>
      <c r="N12944">
        <v>75238000000</v>
      </c>
      <c r="O12944">
        <v>1281.2</v>
      </c>
      <c r="P12944">
        <v>11041000000</v>
      </c>
      <c r="Q12944">
        <v>11041000000</v>
      </c>
    </row>
    <row r="12945" spans="12:17" x14ac:dyDescent="0.35">
      <c r="L12945" s="3">
        <v>43031</v>
      </c>
      <c r="M12945">
        <v>59240000</v>
      </c>
      <c r="N12945">
        <v>75238000000</v>
      </c>
      <c r="O12945">
        <v>1274.9000000000001</v>
      </c>
      <c r="P12945">
        <v>11041000000</v>
      </c>
      <c r="Q12945">
        <v>11041000000</v>
      </c>
    </row>
    <row r="12946" spans="12:17" x14ac:dyDescent="0.35">
      <c r="L12946" s="3">
        <v>43032</v>
      </c>
      <c r="M12946">
        <v>59240000</v>
      </c>
      <c r="N12946">
        <v>75238000000</v>
      </c>
      <c r="O12946">
        <v>1276.45</v>
      </c>
      <c r="P12946">
        <v>11041000000</v>
      </c>
      <c r="Q12946">
        <v>11041000000</v>
      </c>
    </row>
    <row r="12947" spans="12:17" x14ac:dyDescent="0.35">
      <c r="L12947" s="3">
        <v>43033</v>
      </c>
      <c r="M12947">
        <v>59240000</v>
      </c>
      <c r="N12947">
        <v>75238000000</v>
      </c>
      <c r="O12947">
        <v>1275</v>
      </c>
      <c r="P12947">
        <v>11041000000</v>
      </c>
      <c r="Q12947">
        <v>11041000000</v>
      </c>
    </row>
    <row r="12948" spans="12:17" x14ac:dyDescent="0.35">
      <c r="L12948" s="3">
        <v>43034</v>
      </c>
      <c r="M12948">
        <v>59240000</v>
      </c>
      <c r="N12948">
        <v>75238000000</v>
      </c>
      <c r="O12948">
        <v>1273.75</v>
      </c>
      <c r="P12948">
        <v>11041000000</v>
      </c>
      <c r="Q12948">
        <v>11041000000</v>
      </c>
    </row>
    <row r="12949" spans="12:17" x14ac:dyDescent="0.35">
      <c r="L12949" s="3">
        <v>43035</v>
      </c>
      <c r="M12949">
        <v>59240000</v>
      </c>
      <c r="N12949">
        <v>75238000000</v>
      </c>
      <c r="O12949">
        <v>1266.45</v>
      </c>
      <c r="P12949">
        <v>11041000000</v>
      </c>
      <c r="Q12949">
        <v>11041000000</v>
      </c>
    </row>
    <row r="12950" spans="12:17" x14ac:dyDescent="0.35">
      <c r="L12950" s="3">
        <v>43038</v>
      </c>
      <c r="M12950">
        <v>59240000</v>
      </c>
      <c r="N12950">
        <v>75238000000</v>
      </c>
      <c r="O12950">
        <v>1272</v>
      </c>
      <c r="P12950">
        <v>11041000000</v>
      </c>
      <c r="Q12950">
        <v>11041000000</v>
      </c>
    </row>
    <row r="12951" spans="12:17" x14ac:dyDescent="0.35">
      <c r="L12951" s="3">
        <v>43039</v>
      </c>
      <c r="M12951">
        <v>59240000</v>
      </c>
      <c r="N12951">
        <v>75238000000</v>
      </c>
      <c r="O12951">
        <v>1270.1500000000001</v>
      </c>
      <c r="P12951">
        <v>11041000000</v>
      </c>
      <c r="Q12951">
        <v>11041000000</v>
      </c>
    </row>
    <row r="12952" spans="12:17" x14ac:dyDescent="0.35">
      <c r="L12952" s="3">
        <v>43040</v>
      </c>
      <c r="M12952">
        <v>59240000</v>
      </c>
      <c r="N12952">
        <v>75833000000</v>
      </c>
      <c r="O12952">
        <v>1277.05</v>
      </c>
      <c r="P12952">
        <v>11041000000</v>
      </c>
      <c r="Q12952">
        <v>11041000000</v>
      </c>
    </row>
    <row r="12953" spans="12:17" x14ac:dyDescent="0.35">
      <c r="L12953" s="3">
        <v>43041</v>
      </c>
      <c r="M12953">
        <v>59240000</v>
      </c>
      <c r="N12953">
        <v>75833000000</v>
      </c>
      <c r="O12953">
        <v>1279.2</v>
      </c>
      <c r="P12953">
        <v>11041000000</v>
      </c>
      <c r="Q12953">
        <v>11041000000</v>
      </c>
    </row>
    <row r="12954" spans="12:17" x14ac:dyDescent="0.35">
      <c r="L12954" s="3">
        <v>43042</v>
      </c>
      <c r="M12954">
        <v>59240000</v>
      </c>
      <c r="N12954">
        <v>75833000000</v>
      </c>
      <c r="O12954">
        <v>1267.2</v>
      </c>
      <c r="P12954">
        <v>11041000000</v>
      </c>
      <c r="Q12954">
        <v>11041000000</v>
      </c>
    </row>
    <row r="12955" spans="12:17" x14ac:dyDescent="0.35">
      <c r="L12955" s="3">
        <v>43045</v>
      </c>
      <c r="M12955">
        <v>59240000</v>
      </c>
      <c r="N12955">
        <v>75833000000</v>
      </c>
      <c r="O12955">
        <v>1270.9000000000001</v>
      </c>
      <c r="P12955">
        <v>11041000000</v>
      </c>
      <c r="Q12955">
        <v>11041000000</v>
      </c>
    </row>
    <row r="12956" spans="12:17" x14ac:dyDescent="0.35">
      <c r="L12956" s="3">
        <v>43046</v>
      </c>
      <c r="M12956">
        <v>59240000</v>
      </c>
      <c r="N12956">
        <v>75833000000</v>
      </c>
      <c r="O12956">
        <v>1275.5999999999999</v>
      </c>
      <c r="P12956">
        <v>11041000000</v>
      </c>
      <c r="Q12956">
        <v>11041000000</v>
      </c>
    </row>
    <row r="12957" spans="12:17" x14ac:dyDescent="0.35">
      <c r="L12957" s="3">
        <v>43047</v>
      </c>
      <c r="M12957">
        <v>59240000</v>
      </c>
      <c r="N12957">
        <v>75833000000</v>
      </c>
      <c r="O12957">
        <v>1284</v>
      </c>
      <c r="P12957">
        <v>11041000000</v>
      </c>
      <c r="Q12957">
        <v>11041000000</v>
      </c>
    </row>
    <row r="12958" spans="12:17" x14ac:dyDescent="0.35">
      <c r="L12958" s="3">
        <v>43048</v>
      </c>
      <c r="M12958">
        <v>59240000</v>
      </c>
      <c r="N12958">
        <v>75833000000</v>
      </c>
      <c r="O12958">
        <v>1284.8</v>
      </c>
      <c r="P12958">
        <v>11041000000</v>
      </c>
      <c r="Q12958">
        <v>11041000000</v>
      </c>
    </row>
    <row r="12959" spans="12:17" x14ac:dyDescent="0.35">
      <c r="L12959" s="3">
        <v>43049</v>
      </c>
      <c r="M12959">
        <v>59240000</v>
      </c>
      <c r="N12959">
        <v>75833000000</v>
      </c>
      <c r="O12959">
        <v>1284.3</v>
      </c>
      <c r="P12959">
        <v>11041000000</v>
      </c>
      <c r="Q12959">
        <v>11041000000</v>
      </c>
    </row>
    <row r="12960" spans="12:17" x14ac:dyDescent="0.35">
      <c r="L12960" s="3">
        <v>43052</v>
      </c>
      <c r="M12960">
        <v>59240000</v>
      </c>
      <c r="N12960">
        <v>75833000000</v>
      </c>
      <c r="O12960">
        <v>1277.95</v>
      </c>
      <c r="P12960">
        <v>11041000000</v>
      </c>
      <c r="Q12960">
        <v>11041000000</v>
      </c>
    </row>
    <row r="12961" spans="12:17" x14ac:dyDescent="0.35">
      <c r="L12961" s="3">
        <v>43053</v>
      </c>
      <c r="M12961">
        <v>59240000</v>
      </c>
      <c r="N12961">
        <v>75833000000</v>
      </c>
      <c r="O12961">
        <v>1274.5999999999999</v>
      </c>
      <c r="P12961">
        <v>11041000000</v>
      </c>
      <c r="Q12961">
        <v>11041000000</v>
      </c>
    </row>
    <row r="12962" spans="12:17" x14ac:dyDescent="0.35">
      <c r="L12962" s="3">
        <v>43054</v>
      </c>
      <c r="M12962">
        <v>59240000</v>
      </c>
      <c r="N12962">
        <v>75833000000</v>
      </c>
      <c r="O12962">
        <v>1282.2</v>
      </c>
      <c r="P12962">
        <v>11041000000</v>
      </c>
      <c r="Q12962">
        <v>11041000000</v>
      </c>
    </row>
    <row r="12963" spans="12:17" x14ac:dyDescent="0.35">
      <c r="L12963" s="3">
        <v>43055</v>
      </c>
      <c r="M12963">
        <v>59240000</v>
      </c>
      <c r="N12963">
        <v>75833000000</v>
      </c>
      <c r="O12963">
        <v>1280</v>
      </c>
      <c r="P12963">
        <v>11041000000</v>
      </c>
      <c r="Q12963">
        <v>11041000000</v>
      </c>
    </row>
    <row r="12964" spans="12:17" x14ac:dyDescent="0.35">
      <c r="L12964" s="3">
        <v>43056</v>
      </c>
      <c r="M12964">
        <v>59240000</v>
      </c>
      <c r="N12964">
        <v>75833000000</v>
      </c>
      <c r="O12964">
        <v>1284.3499999999999</v>
      </c>
      <c r="P12964">
        <v>11041000000</v>
      </c>
      <c r="Q12964">
        <v>11041000000</v>
      </c>
    </row>
    <row r="12965" spans="12:17" x14ac:dyDescent="0.35">
      <c r="L12965" s="3">
        <v>43059</v>
      </c>
      <c r="M12965">
        <v>59240000</v>
      </c>
      <c r="N12965">
        <v>75833000000</v>
      </c>
      <c r="O12965">
        <v>1286.2</v>
      </c>
      <c r="P12965">
        <v>11041000000</v>
      </c>
      <c r="Q12965">
        <v>11041000000</v>
      </c>
    </row>
    <row r="12966" spans="12:17" x14ac:dyDescent="0.35">
      <c r="L12966" s="3">
        <v>43060</v>
      </c>
      <c r="M12966">
        <v>59240000</v>
      </c>
      <c r="N12966">
        <v>75833000000</v>
      </c>
      <c r="O12966">
        <v>1283.3</v>
      </c>
      <c r="P12966">
        <v>11041000000</v>
      </c>
      <c r="Q12966">
        <v>11041000000</v>
      </c>
    </row>
    <row r="12967" spans="12:17" x14ac:dyDescent="0.35">
      <c r="L12967" s="3">
        <v>43061</v>
      </c>
      <c r="M12967">
        <v>59240000</v>
      </c>
      <c r="N12967">
        <v>75833000000</v>
      </c>
      <c r="O12967">
        <v>1286.95</v>
      </c>
      <c r="P12967">
        <v>11041000000</v>
      </c>
      <c r="Q12967">
        <v>11041000000</v>
      </c>
    </row>
    <row r="12968" spans="12:17" x14ac:dyDescent="0.35">
      <c r="L12968" s="3">
        <v>43062</v>
      </c>
      <c r="M12968">
        <v>59240000</v>
      </c>
      <c r="N12968">
        <v>75833000000</v>
      </c>
      <c r="O12968">
        <v>1290.3499999999999</v>
      </c>
      <c r="P12968">
        <v>11041000000</v>
      </c>
      <c r="Q12968">
        <v>11041000000</v>
      </c>
    </row>
    <row r="12969" spans="12:17" x14ac:dyDescent="0.35">
      <c r="L12969" s="3">
        <v>43063</v>
      </c>
      <c r="M12969">
        <v>59240000</v>
      </c>
      <c r="N12969">
        <v>75833000000</v>
      </c>
      <c r="O12969">
        <v>1290.5</v>
      </c>
      <c r="P12969">
        <v>11041000000</v>
      </c>
      <c r="Q12969">
        <v>11041000000</v>
      </c>
    </row>
    <row r="12970" spans="12:17" x14ac:dyDescent="0.35">
      <c r="L12970" s="3">
        <v>43066</v>
      </c>
      <c r="M12970">
        <v>59240000</v>
      </c>
      <c r="N12970">
        <v>75833000000</v>
      </c>
      <c r="O12970">
        <v>1294.9000000000001</v>
      </c>
      <c r="P12970">
        <v>11041000000</v>
      </c>
      <c r="Q12970">
        <v>11041000000</v>
      </c>
    </row>
    <row r="12971" spans="12:17" x14ac:dyDescent="0.35">
      <c r="L12971" s="3">
        <v>43067</v>
      </c>
      <c r="M12971">
        <v>59240000</v>
      </c>
      <c r="N12971">
        <v>75833000000</v>
      </c>
      <c r="O12971">
        <v>1291.8499999999999</v>
      </c>
      <c r="P12971">
        <v>11041000000</v>
      </c>
      <c r="Q12971">
        <v>11041000000</v>
      </c>
    </row>
    <row r="12972" spans="12:17" x14ac:dyDescent="0.35">
      <c r="L12972" s="3">
        <v>43068</v>
      </c>
      <c r="M12972">
        <v>59240000</v>
      </c>
      <c r="N12972">
        <v>75833000000</v>
      </c>
      <c r="O12972">
        <v>1283.8499999999999</v>
      </c>
      <c r="P12972">
        <v>11041000000</v>
      </c>
      <c r="Q12972">
        <v>11041000000</v>
      </c>
    </row>
    <row r="12973" spans="12:17" x14ac:dyDescent="0.35">
      <c r="L12973" s="3">
        <v>43069</v>
      </c>
      <c r="M12973">
        <v>59240000</v>
      </c>
      <c r="N12973">
        <v>75833000000</v>
      </c>
      <c r="O12973">
        <v>1280.2</v>
      </c>
      <c r="P12973">
        <v>11041000000</v>
      </c>
      <c r="Q12973">
        <v>11041000000</v>
      </c>
    </row>
    <row r="12974" spans="12:17" x14ac:dyDescent="0.35">
      <c r="L12974" s="3">
        <v>43070</v>
      </c>
      <c r="M12974">
        <v>59240000</v>
      </c>
      <c r="N12974">
        <v>76473000000</v>
      </c>
      <c r="O12974">
        <v>1275.5</v>
      </c>
      <c r="P12974">
        <v>11041000000</v>
      </c>
      <c r="Q12974">
        <v>11041000000</v>
      </c>
    </row>
    <row r="12975" spans="12:17" x14ac:dyDescent="0.35">
      <c r="L12975" s="3">
        <v>43073</v>
      </c>
      <c r="M12975">
        <v>59240000</v>
      </c>
      <c r="N12975">
        <v>76473000000</v>
      </c>
      <c r="O12975">
        <v>1273.45</v>
      </c>
      <c r="P12975">
        <v>11041000000</v>
      </c>
      <c r="Q12975">
        <v>11041000000</v>
      </c>
    </row>
    <row r="12976" spans="12:17" x14ac:dyDescent="0.35">
      <c r="L12976" s="3">
        <v>43074</v>
      </c>
      <c r="M12976">
        <v>59240000</v>
      </c>
      <c r="N12976">
        <v>76473000000</v>
      </c>
      <c r="O12976">
        <v>1266.3</v>
      </c>
      <c r="P12976">
        <v>11041000000</v>
      </c>
      <c r="Q12976">
        <v>11041000000</v>
      </c>
    </row>
    <row r="12977" spans="12:17" x14ac:dyDescent="0.35">
      <c r="L12977" s="3">
        <v>43075</v>
      </c>
      <c r="M12977">
        <v>59240000</v>
      </c>
      <c r="N12977">
        <v>76473000000</v>
      </c>
      <c r="O12977">
        <v>1263.7</v>
      </c>
      <c r="P12977">
        <v>11041000000</v>
      </c>
      <c r="Q12977">
        <v>11041000000</v>
      </c>
    </row>
    <row r="12978" spans="12:17" x14ac:dyDescent="0.35">
      <c r="L12978" s="3">
        <v>43076</v>
      </c>
      <c r="M12978">
        <v>59240000</v>
      </c>
      <c r="N12978">
        <v>76473000000</v>
      </c>
      <c r="O12978">
        <v>1255</v>
      </c>
      <c r="P12978">
        <v>11041000000</v>
      </c>
      <c r="Q12978">
        <v>11041000000</v>
      </c>
    </row>
    <row r="12979" spans="12:17" x14ac:dyDescent="0.35">
      <c r="L12979" s="3">
        <v>43077</v>
      </c>
      <c r="M12979">
        <v>59240000</v>
      </c>
      <c r="N12979">
        <v>76473000000</v>
      </c>
      <c r="O12979">
        <v>1250.6500000000001</v>
      </c>
      <c r="P12979">
        <v>11041000000</v>
      </c>
      <c r="Q12979">
        <v>11041000000</v>
      </c>
    </row>
    <row r="12980" spans="12:17" x14ac:dyDescent="0.35">
      <c r="L12980" s="3">
        <v>43080</v>
      </c>
      <c r="M12980">
        <v>59240000</v>
      </c>
      <c r="N12980">
        <v>76473000000</v>
      </c>
      <c r="O12980">
        <v>1247.1500000000001</v>
      </c>
      <c r="P12980">
        <v>11041000000</v>
      </c>
      <c r="Q12980">
        <v>11041000000</v>
      </c>
    </row>
    <row r="12981" spans="12:17" x14ac:dyDescent="0.35">
      <c r="L12981" s="3">
        <v>43081</v>
      </c>
      <c r="M12981">
        <v>59240000</v>
      </c>
      <c r="N12981">
        <v>76473000000</v>
      </c>
      <c r="O12981">
        <v>1240.9000000000001</v>
      </c>
      <c r="P12981">
        <v>11041000000</v>
      </c>
      <c r="Q12981">
        <v>11041000000</v>
      </c>
    </row>
    <row r="12982" spans="12:17" x14ac:dyDescent="0.35">
      <c r="L12982" s="3">
        <v>43082</v>
      </c>
      <c r="M12982">
        <v>59240000</v>
      </c>
      <c r="N12982">
        <v>76473000000</v>
      </c>
      <c r="O12982">
        <v>1242.6500000000001</v>
      </c>
      <c r="P12982">
        <v>11041000000</v>
      </c>
      <c r="Q12982">
        <v>11041000000</v>
      </c>
    </row>
    <row r="12983" spans="12:17" x14ac:dyDescent="0.35">
      <c r="L12983" s="3">
        <v>43083</v>
      </c>
      <c r="M12983">
        <v>59240000</v>
      </c>
      <c r="N12983">
        <v>76473000000</v>
      </c>
      <c r="O12983">
        <v>1251</v>
      </c>
      <c r="P12983">
        <v>11041000000</v>
      </c>
      <c r="Q12983">
        <v>11041000000</v>
      </c>
    </row>
    <row r="12984" spans="12:17" x14ac:dyDescent="0.35">
      <c r="L12984" s="3">
        <v>43084</v>
      </c>
      <c r="M12984">
        <v>59240000</v>
      </c>
      <c r="N12984">
        <v>76473000000</v>
      </c>
      <c r="O12984">
        <v>1254.5999999999999</v>
      </c>
      <c r="P12984">
        <v>11041000000</v>
      </c>
      <c r="Q12984">
        <v>11041000000</v>
      </c>
    </row>
    <row r="12985" spans="12:17" x14ac:dyDescent="0.35">
      <c r="L12985" s="3">
        <v>43087</v>
      </c>
      <c r="M12985">
        <v>59240000</v>
      </c>
      <c r="N12985">
        <v>76473000000</v>
      </c>
      <c r="O12985">
        <v>1260.5999999999999</v>
      </c>
      <c r="P12985">
        <v>11041000000</v>
      </c>
      <c r="Q12985">
        <v>11041000000</v>
      </c>
    </row>
    <row r="12986" spans="12:17" x14ac:dyDescent="0.35">
      <c r="L12986" s="3">
        <v>43088</v>
      </c>
      <c r="M12986">
        <v>59240000</v>
      </c>
      <c r="N12986">
        <v>76473000000</v>
      </c>
      <c r="O12986">
        <v>1260.3499999999999</v>
      </c>
      <c r="P12986">
        <v>11041000000</v>
      </c>
      <c r="Q12986">
        <v>11041000000</v>
      </c>
    </row>
    <row r="12987" spans="12:17" x14ac:dyDescent="0.35">
      <c r="L12987" s="3">
        <v>43089</v>
      </c>
      <c r="M12987">
        <v>59240000</v>
      </c>
      <c r="N12987">
        <v>76473000000</v>
      </c>
      <c r="O12987">
        <v>1264.55</v>
      </c>
      <c r="P12987">
        <v>11041000000</v>
      </c>
      <c r="Q12987">
        <v>11041000000</v>
      </c>
    </row>
    <row r="12988" spans="12:17" x14ac:dyDescent="0.35">
      <c r="L12988" s="3">
        <v>43090</v>
      </c>
      <c r="M12988">
        <v>59240000</v>
      </c>
      <c r="N12988">
        <v>76473000000</v>
      </c>
      <c r="O12988">
        <v>1264.55</v>
      </c>
      <c r="P12988">
        <v>11041000000</v>
      </c>
      <c r="Q12988">
        <v>11041000000</v>
      </c>
    </row>
    <row r="12989" spans="12:17" x14ac:dyDescent="0.35">
      <c r="L12989" s="3">
        <v>43091</v>
      </c>
      <c r="M12989">
        <v>59240000</v>
      </c>
      <c r="N12989">
        <v>76473000000</v>
      </c>
      <c r="O12989">
        <v>1264.55</v>
      </c>
      <c r="P12989">
        <v>11041000000</v>
      </c>
      <c r="Q12989">
        <v>11041000000</v>
      </c>
    </row>
    <row r="12990" spans="12:17" x14ac:dyDescent="0.35">
      <c r="L12990" s="3">
        <v>43094</v>
      </c>
      <c r="M12990">
        <v>59240000</v>
      </c>
      <c r="N12990">
        <v>76473000000</v>
      </c>
      <c r="O12990">
        <v>1264.55</v>
      </c>
      <c r="P12990">
        <v>11041000000</v>
      </c>
      <c r="Q12990">
        <v>11041000000</v>
      </c>
    </row>
    <row r="12991" spans="12:17" x14ac:dyDescent="0.35">
      <c r="L12991" s="3">
        <v>43095</v>
      </c>
      <c r="M12991">
        <v>59240000</v>
      </c>
      <c r="N12991">
        <v>76473000000</v>
      </c>
      <c r="O12991">
        <v>1264.55</v>
      </c>
      <c r="P12991">
        <v>11041000000</v>
      </c>
      <c r="Q12991">
        <v>11041000000</v>
      </c>
    </row>
    <row r="12992" spans="12:17" x14ac:dyDescent="0.35">
      <c r="L12992" s="3">
        <v>43096</v>
      </c>
      <c r="M12992">
        <v>59240000</v>
      </c>
      <c r="N12992">
        <v>76473000000</v>
      </c>
      <c r="O12992">
        <v>1279.4000000000001</v>
      </c>
      <c r="P12992">
        <v>11041000000</v>
      </c>
      <c r="Q12992">
        <v>11041000000</v>
      </c>
    </row>
    <row r="12993" spans="12:17" x14ac:dyDescent="0.35">
      <c r="L12993" s="3">
        <v>43097</v>
      </c>
      <c r="M12993">
        <v>59240000</v>
      </c>
      <c r="N12993">
        <v>76473000000</v>
      </c>
      <c r="O12993">
        <v>1291</v>
      </c>
      <c r="P12993">
        <v>11041000000</v>
      </c>
      <c r="Q12993">
        <v>11041000000</v>
      </c>
    </row>
    <row r="12994" spans="12:17" x14ac:dyDescent="0.35">
      <c r="L12994" s="3">
        <v>43098</v>
      </c>
      <c r="M12994">
        <v>59240000</v>
      </c>
      <c r="N12994">
        <v>76473000000</v>
      </c>
      <c r="O12994">
        <v>1291</v>
      </c>
      <c r="P12994">
        <v>11041000000</v>
      </c>
      <c r="Q12994">
        <v>11041000000</v>
      </c>
    </row>
    <row r="12995" spans="12:17" x14ac:dyDescent="0.35">
      <c r="L12995" s="3">
        <v>43101</v>
      </c>
      <c r="M12995">
        <v>59240000</v>
      </c>
      <c r="N12995">
        <v>79675000000</v>
      </c>
      <c r="O12995">
        <v>1291</v>
      </c>
      <c r="P12995">
        <v>11041000000</v>
      </c>
      <c r="Q12995">
        <v>11041000000</v>
      </c>
    </row>
    <row r="12996" spans="12:17" x14ac:dyDescent="0.35">
      <c r="L12996" s="3">
        <v>43102</v>
      </c>
      <c r="M12996">
        <v>59240000</v>
      </c>
      <c r="N12996">
        <v>79675000000</v>
      </c>
      <c r="O12996">
        <v>1312.05</v>
      </c>
      <c r="P12996">
        <v>11041000000</v>
      </c>
      <c r="Q12996">
        <v>11041000000</v>
      </c>
    </row>
    <row r="12997" spans="12:17" x14ac:dyDescent="0.35">
      <c r="L12997" s="3">
        <v>43103</v>
      </c>
      <c r="M12997">
        <v>59240000</v>
      </c>
      <c r="N12997">
        <v>79675000000</v>
      </c>
      <c r="O12997">
        <v>1314.9</v>
      </c>
      <c r="P12997">
        <v>11041000000</v>
      </c>
      <c r="Q12997">
        <v>11041000000</v>
      </c>
    </row>
    <row r="12998" spans="12:17" x14ac:dyDescent="0.35">
      <c r="L12998" s="3">
        <v>43104</v>
      </c>
      <c r="M12998">
        <v>59240000</v>
      </c>
      <c r="N12998">
        <v>79675000000</v>
      </c>
      <c r="O12998">
        <v>1314.5</v>
      </c>
      <c r="P12998">
        <v>11041000000</v>
      </c>
      <c r="Q12998">
        <v>11041000000</v>
      </c>
    </row>
    <row r="12999" spans="12:17" x14ac:dyDescent="0.35">
      <c r="L12999" s="3">
        <v>43105</v>
      </c>
      <c r="M12999">
        <v>59240000</v>
      </c>
      <c r="N12999">
        <v>79675000000</v>
      </c>
      <c r="O12999">
        <v>1317.15</v>
      </c>
      <c r="P12999">
        <v>11041000000</v>
      </c>
      <c r="Q12999">
        <v>11041000000</v>
      </c>
    </row>
    <row r="13000" spans="12:17" x14ac:dyDescent="0.35">
      <c r="L13000" s="3">
        <v>43108</v>
      </c>
      <c r="M13000">
        <v>59240000</v>
      </c>
      <c r="N13000">
        <v>79675000000</v>
      </c>
      <c r="O13000">
        <v>1319.95</v>
      </c>
      <c r="P13000">
        <v>11041000000</v>
      </c>
      <c r="Q13000">
        <v>11041000000</v>
      </c>
    </row>
    <row r="13001" spans="12:17" x14ac:dyDescent="0.35">
      <c r="L13001" s="3">
        <v>43109</v>
      </c>
      <c r="M13001">
        <v>59240000</v>
      </c>
      <c r="N13001">
        <v>79675000000</v>
      </c>
      <c r="O13001">
        <v>1311</v>
      </c>
      <c r="P13001">
        <v>11041000000</v>
      </c>
      <c r="Q13001">
        <v>11041000000</v>
      </c>
    </row>
    <row r="13002" spans="12:17" x14ac:dyDescent="0.35">
      <c r="L13002" s="3">
        <v>43110</v>
      </c>
      <c r="M13002">
        <v>59240000</v>
      </c>
      <c r="N13002">
        <v>79675000000</v>
      </c>
      <c r="O13002">
        <v>1319.75</v>
      </c>
      <c r="P13002">
        <v>11041000000</v>
      </c>
      <c r="Q13002">
        <v>11041000000</v>
      </c>
    </row>
    <row r="13003" spans="12:17" x14ac:dyDescent="0.35">
      <c r="L13003" s="3">
        <v>43111</v>
      </c>
      <c r="M13003">
        <v>59240000</v>
      </c>
      <c r="N13003">
        <v>79675000000</v>
      </c>
      <c r="O13003">
        <v>1323.05</v>
      </c>
      <c r="P13003">
        <v>11041000000</v>
      </c>
      <c r="Q13003">
        <v>11041000000</v>
      </c>
    </row>
    <row r="13004" spans="12:17" x14ac:dyDescent="0.35">
      <c r="L13004" s="3">
        <v>43112</v>
      </c>
      <c r="M13004">
        <v>59240000</v>
      </c>
      <c r="N13004">
        <v>79675000000</v>
      </c>
      <c r="O13004">
        <v>1326.8</v>
      </c>
      <c r="P13004">
        <v>11041000000</v>
      </c>
      <c r="Q13004">
        <v>11041000000</v>
      </c>
    </row>
    <row r="13005" spans="12:17" x14ac:dyDescent="0.35">
      <c r="L13005" s="3">
        <v>43115</v>
      </c>
      <c r="M13005">
        <v>59240000</v>
      </c>
      <c r="N13005">
        <v>79675000000</v>
      </c>
      <c r="O13005">
        <v>1339.25</v>
      </c>
      <c r="P13005">
        <v>11041000000</v>
      </c>
      <c r="Q13005">
        <v>11041000000</v>
      </c>
    </row>
    <row r="13006" spans="12:17" x14ac:dyDescent="0.35">
      <c r="L13006" s="3">
        <v>43116</v>
      </c>
      <c r="M13006">
        <v>59240000</v>
      </c>
      <c r="N13006">
        <v>79675000000</v>
      </c>
      <c r="O13006">
        <v>1333.85</v>
      </c>
      <c r="P13006">
        <v>11041000000</v>
      </c>
      <c r="Q13006">
        <v>11041000000</v>
      </c>
    </row>
    <row r="13007" spans="12:17" x14ac:dyDescent="0.35">
      <c r="L13007" s="3">
        <v>43117</v>
      </c>
      <c r="M13007">
        <v>59240000</v>
      </c>
      <c r="N13007">
        <v>79675000000</v>
      </c>
      <c r="O13007">
        <v>1335.65</v>
      </c>
      <c r="P13007">
        <v>11041000000</v>
      </c>
      <c r="Q13007">
        <v>11041000000</v>
      </c>
    </row>
    <row r="13008" spans="12:17" x14ac:dyDescent="0.35">
      <c r="L13008" s="3">
        <v>43118</v>
      </c>
      <c r="M13008">
        <v>59240000</v>
      </c>
      <c r="N13008">
        <v>79675000000</v>
      </c>
      <c r="O13008">
        <v>1332.2</v>
      </c>
      <c r="P13008">
        <v>11041000000</v>
      </c>
      <c r="Q13008">
        <v>11041000000</v>
      </c>
    </row>
    <row r="13009" spans="12:17" x14ac:dyDescent="0.35">
      <c r="L13009" s="3">
        <v>43119</v>
      </c>
      <c r="M13009">
        <v>59240000</v>
      </c>
      <c r="N13009">
        <v>79675000000</v>
      </c>
      <c r="O13009">
        <v>1334.95</v>
      </c>
      <c r="P13009">
        <v>11041000000</v>
      </c>
      <c r="Q13009">
        <v>11041000000</v>
      </c>
    </row>
    <row r="13010" spans="12:17" x14ac:dyDescent="0.35">
      <c r="L13010" s="3">
        <v>43122</v>
      </c>
      <c r="M13010">
        <v>59240000</v>
      </c>
      <c r="N13010">
        <v>79675000000</v>
      </c>
      <c r="O13010">
        <v>1332.6</v>
      </c>
      <c r="P13010">
        <v>11041000000</v>
      </c>
      <c r="Q13010">
        <v>11041000000</v>
      </c>
    </row>
    <row r="13011" spans="12:17" x14ac:dyDescent="0.35">
      <c r="L13011" s="3">
        <v>43123</v>
      </c>
      <c r="M13011">
        <v>59240000</v>
      </c>
      <c r="N13011">
        <v>79675000000</v>
      </c>
      <c r="O13011">
        <v>1333.4</v>
      </c>
      <c r="P13011">
        <v>11041000000</v>
      </c>
      <c r="Q13011">
        <v>11041000000</v>
      </c>
    </row>
    <row r="13012" spans="12:17" x14ac:dyDescent="0.35">
      <c r="L13012" s="3">
        <v>43124</v>
      </c>
      <c r="M13012">
        <v>59240000</v>
      </c>
      <c r="N13012">
        <v>79675000000</v>
      </c>
      <c r="O13012">
        <v>1353.7</v>
      </c>
      <c r="P13012">
        <v>11041000000</v>
      </c>
      <c r="Q13012">
        <v>11041000000</v>
      </c>
    </row>
    <row r="13013" spans="12:17" x14ac:dyDescent="0.35">
      <c r="L13013" s="3">
        <v>43125</v>
      </c>
      <c r="M13013">
        <v>59240000</v>
      </c>
      <c r="N13013">
        <v>79675000000</v>
      </c>
      <c r="O13013">
        <v>1354.95</v>
      </c>
      <c r="P13013">
        <v>11041000000</v>
      </c>
      <c r="Q13013">
        <v>11041000000</v>
      </c>
    </row>
    <row r="13014" spans="12:17" x14ac:dyDescent="0.35">
      <c r="L13014" s="3">
        <v>43126</v>
      </c>
      <c r="M13014">
        <v>59240000</v>
      </c>
      <c r="N13014">
        <v>79675000000</v>
      </c>
      <c r="O13014">
        <v>1353.15</v>
      </c>
      <c r="P13014">
        <v>11041000000</v>
      </c>
      <c r="Q13014">
        <v>11041000000</v>
      </c>
    </row>
    <row r="13015" spans="12:17" x14ac:dyDescent="0.35">
      <c r="L13015" s="3">
        <v>43129</v>
      </c>
      <c r="M13015">
        <v>59240000</v>
      </c>
      <c r="N13015">
        <v>79675000000</v>
      </c>
      <c r="O13015">
        <v>1343.85</v>
      </c>
      <c r="P13015">
        <v>11041000000</v>
      </c>
      <c r="Q13015">
        <v>11041000000</v>
      </c>
    </row>
    <row r="13016" spans="12:17" x14ac:dyDescent="0.35">
      <c r="L13016" s="3">
        <v>43130</v>
      </c>
      <c r="M13016">
        <v>59240000</v>
      </c>
      <c r="N13016">
        <v>79675000000</v>
      </c>
      <c r="O13016">
        <v>1344.9</v>
      </c>
      <c r="P13016">
        <v>11041000000</v>
      </c>
      <c r="Q13016">
        <v>11041000000</v>
      </c>
    </row>
    <row r="13017" spans="12:17" x14ac:dyDescent="0.35">
      <c r="L13017" s="3">
        <v>43131</v>
      </c>
      <c r="M13017">
        <v>59240000</v>
      </c>
      <c r="N13017">
        <v>79675000000</v>
      </c>
      <c r="O13017">
        <v>1345.05</v>
      </c>
      <c r="P13017">
        <v>11041000000</v>
      </c>
      <c r="Q13017">
        <v>11041000000</v>
      </c>
    </row>
    <row r="13018" spans="12:17" x14ac:dyDescent="0.35">
      <c r="L13018" s="3">
        <v>43132</v>
      </c>
      <c r="M13018">
        <v>59240000</v>
      </c>
      <c r="N13018">
        <v>78064000000</v>
      </c>
      <c r="O13018">
        <v>1341.35</v>
      </c>
      <c r="P13018">
        <v>11041000000</v>
      </c>
      <c r="Q13018">
        <v>11041000000</v>
      </c>
    </row>
    <row r="13019" spans="12:17" x14ac:dyDescent="0.35">
      <c r="L13019" s="3">
        <v>43133</v>
      </c>
      <c r="M13019">
        <v>59240000</v>
      </c>
      <c r="N13019">
        <v>78064000000</v>
      </c>
      <c r="O13019">
        <v>1331.15</v>
      </c>
      <c r="P13019">
        <v>11041000000</v>
      </c>
      <c r="Q13019">
        <v>11041000000</v>
      </c>
    </row>
    <row r="13020" spans="12:17" x14ac:dyDescent="0.35">
      <c r="L13020" s="3">
        <v>43136</v>
      </c>
      <c r="M13020">
        <v>59240000</v>
      </c>
      <c r="N13020">
        <v>78064000000</v>
      </c>
      <c r="O13020">
        <v>1333.6</v>
      </c>
      <c r="P13020">
        <v>11041000000</v>
      </c>
      <c r="Q13020">
        <v>11041000000</v>
      </c>
    </row>
    <row r="13021" spans="12:17" x14ac:dyDescent="0.35">
      <c r="L13021" s="3">
        <v>43137</v>
      </c>
      <c r="M13021">
        <v>59240000</v>
      </c>
      <c r="N13021">
        <v>78064000000</v>
      </c>
      <c r="O13021">
        <v>1331.4</v>
      </c>
      <c r="P13021">
        <v>11041000000</v>
      </c>
      <c r="Q13021">
        <v>11041000000</v>
      </c>
    </row>
    <row r="13022" spans="12:17" x14ac:dyDescent="0.35">
      <c r="L13022" s="3">
        <v>43138</v>
      </c>
      <c r="M13022">
        <v>59240000</v>
      </c>
      <c r="N13022">
        <v>78064000000</v>
      </c>
      <c r="O13022">
        <v>1324.65</v>
      </c>
      <c r="P13022">
        <v>11041000000</v>
      </c>
      <c r="Q13022">
        <v>11041000000</v>
      </c>
    </row>
    <row r="13023" spans="12:17" x14ac:dyDescent="0.35">
      <c r="L13023" s="3">
        <v>43139</v>
      </c>
      <c r="M13023">
        <v>59240000</v>
      </c>
      <c r="N13023">
        <v>78064000000</v>
      </c>
      <c r="O13023">
        <v>1315.45</v>
      </c>
      <c r="P13023">
        <v>11041000000</v>
      </c>
      <c r="Q13023">
        <v>11041000000</v>
      </c>
    </row>
    <row r="13024" spans="12:17" x14ac:dyDescent="0.35">
      <c r="L13024" s="3">
        <v>43140</v>
      </c>
      <c r="M13024">
        <v>59240000</v>
      </c>
      <c r="N13024">
        <v>78064000000</v>
      </c>
      <c r="O13024">
        <v>1314.1</v>
      </c>
      <c r="P13024">
        <v>11041000000</v>
      </c>
      <c r="Q13024">
        <v>11041000000</v>
      </c>
    </row>
    <row r="13025" spans="12:17" x14ac:dyDescent="0.35">
      <c r="L13025" s="3">
        <v>43143</v>
      </c>
      <c r="M13025">
        <v>59240000</v>
      </c>
      <c r="N13025">
        <v>78064000000</v>
      </c>
      <c r="O13025">
        <v>1322.3</v>
      </c>
      <c r="P13025">
        <v>11041000000</v>
      </c>
      <c r="Q13025">
        <v>11041000000</v>
      </c>
    </row>
    <row r="13026" spans="12:17" x14ac:dyDescent="0.35">
      <c r="L13026" s="3">
        <v>43144</v>
      </c>
      <c r="M13026">
        <v>59240000</v>
      </c>
      <c r="N13026">
        <v>78064000000</v>
      </c>
      <c r="O13026">
        <v>1325.35</v>
      </c>
      <c r="P13026">
        <v>11041000000</v>
      </c>
      <c r="Q13026">
        <v>11041000000</v>
      </c>
    </row>
    <row r="13027" spans="12:17" x14ac:dyDescent="0.35">
      <c r="L13027" s="3">
        <v>43145</v>
      </c>
      <c r="M13027">
        <v>59240000</v>
      </c>
      <c r="N13027">
        <v>78064000000</v>
      </c>
      <c r="O13027">
        <v>1336.25</v>
      </c>
      <c r="P13027">
        <v>11041000000</v>
      </c>
      <c r="Q13027">
        <v>11041000000</v>
      </c>
    </row>
    <row r="13028" spans="12:17" x14ac:dyDescent="0.35">
      <c r="L13028" s="3">
        <v>43146</v>
      </c>
      <c r="M13028">
        <v>59240000</v>
      </c>
      <c r="N13028">
        <v>78064000000</v>
      </c>
      <c r="O13028">
        <v>1352.45</v>
      </c>
      <c r="P13028">
        <v>11041000000</v>
      </c>
      <c r="Q13028">
        <v>11041000000</v>
      </c>
    </row>
    <row r="13029" spans="12:17" x14ac:dyDescent="0.35">
      <c r="L13029" s="3">
        <v>43147</v>
      </c>
      <c r="M13029">
        <v>59240000</v>
      </c>
      <c r="N13029">
        <v>78064000000</v>
      </c>
      <c r="O13029">
        <v>1352.1</v>
      </c>
      <c r="P13029">
        <v>11041000000</v>
      </c>
      <c r="Q13029">
        <v>11041000000</v>
      </c>
    </row>
    <row r="13030" spans="12:17" x14ac:dyDescent="0.35">
      <c r="L13030" s="3">
        <v>43150</v>
      </c>
      <c r="M13030">
        <v>59240000</v>
      </c>
      <c r="N13030">
        <v>78064000000</v>
      </c>
      <c r="O13030">
        <v>1346.6</v>
      </c>
      <c r="P13030">
        <v>11041000000</v>
      </c>
      <c r="Q13030">
        <v>11041000000</v>
      </c>
    </row>
    <row r="13031" spans="12:17" x14ac:dyDescent="0.35">
      <c r="L13031" s="3">
        <v>43151</v>
      </c>
      <c r="M13031">
        <v>59240000</v>
      </c>
      <c r="N13031">
        <v>78064000000</v>
      </c>
      <c r="O13031">
        <v>1339.85</v>
      </c>
      <c r="P13031">
        <v>11041000000</v>
      </c>
      <c r="Q13031">
        <v>11041000000</v>
      </c>
    </row>
    <row r="13032" spans="12:17" x14ac:dyDescent="0.35">
      <c r="L13032" s="3">
        <v>43152</v>
      </c>
      <c r="M13032">
        <v>59240000</v>
      </c>
      <c r="N13032">
        <v>78064000000</v>
      </c>
      <c r="O13032">
        <v>1330.5</v>
      </c>
      <c r="P13032">
        <v>11041000000</v>
      </c>
      <c r="Q13032">
        <v>11041000000</v>
      </c>
    </row>
    <row r="13033" spans="12:17" x14ac:dyDescent="0.35">
      <c r="L13033" s="3">
        <v>43153</v>
      </c>
      <c r="M13033">
        <v>59240000</v>
      </c>
      <c r="N13033">
        <v>78064000000</v>
      </c>
      <c r="O13033">
        <v>1328.35</v>
      </c>
      <c r="P13033">
        <v>11041000000</v>
      </c>
      <c r="Q13033">
        <v>11041000000</v>
      </c>
    </row>
    <row r="13034" spans="12:17" x14ac:dyDescent="0.35">
      <c r="L13034" s="3">
        <v>43154</v>
      </c>
      <c r="M13034">
        <v>59240000</v>
      </c>
      <c r="N13034">
        <v>78064000000</v>
      </c>
      <c r="O13034">
        <v>1327.95</v>
      </c>
      <c r="P13034">
        <v>11041000000</v>
      </c>
      <c r="Q13034">
        <v>11041000000</v>
      </c>
    </row>
    <row r="13035" spans="12:17" x14ac:dyDescent="0.35">
      <c r="L13035" s="3">
        <v>43157</v>
      </c>
      <c r="M13035">
        <v>59240000</v>
      </c>
      <c r="N13035">
        <v>78064000000</v>
      </c>
      <c r="O13035">
        <v>1333.5</v>
      </c>
      <c r="P13035">
        <v>11041000000</v>
      </c>
      <c r="Q13035">
        <v>11041000000</v>
      </c>
    </row>
    <row r="13036" spans="12:17" x14ac:dyDescent="0.35">
      <c r="L13036" s="3">
        <v>43158</v>
      </c>
      <c r="M13036">
        <v>59240000</v>
      </c>
      <c r="N13036">
        <v>78064000000</v>
      </c>
      <c r="O13036">
        <v>1325.75</v>
      </c>
      <c r="P13036">
        <v>11041000000</v>
      </c>
      <c r="Q13036">
        <v>11041000000</v>
      </c>
    </row>
    <row r="13037" spans="12:17" x14ac:dyDescent="0.35">
      <c r="L13037" s="3">
        <v>43159</v>
      </c>
      <c r="M13037">
        <v>59240000</v>
      </c>
      <c r="N13037">
        <v>78064000000</v>
      </c>
      <c r="O13037">
        <v>1317.85</v>
      </c>
      <c r="P13037">
        <v>11041000000</v>
      </c>
      <c r="Q13037">
        <v>11041000000</v>
      </c>
    </row>
    <row r="13038" spans="12:17" x14ac:dyDescent="0.35">
      <c r="L13038" s="3">
        <v>43160</v>
      </c>
      <c r="M13038">
        <v>59240000</v>
      </c>
      <c r="N13038">
        <v>78419000000</v>
      </c>
      <c r="O13038">
        <v>1307.75</v>
      </c>
      <c r="P13038">
        <v>11041000000</v>
      </c>
      <c r="Q13038">
        <v>11041000000</v>
      </c>
    </row>
    <row r="13039" spans="12:17" x14ac:dyDescent="0.35">
      <c r="L13039" s="3">
        <v>43161</v>
      </c>
      <c r="M13039">
        <v>59240000</v>
      </c>
      <c r="N13039">
        <v>78419000000</v>
      </c>
      <c r="O13039">
        <v>1322.3</v>
      </c>
      <c r="P13039">
        <v>11041000000</v>
      </c>
      <c r="Q13039">
        <v>11041000000</v>
      </c>
    </row>
    <row r="13040" spans="12:17" x14ac:dyDescent="0.35">
      <c r="L13040" s="3">
        <v>43164</v>
      </c>
      <c r="M13040">
        <v>59240000</v>
      </c>
      <c r="N13040">
        <v>78419000000</v>
      </c>
      <c r="O13040">
        <v>1320.4</v>
      </c>
      <c r="P13040">
        <v>11041000000</v>
      </c>
      <c r="Q13040">
        <v>11041000000</v>
      </c>
    </row>
    <row r="13041" spans="12:17" x14ac:dyDescent="0.35">
      <c r="L13041" s="3">
        <v>43165</v>
      </c>
      <c r="M13041">
        <v>59240000</v>
      </c>
      <c r="N13041">
        <v>78419000000</v>
      </c>
      <c r="O13041">
        <v>1331.4</v>
      </c>
      <c r="P13041">
        <v>11041000000</v>
      </c>
      <c r="Q13041">
        <v>11041000000</v>
      </c>
    </row>
    <row r="13042" spans="12:17" x14ac:dyDescent="0.35">
      <c r="L13042" s="3">
        <v>43166</v>
      </c>
      <c r="M13042">
        <v>59240000</v>
      </c>
      <c r="N13042">
        <v>78419000000</v>
      </c>
      <c r="O13042">
        <v>1329.4</v>
      </c>
      <c r="P13042">
        <v>11041000000</v>
      </c>
      <c r="Q13042">
        <v>11041000000</v>
      </c>
    </row>
    <row r="13043" spans="12:17" x14ac:dyDescent="0.35">
      <c r="L13043" s="3">
        <v>43167</v>
      </c>
      <c r="M13043">
        <v>59240000</v>
      </c>
      <c r="N13043">
        <v>78419000000</v>
      </c>
      <c r="O13043">
        <v>1321</v>
      </c>
      <c r="P13043">
        <v>11041000000</v>
      </c>
      <c r="Q13043">
        <v>11041000000</v>
      </c>
    </row>
    <row r="13044" spans="12:17" x14ac:dyDescent="0.35">
      <c r="L13044" s="3">
        <v>43168</v>
      </c>
      <c r="M13044">
        <v>59240000</v>
      </c>
      <c r="N13044">
        <v>78419000000</v>
      </c>
      <c r="O13044">
        <v>1320.6</v>
      </c>
      <c r="P13044">
        <v>11041000000</v>
      </c>
      <c r="Q13044">
        <v>11041000000</v>
      </c>
    </row>
    <row r="13045" spans="12:17" x14ac:dyDescent="0.35">
      <c r="L13045" s="3">
        <v>43171</v>
      </c>
      <c r="M13045">
        <v>59240000</v>
      </c>
      <c r="N13045">
        <v>78419000000</v>
      </c>
      <c r="O13045">
        <v>1319.15</v>
      </c>
      <c r="P13045">
        <v>11041000000</v>
      </c>
      <c r="Q13045">
        <v>11041000000</v>
      </c>
    </row>
    <row r="13046" spans="12:17" x14ac:dyDescent="0.35">
      <c r="L13046" s="3">
        <v>43172</v>
      </c>
      <c r="M13046">
        <v>59240000</v>
      </c>
      <c r="N13046">
        <v>78419000000</v>
      </c>
      <c r="O13046">
        <v>1322.75</v>
      </c>
      <c r="P13046">
        <v>11041000000</v>
      </c>
      <c r="Q13046">
        <v>11041000000</v>
      </c>
    </row>
    <row r="13047" spans="12:17" x14ac:dyDescent="0.35">
      <c r="L13047" s="3">
        <v>43173</v>
      </c>
      <c r="M13047">
        <v>59240000</v>
      </c>
      <c r="N13047">
        <v>78419000000</v>
      </c>
      <c r="O13047">
        <v>1323.55</v>
      </c>
      <c r="P13047">
        <v>11041000000</v>
      </c>
      <c r="Q13047">
        <v>11041000000</v>
      </c>
    </row>
    <row r="13048" spans="12:17" x14ac:dyDescent="0.35">
      <c r="L13048" s="3">
        <v>43174</v>
      </c>
      <c r="M13048">
        <v>59240000</v>
      </c>
      <c r="N13048">
        <v>78419000000</v>
      </c>
      <c r="O13048">
        <v>1318.75</v>
      </c>
      <c r="P13048">
        <v>11041000000</v>
      </c>
      <c r="Q13048">
        <v>11041000000</v>
      </c>
    </row>
    <row r="13049" spans="12:17" x14ac:dyDescent="0.35">
      <c r="L13049" s="3">
        <v>43175</v>
      </c>
      <c r="M13049">
        <v>59240000</v>
      </c>
      <c r="N13049">
        <v>78419000000</v>
      </c>
      <c r="O13049">
        <v>1310.0999999999999</v>
      </c>
      <c r="P13049">
        <v>11041000000</v>
      </c>
      <c r="Q13049">
        <v>11041000000</v>
      </c>
    </row>
    <row r="13050" spans="12:17" x14ac:dyDescent="0.35">
      <c r="L13050" s="3">
        <v>43178</v>
      </c>
      <c r="M13050">
        <v>59240000</v>
      </c>
      <c r="N13050">
        <v>78419000000</v>
      </c>
      <c r="O13050">
        <v>1312.4</v>
      </c>
      <c r="P13050">
        <v>11041000000</v>
      </c>
      <c r="Q13050">
        <v>11041000000</v>
      </c>
    </row>
    <row r="13051" spans="12:17" x14ac:dyDescent="0.35">
      <c r="L13051" s="3">
        <v>43179</v>
      </c>
      <c r="M13051">
        <v>59240000</v>
      </c>
      <c r="N13051">
        <v>78419000000</v>
      </c>
      <c r="O13051">
        <v>1311</v>
      </c>
      <c r="P13051">
        <v>11041000000</v>
      </c>
      <c r="Q13051">
        <v>11041000000</v>
      </c>
    </row>
    <row r="13052" spans="12:17" x14ac:dyDescent="0.35">
      <c r="L13052" s="3">
        <v>43180</v>
      </c>
      <c r="M13052">
        <v>59240000</v>
      </c>
      <c r="N13052">
        <v>78419000000</v>
      </c>
      <c r="O13052">
        <v>1321.35</v>
      </c>
      <c r="P13052">
        <v>11041000000</v>
      </c>
      <c r="Q13052">
        <v>11041000000</v>
      </c>
    </row>
    <row r="13053" spans="12:17" x14ac:dyDescent="0.35">
      <c r="L13053" s="3">
        <v>43181</v>
      </c>
      <c r="M13053">
        <v>59240000</v>
      </c>
      <c r="N13053">
        <v>78419000000</v>
      </c>
      <c r="O13053">
        <v>1329.15</v>
      </c>
      <c r="P13053">
        <v>11041000000</v>
      </c>
      <c r="Q13053">
        <v>11041000000</v>
      </c>
    </row>
    <row r="13054" spans="12:17" x14ac:dyDescent="0.35">
      <c r="L13054" s="3">
        <v>43182</v>
      </c>
      <c r="M13054">
        <v>59240000</v>
      </c>
      <c r="N13054">
        <v>78419000000</v>
      </c>
      <c r="O13054">
        <v>1346.6</v>
      </c>
      <c r="P13054">
        <v>11041000000</v>
      </c>
      <c r="Q13054">
        <v>11041000000</v>
      </c>
    </row>
    <row r="13055" spans="12:17" x14ac:dyDescent="0.35">
      <c r="L13055" s="3">
        <v>43185</v>
      </c>
      <c r="M13055">
        <v>59240000</v>
      </c>
      <c r="N13055">
        <v>78419000000</v>
      </c>
      <c r="O13055">
        <v>1352.4</v>
      </c>
      <c r="P13055">
        <v>11041000000</v>
      </c>
      <c r="Q13055">
        <v>11041000000</v>
      </c>
    </row>
    <row r="13056" spans="12:17" x14ac:dyDescent="0.35">
      <c r="L13056" s="3">
        <v>43186</v>
      </c>
      <c r="M13056">
        <v>59240000</v>
      </c>
      <c r="N13056">
        <v>78419000000</v>
      </c>
      <c r="O13056">
        <v>1341.45</v>
      </c>
      <c r="P13056">
        <v>11041000000</v>
      </c>
      <c r="Q13056">
        <v>11041000000</v>
      </c>
    </row>
    <row r="13057" spans="12:17" x14ac:dyDescent="0.35">
      <c r="L13057" s="3">
        <v>43187</v>
      </c>
      <c r="M13057">
        <v>59240000</v>
      </c>
      <c r="N13057">
        <v>78419000000</v>
      </c>
      <c r="O13057">
        <v>1332.45</v>
      </c>
      <c r="P13057">
        <v>11041000000</v>
      </c>
      <c r="Q13057">
        <v>11041000000</v>
      </c>
    </row>
    <row r="13058" spans="12:17" x14ac:dyDescent="0.35">
      <c r="L13058" s="3">
        <v>43188</v>
      </c>
      <c r="M13058">
        <v>59240000</v>
      </c>
      <c r="N13058">
        <v>78419000000</v>
      </c>
      <c r="O13058">
        <v>1323.85</v>
      </c>
      <c r="P13058">
        <v>11041000000</v>
      </c>
      <c r="Q13058">
        <v>11041000000</v>
      </c>
    </row>
    <row r="13059" spans="12:17" x14ac:dyDescent="0.35">
      <c r="L13059" s="3">
        <v>43189</v>
      </c>
      <c r="M13059">
        <v>59240000</v>
      </c>
      <c r="N13059">
        <v>78419000000</v>
      </c>
      <c r="O13059">
        <v>1323.85</v>
      </c>
      <c r="P13059">
        <v>11041000000</v>
      </c>
      <c r="Q13059">
        <v>11041000000</v>
      </c>
    </row>
    <row r="13060" spans="12:17" x14ac:dyDescent="0.35">
      <c r="L13060" s="3">
        <v>43192</v>
      </c>
      <c r="M13060">
        <v>59240000</v>
      </c>
      <c r="N13060">
        <v>77788000000</v>
      </c>
      <c r="O13060">
        <v>1323.85</v>
      </c>
      <c r="P13060">
        <v>11041000000</v>
      </c>
      <c r="Q13060">
        <v>11041000000</v>
      </c>
    </row>
    <row r="13061" spans="12:17" x14ac:dyDescent="0.35">
      <c r="L13061" s="3">
        <v>43193</v>
      </c>
      <c r="M13061">
        <v>59240000</v>
      </c>
      <c r="N13061">
        <v>77788000000</v>
      </c>
      <c r="O13061">
        <v>1333.45</v>
      </c>
      <c r="P13061">
        <v>11041000000</v>
      </c>
      <c r="Q13061">
        <v>11041000000</v>
      </c>
    </row>
    <row r="13062" spans="12:17" x14ac:dyDescent="0.35">
      <c r="L13062" s="3">
        <v>43194</v>
      </c>
      <c r="M13062">
        <v>59240000</v>
      </c>
      <c r="N13062">
        <v>77788000000</v>
      </c>
      <c r="O13062">
        <v>1337.3</v>
      </c>
      <c r="P13062">
        <v>11041000000</v>
      </c>
      <c r="Q13062">
        <v>11041000000</v>
      </c>
    </row>
    <row r="13063" spans="12:17" x14ac:dyDescent="0.35">
      <c r="L13063" s="3">
        <v>43195</v>
      </c>
      <c r="M13063">
        <v>59240000</v>
      </c>
      <c r="N13063">
        <v>77788000000</v>
      </c>
      <c r="O13063">
        <v>1327.7</v>
      </c>
      <c r="P13063">
        <v>11041000000</v>
      </c>
      <c r="Q13063">
        <v>11041000000</v>
      </c>
    </row>
    <row r="13064" spans="12:17" x14ac:dyDescent="0.35">
      <c r="L13064" s="3">
        <v>43196</v>
      </c>
      <c r="M13064">
        <v>59240000</v>
      </c>
      <c r="N13064">
        <v>77788000000</v>
      </c>
      <c r="O13064">
        <v>1331.2</v>
      </c>
      <c r="P13064">
        <v>11041000000</v>
      </c>
      <c r="Q13064">
        <v>11041000000</v>
      </c>
    </row>
    <row r="13065" spans="12:17" x14ac:dyDescent="0.35">
      <c r="L13065" s="3">
        <v>43199</v>
      </c>
      <c r="M13065">
        <v>59240000</v>
      </c>
      <c r="N13065">
        <v>77788000000</v>
      </c>
      <c r="O13065">
        <v>1331.95</v>
      </c>
      <c r="P13065">
        <v>11041000000</v>
      </c>
      <c r="Q13065">
        <v>11041000000</v>
      </c>
    </row>
    <row r="13066" spans="12:17" x14ac:dyDescent="0.35">
      <c r="L13066" s="3">
        <v>43200</v>
      </c>
      <c r="M13066">
        <v>59240000</v>
      </c>
      <c r="N13066">
        <v>77788000000</v>
      </c>
      <c r="O13066">
        <v>1338.95</v>
      </c>
      <c r="P13066">
        <v>11041000000</v>
      </c>
      <c r="Q13066">
        <v>11041000000</v>
      </c>
    </row>
    <row r="13067" spans="12:17" x14ac:dyDescent="0.35">
      <c r="L13067" s="3">
        <v>43201</v>
      </c>
      <c r="M13067">
        <v>59240000</v>
      </c>
      <c r="N13067">
        <v>77788000000</v>
      </c>
      <c r="O13067">
        <v>1350.75</v>
      </c>
      <c r="P13067">
        <v>11041000000</v>
      </c>
      <c r="Q13067">
        <v>11041000000</v>
      </c>
    </row>
    <row r="13068" spans="12:17" x14ac:dyDescent="0.35">
      <c r="L13068" s="3">
        <v>43202</v>
      </c>
      <c r="M13068">
        <v>59240000</v>
      </c>
      <c r="N13068">
        <v>77788000000</v>
      </c>
      <c r="O13068">
        <v>1341.35</v>
      </c>
      <c r="P13068">
        <v>11041000000</v>
      </c>
      <c r="Q13068">
        <v>11041000000</v>
      </c>
    </row>
    <row r="13069" spans="12:17" x14ac:dyDescent="0.35">
      <c r="L13069" s="3">
        <v>43203</v>
      </c>
      <c r="M13069">
        <v>59240000</v>
      </c>
      <c r="N13069">
        <v>77788000000</v>
      </c>
      <c r="O13069">
        <v>1343.7</v>
      </c>
      <c r="P13069">
        <v>11041000000</v>
      </c>
      <c r="Q13069">
        <v>11041000000</v>
      </c>
    </row>
    <row r="13070" spans="12:17" x14ac:dyDescent="0.35">
      <c r="L13070" s="3">
        <v>43206</v>
      </c>
      <c r="M13070">
        <v>59240000</v>
      </c>
      <c r="N13070">
        <v>77788000000</v>
      </c>
      <c r="O13070">
        <v>1349.35</v>
      </c>
      <c r="P13070">
        <v>11041000000</v>
      </c>
      <c r="Q13070">
        <v>11041000000</v>
      </c>
    </row>
    <row r="13071" spans="12:17" x14ac:dyDescent="0.35">
      <c r="L13071" s="3">
        <v>43207</v>
      </c>
      <c r="M13071">
        <v>59240000</v>
      </c>
      <c r="N13071">
        <v>77788000000</v>
      </c>
      <c r="O13071">
        <v>1342.1</v>
      </c>
      <c r="P13071">
        <v>11041000000</v>
      </c>
      <c r="Q13071">
        <v>11041000000</v>
      </c>
    </row>
    <row r="13072" spans="12:17" x14ac:dyDescent="0.35">
      <c r="L13072" s="3">
        <v>43208</v>
      </c>
      <c r="M13072">
        <v>59240000</v>
      </c>
      <c r="N13072">
        <v>77788000000</v>
      </c>
      <c r="O13072">
        <v>1351.45</v>
      </c>
      <c r="P13072">
        <v>11041000000</v>
      </c>
      <c r="Q13072">
        <v>11041000000</v>
      </c>
    </row>
    <row r="13073" spans="12:17" x14ac:dyDescent="0.35">
      <c r="L13073" s="3">
        <v>43209</v>
      </c>
      <c r="M13073">
        <v>59240000</v>
      </c>
      <c r="N13073">
        <v>77788000000</v>
      </c>
      <c r="O13073">
        <v>1348.6</v>
      </c>
      <c r="P13073">
        <v>11041000000</v>
      </c>
      <c r="Q13073">
        <v>11041000000</v>
      </c>
    </row>
    <row r="13074" spans="12:17" x14ac:dyDescent="0.35">
      <c r="L13074" s="3">
        <v>43210</v>
      </c>
      <c r="M13074">
        <v>59240000</v>
      </c>
      <c r="N13074">
        <v>77788000000</v>
      </c>
      <c r="O13074">
        <v>1336.75</v>
      </c>
      <c r="P13074">
        <v>11041000000</v>
      </c>
      <c r="Q13074">
        <v>11041000000</v>
      </c>
    </row>
    <row r="13075" spans="12:17" x14ac:dyDescent="0.35">
      <c r="L13075" s="3">
        <v>43213</v>
      </c>
      <c r="M13075">
        <v>59240000</v>
      </c>
      <c r="N13075">
        <v>77788000000</v>
      </c>
      <c r="O13075">
        <v>1324.3</v>
      </c>
      <c r="P13075">
        <v>11041000000</v>
      </c>
      <c r="Q13075">
        <v>11041000000</v>
      </c>
    </row>
    <row r="13076" spans="12:17" x14ac:dyDescent="0.35">
      <c r="L13076" s="3">
        <v>43214</v>
      </c>
      <c r="M13076">
        <v>59240000</v>
      </c>
      <c r="N13076">
        <v>77788000000</v>
      </c>
      <c r="O13076">
        <v>1328.85</v>
      </c>
      <c r="P13076">
        <v>11041000000</v>
      </c>
      <c r="Q13076">
        <v>11041000000</v>
      </c>
    </row>
    <row r="13077" spans="12:17" x14ac:dyDescent="0.35">
      <c r="L13077" s="3">
        <v>43215</v>
      </c>
      <c r="M13077">
        <v>59240000</v>
      </c>
      <c r="N13077">
        <v>77788000000</v>
      </c>
      <c r="O13077">
        <v>1321.65</v>
      </c>
      <c r="P13077">
        <v>11041000000</v>
      </c>
      <c r="Q13077">
        <v>11041000000</v>
      </c>
    </row>
    <row r="13078" spans="12:17" x14ac:dyDescent="0.35">
      <c r="L13078" s="3">
        <v>43216</v>
      </c>
      <c r="M13078">
        <v>59240000</v>
      </c>
      <c r="N13078">
        <v>77788000000</v>
      </c>
      <c r="O13078">
        <v>1320.7</v>
      </c>
      <c r="P13078">
        <v>11041000000</v>
      </c>
      <c r="Q13078">
        <v>11041000000</v>
      </c>
    </row>
    <row r="13079" spans="12:17" x14ac:dyDescent="0.35">
      <c r="L13079" s="3">
        <v>43217</v>
      </c>
      <c r="M13079">
        <v>59240000</v>
      </c>
      <c r="N13079">
        <v>77788000000</v>
      </c>
      <c r="O13079">
        <v>1321.5</v>
      </c>
      <c r="P13079">
        <v>11041000000</v>
      </c>
      <c r="Q13079">
        <v>11041000000</v>
      </c>
    </row>
    <row r="13080" spans="12:17" x14ac:dyDescent="0.35">
      <c r="L13080" s="3">
        <v>43220</v>
      </c>
      <c r="M13080">
        <v>59240000</v>
      </c>
      <c r="N13080">
        <v>77788000000</v>
      </c>
      <c r="O13080">
        <v>1313.2</v>
      </c>
      <c r="P13080">
        <v>11041000000</v>
      </c>
      <c r="Q13080">
        <v>11041000000</v>
      </c>
    </row>
    <row r="13081" spans="12:17" x14ac:dyDescent="0.35">
      <c r="L13081" s="3">
        <v>43221</v>
      </c>
      <c r="M13081">
        <v>59240000</v>
      </c>
      <c r="N13081">
        <v>77323000000</v>
      </c>
      <c r="O13081">
        <v>1307.0999999999999</v>
      </c>
      <c r="P13081">
        <v>11041000000</v>
      </c>
      <c r="Q13081">
        <v>11041000000</v>
      </c>
    </row>
    <row r="13082" spans="12:17" x14ac:dyDescent="0.35">
      <c r="L13082" s="3">
        <v>43222</v>
      </c>
      <c r="M13082">
        <v>59240000</v>
      </c>
      <c r="N13082">
        <v>77323000000</v>
      </c>
      <c r="O13082">
        <v>1304.2</v>
      </c>
      <c r="P13082">
        <v>11041000000</v>
      </c>
      <c r="Q13082">
        <v>11041000000</v>
      </c>
    </row>
    <row r="13083" spans="12:17" x14ac:dyDescent="0.35">
      <c r="L13083" s="3">
        <v>43223</v>
      </c>
      <c r="M13083">
        <v>59240000</v>
      </c>
      <c r="N13083">
        <v>77323000000</v>
      </c>
      <c r="O13083">
        <v>1315.05</v>
      </c>
      <c r="P13083">
        <v>11041000000</v>
      </c>
      <c r="Q13083">
        <v>11041000000</v>
      </c>
    </row>
    <row r="13084" spans="12:17" x14ac:dyDescent="0.35">
      <c r="L13084" s="3">
        <v>43224</v>
      </c>
      <c r="M13084">
        <v>59240000</v>
      </c>
      <c r="N13084">
        <v>77323000000</v>
      </c>
      <c r="O13084">
        <v>1309.4000000000001</v>
      </c>
      <c r="P13084">
        <v>11041000000</v>
      </c>
      <c r="Q13084">
        <v>11041000000</v>
      </c>
    </row>
    <row r="13085" spans="12:17" x14ac:dyDescent="0.35">
      <c r="L13085" s="3">
        <v>43227</v>
      </c>
      <c r="M13085">
        <v>59240000</v>
      </c>
      <c r="N13085">
        <v>77323000000</v>
      </c>
      <c r="O13085">
        <v>1309.4000000000001</v>
      </c>
      <c r="P13085">
        <v>11041000000</v>
      </c>
      <c r="Q13085">
        <v>11041000000</v>
      </c>
    </row>
    <row r="13086" spans="12:17" x14ac:dyDescent="0.35">
      <c r="L13086" s="3">
        <v>43228</v>
      </c>
      <c r="M13086">
        <v>59240000</v>
      </c>
      <c r="N13086">
        <v>77323000000</v>
      </c>
      <c r="O13086">
        <v>1306.5999999999999</v>
      </c>
      <c r="P13086">
        <v>11041000000</v>
      </c>
      <c r="Q13086">
        <v>11041000000</v>
      </c>
    </row>
    <row r="13087" spans="12:17" x14ac:dyDescent="0.35">
      <c r="L13087" s="3">
        <v>43229</v>
      </c>
      <c r="M13087">
        <v>59240000</v>
      </c>
      <c r="N13087">
        <v>77323000000</v>
      </c>
      <c r="O13087">
        <v>1313.85</v>
      </c>
      <c r="P13087">
        <v>11041000000</v>
      </c>
      <c r="Q13087">
        <v>11041000000</v>
      </c>
    </row>
    <row r="13088" spans="12:17" x14ac:dyDescent="0.35">
      <c r="L13088" s="3">
        <v>43230</v>
      </c>
      <c r="M13088">
        <v>59240000</v>
      </c>
      <c r="N13088">
        <v>77323000000</v>
      </c>
      <c r="O13088">
        <v>1318.8</v>
      </c>
      <c r="P13088">
        <v>11041000000</v>
      </c>
      <c r="Q13088">
        <v>11041000000</v>
      </c>
    </row>
    <row r="13089" spans="12:17" x14ac:dyDescent="0.35">
      <c r="L13089" s="3">
        <v>43231</v>
      </c>
      <c r="M13089">
        <v>59240000</v>
      </c>
      <c r="N13089">
        <v>77323000000</v>
      </c>
      <c r="O13089">
        <v>1324.35</v>
      </c>
      <c r="P13089">
        <v>11041000000</v>
      </c>
      <c r="Q13089">
        <v>11041000000</v>
      </c>
    </row>
    <row r="13090" spans="12:17" x14ac:dyDescent="0.35">
      <c r="L13090" s="3">
        <v>43234</v>
      </c>
      <c r="M13090">
        <v>59240000</v>
      </c>
      <c r="N13090">
        <v>77323000000</v>
      </c>
      <c r="O13090">
        <v>1319.85</v>
      </c>
      <c r="P13090">
        <v>11041000000</v>
      </c>
      <c r="Q13090">
        <v>11041000000</v>
      </c>
    </row>
    <row r="13091" spans="12:17" x14ac:dyDescent="0.35">
      <c r="L13091" s="3">
        <v>43235</v>
      </c>
      <c r="M13091">
        <v>59240000</v>
      </c>
      <c r="N13091">
        <v>77323000000</v>
      </c>
      <c r="O13091">
        <v>1295</v>
      </c>
      <c r="P13091">
        <v>11041000000</v>
      </c>
      <c r="Q13091">
        <v>11041000000</v>
      </c>
    </row>
    <row r="13092" spans="12:17" x14ac:dyDescent="0.35">
      <c r="L13092" s="3">
        <v>43236</v>
      </c>
      <c r="M13092">
        <v>59240000</v>
      </c>
      <c r="N13092">
        <v>77323000000</v>
      </c>
      <c r="O13092">
        <v>1291.25</v>
      </c>
      <c r="P13092">
        <v>11041000000</v>
      </c>
      <c r="Q13092">
        <v>11041000000</v>
      </c>
    </row>
    <row r="13093" spans="12:17" x14ac:dyDescent="0.35">
      <c r="L13093" s="3">
        <v>43237</v>
      </c>
      <c r="M13093">
        <v>59240000</v>
      </c>
      <c r="N13093">
        <v>77323000000</v>
      </c>
      <c r="O13093">
        <v>1289.5</v>
      </c>
      <c r="P13093">
        <v>11041000000</v>
      </c>
      <c r="Q13093">
        <v>11041000000</v>
      </c>
    </row>
    <row r="13094" spans="12:17" x14ac:dyDescent="0.35">
      <c r="L13094" s="3">
        <v>43238</v>
      </c>
      <c r="M13094">
        <v>59240000</v>
      </c>
      <c r="N13094">
        <v>77323000000</v>
      </c>
      <c r="O13094">
        <v>1288.3</v>
      </c>
      <c r="P13094">
        <v>11041000000</v>
      </c>
      <c r="Q13094">
        <v>11041000000</v>
      </c>
    </row>
    <row r="13095" spans="12:17" x14ac:dyDescent="0.35">
      <c r="L13095" s="3">
        <v>43241</v>
      </c>
      <c r="M13095">
        <v>59240000</v>
      </c>
      <c r="N13095">
        <v>77323000000</v>
      </c>
      <c r="O13095">
        <v>1288.3499999999999</v>
      </c>
      <c r="P13095">
        <v>11041000000</v>
      </c>
      <c r="Q13095">
        <v>11041000000</v>
      </c>
    </row>
    <row r="13096" spans="12:17" x14ac:dyDescent="0.35">
      <c r="L13096" s="3">
        <v>43242</v>
      </c>
      <c r="M13096">
        <v>59240000</v>
      </c>
      <c r="N13096">
        <v>77323000000</v>
      </c>
      <c r="O13096">
        <v>1293.05</v>
      </c>
      <c r="P13096">
        <v>11041000000</v>
      </c>
      <c r="Q13096">
        <v>11041000000</v>
      </c>
    </row>
    <row r="13097" spans="12:17" x14ac:dyDescent="0.35">
      <c r="L13097" s="3">
        <v>43243</v>
      </c>
      <c r="M13097">
        <v>59240000</v>
      </c>
      <c r="N13097">
        <v>77323000000</v>
      </c>
      <c r="O13097">
        <v>1289</v>
      </c>
      <c r="P13097">
        <v>11041000000</v>
      </c>
      <c r="Q13097">
        <v>11041000000</v>
      </c>
    </row>
    <row r="13098" spans="12:17" x14ac:dyDescent="0.35">
      <c r="L13098" s="3">
        <v>43244</v>
      </c>
      <c r="M13098">
        <v>59240000</v>
      </c>
      <c r="N13098">
        <v>77323000000</v>
      </c>
      <c r="O13098">
        <v>1304.8499999999999</v>
      </c>
      <c r="P13098">
        <v>11041000000</v>
      </c>
      <c r="Q13098">
        <v>11041000000</v>
      </c>
    </row>
    <row r="13099" spans="12:17" x14ac:dyDescent="0.35">
      <c r="L13099" s="3">
        <v>43245</v>
      </c>
      <c r="M13099">
        <v>59240000</v>
      </c>
      <c r="N13099">
        <v>77323000000</v>
      </c>
      <c r="O13099">
        <v>1303.5</v>
      </c>
      <c r="P13099">
        <v>11041000000</v>
      </c>
      <c r="Q13099">
        <v>11041000000</v>
      </c>
    </row>
    <row r="13100" spans="12:17" x14ac:dyDescent="0.35">
      <c r="L13100" s="3">
        <v>43248</v>
      </c>
      <c r="M13100">
        <v>59240000</v>
      </c>
      <c r="N13100">
        <v>77323000000</v>
      </c>
      <c r="O13100">
        <v>1303.5</v>
      </c>
      <c r="P13100">
        <v>11041000000</v>
      </c>
      <c r="Q13100">
        <v>11041000000</v>
      </c>
    </row>
    <row r="13101" spans="12:17" x14ac:dyDescent="0.35">
      <c r="L13101" s="3">
        <v>43249</v>
      </c>
      <c r="M13101">
        <v>59240000</v>
      </c>
      <c r="N13101">
        <v>77323000000</v>
      </c>
      <c r="O13101">
        <v>1295.5</v>
      </c>
      <c r="P13101">
        <v>11041000000</v>
      </c>
      <c r="Q13101">
        <v>11041000000</v>
      </c>
    </row>
    <row r="13102" spans="12:17" x14ac:dyDescent="0.35">
      <c r="L13102" s="3">
        <v>43250</v>
      </c>
      <c r="M13102">
        <v>59240000</v>
      </c>
      <c r="N13102">
        <v>77323000000</v>
      </c>
      <c r="O13102">
        <v>1300.7</v>
      </c>
      <c r="P13102">
        <v>11041000000</v>
      </c>
      <c r="Q13102">
        <v>11041000000</v>
      </c>
    </row>
    <row r="13103" spans="12:17" x14ac:dyDescent="0.35">
      <c r="L13103" s="3">
        <v>43251</v>
      </c>
      <c r="M13103">
        <v>59240000</v>
      </c>
      <c r="N13103">
        <v>77323000000</v>
      </c>
      <c r="O13103">
        <v>1305.3499999999999</v>
      </c>
      <c r="P13103">
        <v>11041000000</v>
      </c>
      <c r="Q13103">
        <v>11041000000</v>
      </c>
    </row>
    <row r="13104" spans="12:17" x14ac:dyDescent="0.35">
      <c r="L13104" s="3">
        <v>43252</v>
      </c>
      <c r="M13104">
        <v>59240000</v>
      </c>
      <c r="N13104">
        <v>74071000000</v>
      </c>
      <c r="O13104">
        <v>1294.5999999999999</v>
      </c>
      <c r="P13104">
        <v>11041000000</v>
      </c>
      <c r="Q13104">
        <v>11041000000</v>
      </c>
    </row>
    <row r="13105" spans="12:17" x14ac:dyDescent="0.35">
      <c r="L13105" s="3">
        <v>43255</v>
      </c>
      <c r="M13105">
        <v>59240000</v>
      </c>
      <c r="N13105">
        <v>74071000000</v>
      </c>
      <c r="O13105">
        <v>1295.45</v>
      </c>
      <c r="P13105">
        <v>11041000000</v>
      </c>
      <c r="Q13105">
        <v>11041000000</v>
      </c>
    </row>
    <row r="13106" spans="12:17" x14ac:dyDescent="0.35">
      <c r="L13106" s="3">
        <v>43256</v>
      </c>
      <c r="M13106">
        <v>59240000</v>
      </c>
      <c r="N13106">
        <v>74071000000</v>
      </c>
      <c r="O13106">
        <v>1292.05</v>
      </c>
      <c r="P13106">
        <v>11041000000</v>
      </c>
      <c r="Q13106">
        <v>11041000000</v>
      </c>
    </row>
    <row r="13107" spans="12:17" x14ac:dyDescent="0.35">
      <c r="L13107" s="3">
        <v>43257</v>
      </c>
      <c r="M13107">
        <v>59240000</v>
      </c>
      <c r="N13107">
        <v>74071000000</v>
      </c>
      <c r="O13107">
        <v>1300.0999999999999</v>
      </c>
      <c r="P13107">
        <v>11041000000</v>
      </c>
      <c r="Q13107">
        <v>11041000000</v>
      </c>
    </row>
    <row r="13108" spans="12:17" x14ac:dyDescent="0.35">
      <c r="L13108" s="3">
        <v>43258</v>
      </c>
      <c r="M13108">
        <v>59240000</v>
      </c>
      <c r="N13108">
        <v>74071000000</v>
      </c>
      <c r="O13108">
        <v>1297.25</v>
      </c>
      <c r="P13108">
        <v>11041000000</v>
      </c>
      <c r="Q13108">
        <v>11041000000</v>
      </c>
    </row>
    <row r="13109" spans="12:17" x14ac:dyDescent="0.35">
      <c r="L13109" s="3">
        <v>43259</v>
      </c>
      <c r="M13109">
        <v>59240000</v>
      </c>
      <c r="N13109">
        <v>74071000000</v>
      </c>
      <c r="O13109">
        <v>1298.25</v>
      </c>
      <c r="P13109">
        <v>11041000000</v>
      </c>
      <c r="Q13109">
        <v>11041000000</v>
      </c>
    </row>
    <row r="13110" spans="12:17" x14ac:dyDescent="0.35">
      <c r="L13110" s="3">
        <v>43262</v>
      </c>
      <c r="M13110">
        <v>59240000</v>
      </c>
      <c r="N13110">
        <v>74071000000</v>
      </c>
      <c r="O13110">
        <v>1299.5999999999999</v>
      </c>
      <c r="P13110">
        <v>11041000000</v>
      </c>
      <c r="Q13110">
        <v>11041000000</v>
      </c>
    </row>
    <row r="13111" spans="12:17" x14ac:dyDescent="0.35">
      <c r="L13111" s="3">
        <v>43263</v>
      </c>
      <c r="M13111">
        <v>59240000</v>
      </c>
      <c r="N13111">
        <v>74071000000</v>
      </c>
      <c r="O13111">
        <v>1298.6500000000001</v>
      </c>
      <c r="P13111">
        <v>11041000000</v>
      </c>
      <c r="Q13111">
        <v>11041000000</v>
      </c>
    </row>
    <row r="13112" spans="12:17" x14ac:dyDescent="0.35">
      <c r="L13112" s="3">
        <v>43264</v>
      </c>
      <c r="M13112">
        <v>59240000</v>
      </c>
      <c r="N13112">
        <v>74071000000</v>
      </c>
      <c r="O13112">
        <v>1296.1500000000001</v>
      </c>
      <c r="P13112">
        <v>11041000000</v>
      </c>
      <c r="Q13112">
        <v>11041000000</v>
      </c>
    </row>
    <row r="13113" spans="12:17" x14ac:dyDescent="0.35">
      <c r="L13113" s="3">
        <v>43265</v>
      </c>
      <c r="M13113">
        <v>59240000</v>
      </c>
      <c r="N13113">
        <v>74071000000</v>
      </c>
      <c r="O13113">
        <v>1302.75</v>
      </c>
      <c r="P13113">
        <v>11041000000</v>
      </c>
      <c r="Q13113">
        <v>11041000000</v>
      </c>
    </row>
    <row r="13114" spans="12:17" x14ac:dyDescent="0.35">
      <c r="L13114" s="3">
        <v>43266</v>
      </c>
      <c r="M13114">
        <v>59240000</v>
      </c>
      <c r="N13114">
        <v>74071000000</v>
      </c>
      <c r="O13114">
        <v>1285.25</v>
      </c>
      <c r="P13114">
        <v>11041000000</v>
      </c>
      <c r="Q13114">
        <v>11041000000</v>
      </c>
    </row>
    <row r="13115" spans="12:17" x14ac:dyDescent="0.35">
      <c r="L13115" s="3">
        <v>43269</v>
      </c>
      <c r="M13115">
        <v>59240000</v>
      </c>
      <c r="N13115">
        <v>74071000000</v>
      </c>
      <c r="O13115">
        <v>1281.55</v>
      </c>
      <c r="P13115">
        <v>11041000000</v>
      </c>
      <c r="Q13115">
        <v>11041000000</v>
      </c>
    </row>
    <row r="13116" spans="12:17" x14ac:dyDescent="0.35">
      <c r="L13116" s="3">
        <v>43270</v>
      </c>
      <c r="M13116">
        <v>59240000</v>
      </c>
      <c r="N13116">
        <v>74071000000</v>
      </c>
      <c r="O13116">
        <v>1276.1500000000001</v>
      </c>
      <c r="P13116">
        <v>11041000000</v>
      </c>
      <c r="Q13116">
        <v>11041000000</v>
      </c>
    </row>
    <row r="13117" spans="12:17" x14ac:dyDescent="0.35">
      <c r="L13117" s="3">
        <v>43271</v>
      </c>
      <c r="M13117">
        <v>59240000</v>
      </c>
      <c r="N13117">
        <v>74071000000</v>
      </c>
      <c r="O13117">
        <v>1274.2</v>
      </c>
      <c r="P13117">
        <v>11041000000</v>
      </c>
      <c r="Q13117">
        <v>11041000000</v>
      </c>
    </row>
    <row r="13118" spans="12:17" x14ac:dyDescent="0.35">
      <c r="L13118" s="3">
        <v>43272</v>
      </c>
      <c r="M13118">
        <v>59240000</v>
      </c>
      <c r="N13118">
        <v>74071000000</v>
      </c>
      <c r="O13118">
        <v>1266.1500000000001</v>
      </c>
      <c r="P13118">
        <v>11041000000</v>
      </c>
      <c r="Q13118">
        <v>11041000000</v>
      </c>
    </row>
    <row r="13119" spans="12:17" x14ac:dyDescent="0.35">
      <c r="L13119" s="3">
        <v>43273</v>
      </c>
      <c r="M13119">
        <v>59240000</v>
      </c>
      <c r="N13119">
        <v>74071000000</v>
      </c>
      <c r="O13119">
        <v>1269.1500000000001</v>
      </c>
      <c r="P13119">
        <v>11041000000</v>
      </c>
      <c r="Q13119">
        <v>11041000000</v>
      </c>
    </row>
    <row r="13120" spans="12:17" x14ac:dyDescent="0.35">
      <c r="L13120" s="3">
        <v>43276</v>
      </c>
      <c r="M13120">
        <v>59240000</v>
      </c>
      <c r="N13120">
        <v>74071000000</v>
      </c>
      <c r="O13120">
        <v>1268.7</v>
      </c>
      <c r="P13120">
        <v>11041000000</v>
      </c>
      <c r="Q13120">
        <v>11041000000</v>
      </c>
    </row>
    <row r="13121" spans="12:17" x14ac:dyDescent="0.35">
      <c r="L13121" s="3">
        <v>43277</v>
      </c>
      <c r="M13121">
        <v>59240000</v>
      </c>
      <c r="N13121">
        <v>74071000000</v>
      </c>
      <c r="O13121">
        <v>1260.3</v>
      </c>
      <c r="P13121">
        <v>11041000000</v>
      </c>
      <c r="Q13121">
        <v>11041000000</v>
      </c>
    </row>
    <row r="13122" spans="12:17" x14ac:dyDescent="0.35">
      <c r="L13122" s="3">
        <v>43278</v>
      </c>
      <c r="M13122">
        <v>59240000</v>
      </c>
      <c r="N13122">
        <v>74071000000</v>
      </c>
      <c r="O13122">
        <v>1254.5999999999999</v>
      </c>
      <c r="P13122">
        <v>11041000000</v>
      </c>
      <c r="Q13122">
        <v>11041000000</v>
      </c>
    </row>
    <row r="13123" spans="12:17" x14ac:dyDescent="0.35">
      <c r="L13123" s="3">
        <v>43279</v>
      </c>
      <c r="M13123">
        <v>59240000</v>
      </c>
      <c r="N13123">
        <v>74071000000</v>
      </c>
      <c r="O13123">
        <v>1251.55</v>
      </c>
      <c r="P13123">
        <v>11041000000</v>
      </c>
      <c r="Q13123">
        <v>11041000000</v>
      </c>
    </row>
    <row r="13124" spans="12:17" x14ac:dyDescent="0.35">
      <c r="L13124" s="3">
        <v>43280</v>
      </c>
      <c r="M13124">
        <v>59240000</v>
      </c>
      <c r="N13124">
        <v>74071000000</v>
      </c>
      <c r="O13124">
        <v>1250.45</v>
      </c>
      <c r="P13124">
        <v>11041000000</v>
      </c>
      <c r="Q13124">
        <v>11041000000</v>
      </c>
    </row>
    <row r="13125" spans="12:17" x14ac:dyDescent="0.35">
      <c r="L13125" s="3">
        <v>43283</v>
      </c>
      <c r="M13125">
        <v>59240000</v>
      </c>
      <c r="N13125">
        <v>72324000000</v>
      </c>
      <c r="O13125">
        <v>1247.8</v>
      </c>
      <c r="P13125">
        <v>11041000000</v>
      </c>
      <c r="Q13125">
        <v>11041000000</v>
      </c>
    </row>
    <row r="13126" spans="12:17" x14ac:dyDescent="0.35">
      <c r="L13126" s="3">
        <v>43284</v>
      </c>
      <c r="M13126">
        <v>59240000</v>
      </c>
      <c r="N13126">
        <v>72324000000</v>
      </c>
      <c r="O13126">
        <v>1251.75</v>
      </c>
      <c r="P13126">
        <v>11041000000</v>
      </c>
      <c r="Q13126">
        <v>11041000000</v>
      </c>
    </row>
    <row r="13127" spans="12:17" x14ac:dyDescent="0.35">
      <c r="L13127" s="3">
        <v>43285</v>
      </c>
      <c r="M13127">
        <v>59240000</v>
      </c>
      <c r="N13127">
        <v>72324000000</v>
      </c>
      <c r="O13127">
        <v>1255.6500000000001</v>
      </c>
      <c r="P13127">
        <v>11041000000</v>
      </c>
      <c r="Q13127">
        <v>11041000000</v>
      </c>
    </row>
    <row r="13128" spans="12:17" x14ac:dyDescent="0.35">
      <c r="L13128" s="3">
        <v>43286</v>
      </c>
      <c r="M13128">
        <v>59240000</v>
      </c>
      <c r="N13128">
        <v>72324000000</v>
      </c>
      <c r="O13128">
        <v>1255.5</v>
      </c>
      <c r="P13128">
        <v>11041000000</v>
      </c>
      <c r="Q13128">
        <v>11041000000</v>
      </c>
    </row>
    <row r="13129" spans="12:17" x14ac:dyDescent="0.35">
      <c r="L13129" s="3">
        <v>43287</v>
      </c>
      <c r="M13129">
        <v>59240000</v>
      </c>
      <c r="N13129">
        <v>72324000000</v>
      </c>
      <c r="O13129">
        <v>1255.3499999999999</v>
      </c>
      <c r="P13129">
        <v>11041000000</v>
      </c>
      <c r="Q13129">
        <v>11041000000</v>
      </c>
    </row>
    <row r="13130" spans="12:17" x14ac:dyDescent="0.35">
      <c r="L13130" s="3">
        <v>43290</v>
      </c>
      <c r="M13130">
        <v>59240000</v>
      </c>
      <c r="N13130">
        <v>72324000000</v>
      </c>
      <c r="O13130">
        <v>1262.05</v>
      </c>
      <c r="P13130">
        <v>11041000000</v>
      </c>
      <c r="Q13130">
        <v>11041000000</v>
      </c>
    </row>
    <row r="13131" spans="12:17" x14ac:dyDescent="0.35">
      <c r="L13131" s="3">
        <v>43291</v>
      </c>
      <c r="M13131">
        <v>59240000</v>
      </c>
      <c r="N13131">
        <v>72324000000</v>
      </c>
      <c r="O13131">
        <v>1254</v>
      </c>
      <c r="P13131">
        <v>11041000000</v>
      </c>
      <c r="Q13131">
        <v>11041000000</v>
      </c>
    </row>
    <row r="13132" spans="12:17" x14ac:dyDescent="0.35">
      <c r="L13132" s="3">
        <v>43292</v>
      </c>
      <c r="M13132">
        <v>59240000</v>
      </c>
      <c r="N13132">
        <v>72324000000</v>
      </c>
      <c r="O13132">
        <v>1251.4000000000001</v>
      </c>
      <c r="P13132">
        <v>11041000000</v>
      </c>
      <c r="Q13132">
        <v>11041000000</v>
      </c>
    </row>
    <row r="13133" spans="12:17" x14ac:dyDescent="0.35">
      <c r="L13133" s="3">
        <v>43293</v>
      </c>
      <c r="M13133">
        <v>59240000</v>
      </c>
      <c r="N13133">
        <v>72324000000</v>
      </c>
      <c r="O13133">
        <v>1245.9000000000001</v>
      </c>
      <c r="P13133">
        <v>11041000000</v>
      </c>
      <c r="Q13133">
        <v>11041000000</v>
      </c>
    </row>
    <row r="13134" spans="12:17" x14ac:dyDescent="0.35">
      <c r="L13134" s="3">
        <v>43294</v>
      </c>
      <c r="M13134">
        <v>59240000</v>
      </c>
      <c r="N13134">
        <v>72324000000</v>
      </c>
      <c r="O13134">
        <v>1241.7</v>
      </c>
      <c r="P13134">
        <v>11041000000</v>
      </c>
      <c r="Q13134">
        <v>11041000000</v>
      </c>
    </row>
    <row r="13135" spans="12:17" x14ac:dyDescent="0.35">
      <c r="L13135" s="3">
        <v>43297</v>
      </c>
      <c r="M13135">
        <v>59240000</v>
      </c>
      <c r="N13135">
        <v>72324000000</v>
      </c>
      <c r="O13135">
        <v>1241.0999999999999</v>
      </c>
      <c r="P13135">
        <v>11041000000</v>
      </c>
      <c r="Q13135">
        <v>11041000000</v>
      </c>
    </row>
    <row r="13136" spans="12:17" x14ac:dyDescent="0.35">
      <c r="L13136" s="3">
        <v>43298</v>
      </c>
      <c r="M13136">
        <v>59240000</v>
      </c>
      <c r="N13136">
        <v>72324000000</v>
      </c>
      <c r="O13136">
        <v>1232.8</v>
      </c>
      <c r="P13136">
        <v>11041000000</v>
      </c>
      <c r="Q13136">
        <v>11041000000</v>
      </c>
    </row>
    <row r="13137" spans="12:17" x14ac:dyDescent="0.35">
      <c r="L13137" s="3">
        <v>43299</v>
      </c>
      <c r="M13137">
        <v>59240000</v>
      </c>
      <c r="N13137">
        <v>72324000000</v>
      </c>
      <c r="O13137">
        <v>1224.5</v>
      </c>
      <c r="P13137">
        <v>11041000000</v>
      </c>
      <c r="Q13137">
        <v>11041000000</v>
      </c>
    </row>
    <row r="13138" spans="12:17" x14ac:dyDescent="0.35">
      <c r="L13138" s="3">
        <v>43300</v>
      </c>
      <c r="M13138">
        <v>59240000</v>
      </c>
      <c r="N13138">
        <v>72324000000</v>
      </c>
      <c r="O13138">
        <v>1217.55</v>
      </c>
      <c r="P13138">
        <v>11041000000</v>
      </c>
      <c r="Q13138">
        <v>11041000000</v>
      </c>
    </row>
    <row r="13139" spans="12:17" x14ac:dyDescent="0.35">
      <c r="L13139" s="3">
        <v>43301</v>
      </c>
      <c r="M13139">
        <v>59240000</v>
      </c>
      <c r="N13139">
        <v>72324000000</v>
      </c>
      <c r="O13139">
        <v>1228.75</v>
      </c>
      <c r="P13139">
        <v>11041000000</v>
      </c>
      <c r="Q13139">
        <v>11041000000</v>
      </c>
    </row>
    <row r="13140" spans="12:17" x14ac:dyDescent="0.35">
      <c r="L13140" s="3">
        <v>43304</v>
      </c>
      <c r="M13140">
        <v>59240000</v>
      </c>
      <c r="N13140">
        <v>72324000000</v>
      </c>
      <c r="O13140">
        <v>1224.95</v>
      </c>
      <c r="P13140">
        <v>11041000000</v>
      </c>
      <c r="Q13140">
        <v>11041000000</v>
      </c>
    </row>
    <row r="13141" spans="12:17" x14ac:dyDescent="0.35">
      <c r="L13141" s="3">
        <v>43305</v>
      </c>
      <c r="M13141">
        <v>59240000</v>
      </c>
      <c r="N13141">
        <v>72324000000</v>
      </c>
      <c r="O13141">
        <v>1228.3499999999999</v>
      </c>
      <c r="P13141">
        <v>11041000000</v>
      </c>
      <c r="Q13141">
        <v>11041000000</v>
      </c>
    </row>
    <row r="13142" spans="12:17" x14ac:dyDescent="0.35">
      <c r="L13142" s="3">
        <v>43306</v>
      </c>
      <c r="M13142">
        <v>59240000</v>
      </c>
      <c r="N13142">
        <v>72324000000</v>
      </c>
      <c r="O13142">
        <v>1231.5</v>
      </c>
      <c r="P13142">
        <v>11041000000</v>
      </c>
      <c r="Q13142">
        <v>11041000000</v>
      </c>
    </row>
    <row r="13143" spans="12:17" x14ac:dyDescent="0.35">
      <c r="L13143" s="3">
        <v>43307</v>
      </c>
      <c r="M13143">
        <v>59240000</v>
      </c>
      <c r="N13143">
        <v>72324000000</v>
      </c>
      <c r="O13143">
        <v>1228.25</v>
      </c>
      <c r="P13143">
        <v>11041000000</v>
      </c>
      <c r="Q13143">
        <v>11041000000</v>
      </c>
    </row>
    <row r="13144" spans="12:17" x14ac:dyDescent="0.35">
      <c r="L13144" s="3">
        <v>43308</v>
      </c>
      <c r="M13144">
        <v>59240000</v>
      </c>
      <c r="N13144">
        <v>72324000000</v>
      </c>
      <c r="O13144">
        <v>1223.95</v>
      </c>
      <c r="P13144">
        <v>11041000000</v>
      </c>
      <c r="Q13144">
        <v>11041000000</v>
      </c>
    </row>
    <row r="13145" spans="12:17" x14ac:dyDescent="0.35">
      <c r="L13145" s="3">
        <v>43311</v>
      </c>
      <c r="M13145">
        <v>59240000</v>
      </c>
      <c r="N13145">
        <v>72324000000</v>
      </c>
      <c r="O13145">
        <v>1223.8</v>
      </c>
      <c r="P13145">
        <v>11041000000</v>
      </c>
      <c r="Q13145">
        <v>11041000000</v>
      </c>
    </row>
    <row r="13146" spans="12:17" x14ac:dyDescent="0.35">
      <c r="L13146" s="3">
        <v>43312</v>
      </c>
      <c r="M13146">
        <v>59240000</v>
      </c>
      <c r="N13146">
        <v>72324000000</v>
      </c>
      <c r="O13146">
        <v>1220.95</v>
      </c>
      <c r="P13146">
        <v>11041000000</v>
      </c>
      <c r="Q13146">
        <v>11041000000</v>
      </c>
    </row>
    <row r="13147" spans="12:17" x14ac:dyDescent="0.35">
      <c r="L13147" s="3">
        <v>43313</v>
      </c>
      <c r="M13147">
        <v>59240000</v>
      </c>
      <c r="N13147">
        <v>71228000000</v>
      </c>
      <c r="O13147">
        <v>1219</v>
      </c>
      <c r="P13147">
        <v>11041000000</v>
      </c>
      <c r="Q13147">
        <v>11041000000</v>
      </c>
    </row>
    <row r="13148" spans="12:17" x14ac:dyDescent="0.35">
      <c r="L13148" s="3">
        <v>43314</v>
      </c>
      <c r="M13148">
        <v>59240000</v>
      </c>
      <c r="N13148">
        <v>71228000000</v>
      </c>
      <c r="O13148">
        <v>1215.45</v>
      </c>
      <c r="P13148">
        <v>11041000000</v>
      </c>
      <c r="Q13148">
        <v>11041000000</v>
      </c>
    </row>
    <row r="13149" spans="12:17" x14ac:dyDescent="0.35">
      <c r="L13149" s="3">
        <v>43315</v>
      </c>
      <c r="M13149">
        <v>59240000</v>
      </c>
      <c r="N13149">
        <v>71228000000</v>
      </c>
      <c r="O13149">
        <v>1216.3</v>
      </c>
      <c r="P13149">
        <v>11041000000</v>
      </c>
      <c r="Q13149">
        <v>11041000000</v>
      </c>
    </row>
    <row r="13150" spans="12:17" x14ac:dyDescent="0.35">
      <c r="L13150" s="3">
        <v>43318</v>
      </c>
      <c r="M13150">
        <v>59240000</v>
      </c>
      <c r="N13150">
        <v>71228000000</v>
      </c>
      <c r="O13150">
        <v>1209.6500000000001</v>
      </c>
      <c r="P13150">
        <v>11041000000</v>
      </c>
      <c r="Q13150">
        <v>11041000000</v>
      </c>
    </row>
    <row r="13151" spans="12:17" x14ac:dyDescent="0.35">
      <c r="L13151" s="3">
        <v>43319</v>
      </c>
      <c r="M13151">
        <v>59240000</v>
      </c>
      <c r="N13151">
        <v>71228000000</v>
      </c>
      <c r="O13151">
        <v>1212.3499999999999</v>
      </c>
      <c r="P13151">
        <v>11041000000</v>
      </c>
      <c r="Q13151">
        <v>11041000000</v>
      </c>
    </row>
    <row r="13152" spans="12:17" x14ac:dyDescent="0.35">
      <c r="L13152" s="3">
        <v>43320</v>
      </c>
      <c r="M13152">
        <v>59240000</v>
      </c>
      <c r="N13152">
        <v>71228000000</v>
      </c>
      <c r="O13152">
        <v>1209.55</v>
      </c>
      <c r="P13152">
        <v>11041000000</v>
      </c>
      <c r="Q13152">
        <v>11041000000</v>
      </c>
    </row>
    <row r="13153" spans="12:17" x14ac:dyDescent="0.35">
      <c r="L13153" s="3">
        <v>43321</v>
      </c>
      <c r="M13153">
        <v>59240000</v>
      </c>
      <c r="N13153">
        <v>71228000000</v>
      </c>
      <c r="O13153">
        <v>1214.3499999999999</v>
      </c>
      <c r="P13153">
        <v>11041000000</v>
      </c>
      <c r="Q13153">
        <v>11041000000</v>
      </c>
    </row>
    <row r="13154" spans="12:17" x14ac:dyDescent="0.35">
      <c r="L13154" s="3">
        <v>43322</v>
      </c>
      <c r="M13154">
        <v>59240000</v>
      </c>
      <c r="N13154">
        <v>71228000000</v>
      </c>
      <c r="O13154">
        <v>1214.4000000000001</v>
      </c>
      <c r="P13154">
        <v>11041000000</v>
      </c>
      <c r="Q13154">
        <v>11041000000</v>
      </c>
    </row>
    <row r="13155" spans="12:17" x14ac:dyDescent="0.35">
      <c r="L13155" s="3">
        <v>43325</v>
      </c>
      <c r="M13155">
        <v>59240000</v>
      </c>
      <c r="N13155">
        <v>71228000000</v>
      </c>
      <c r="O13155">
        <v>1200.3499999999999</v>
      </c>
      <c r="P13155">
        <v>11041000000</v>
      </c>
      <c r="Q13155">
        <v>11041000000</v>
      </c>
    </row>
    <row r="13156" spans="12:17" x14ac:dyDescent="0.35">
      <c r="L13156" s="3">
        <v>43326</v>
      </c>
      <c r="M13156">
        <v>59240000</v>
      </c>
      <c r="N13156">
        <v>71228000000</v>
      </c>
      <c r="O13156">
        <v>1197</v>
      </c>
      <c r="P13156">
        <v>11041000000</v>
      </c>
      <c r="Q13156">
        <v>11041000000</v>
      </c>
    </row>
    <row r="13157" spans="12:17" x14ac:dyDescent="0.35">
      <c r="L13157" s="3">
        <v>43327</v>
      </c>
      <c r="M13157">
        <v>59240000</v>
      </c>
      <c r="N13157">
        <v>71228000000</v>
      </c>
      <c r="O13157">
        <v>1182</v>
      </c>
      <c r="P13157">
        <v>11041000000</v>
      </c>
      <c r="Q13157">
        <v>11041000000</v>
      </c>
    </row>
    <row r="13158" spans="12:17" x14ac:dyDescent="0.35">
      <c r="L13158" s="3">
        <v>43328</v>
      </c>
      <c r="M13158">
        <v>59240000</v>
      </c>
      <c r="N13158">
        <v>71228000000</v>
      </c>
      <c r="O13158">
        <v>1180.4000000000001</v>
      </c>
      <c r="P13158">
        <v>11041000000</v>
      </c>
      <c r="Q13158">
        <v>11041000000</v>
      </c>
    </row>
    <row r="13159" spans="12:17" x14ac:dyDescent="0.35">
      <c r="L13159" s="3">
        <v>43329</v>
      </c>
      <c r="M13159">
        <v>59240000</v>
      </c>
      <c r="N13159">
        <v>71228000000</v>
      </c>
      <c r="O13159">
        <v>1178.4000000000001</v>
      </c>
      <c r="P13159">
        <v>11041000000</v>
      </c>
      <c r="Q13159">
        <v>11041000000</v>
      </c>
    </row>
    <row r="13160" spans="12:17" x14ac:dyDescent="0.35">
      <c r="L13160" s="3">
        <v>43332</v>
      </c>
      <c r="M13160">
        <v>59240000</v>
      </c>
      <c r="N13160">
        <v>71228000000</v>
      </c>
      <c r="O13160">
        <v>1184.3499999999999</v>
      </c>
      <c r="P13160">
        <v>11041000000</v>
      </c>
      <c r="Q13160">
        <v>11041000000</v>
      </c>
    </row>
    <row r="13161" spans="12:17" x14ac:dyDescent="0.35">
      <c r="L13161" s="3">
        <v>43333</v>
      </c>
      <c r="M13161">
        <v>59240000</v>
      </c>
      <c r="N13161">
        <v>71228000000</v>
      </c>
      <c r="O13161">
        <v>1190.95</v>
      </c>
      <c r="P13161">
        <v>11041000000</v>
      </c>
      <c r="Q13161">
        <v>11041000000</v>
      </c>
    </row>
    <row r="13162" spans="12:17" x14ac:dyDescent="0.35">
      <c r="L13162" s="3">
        <v>43334</v>
      </c>
      <c r="M13162">
        <v>59240000</v>
      </c>
      <c r="N13162">
        <v>71228000000</v>
      </c>
      <c r="O13162">
        <v>1196.6500000000001</v>
      </c>
      <c r="P13162">
        <v>11041000000</v>
      </c>
      <c r="Q13162">
        <v>11041000000</v>
      </c>
    </row>
    <row r="13163" spans="12:17" x14ac:dyDescent="0.35">
      <c r="L13163" s="3">
        <v>43335</v>
      </c>
      <c r="M13163">
        <v>59240000</v>
      </c>
      <c r="N13163">
        <v>71228000000</v>
      </c>
      <c r="O13163">
        <v>1192.3499999999999</v>
      </c>
      <c r="P13163">
        <v>11041000000</v>
      </c>
      <c r="Q13163">
        <v>11041000000</v>
      </c>
    </row>
    <row r="13164" spans="12:17" x14ac:dyDescent="0.35">
      <c r="L13164" s="3">
        <v>43336</v>
      </c>
      <c r="M13164">
        <v>59240000</v>
      </c>
      <c r="N13164">
        <v>71228000000</v>
      </c>
      <c r="O13164">
        <v>1197.7</v>
      </c>
      <c r="P13164">
        <v>11041000000</v>
      </c>
      <c r="Q13164">
        <v>11041000000</v>
      </c>
    </row>
    <row r="13165" spans="12:17" x14ac:dyDescent="0.35">
      <c r="L13165" s="3">
        <v>43339</v>
      </c>
      <c r="M13165">
        <v>59240000</v>
      </c>
      <c r="N13165">
        <v>71228000000</v>
      </c>
      <c r="O13165">
        <v>1197.7</v>
      </c>
      <c r="P13165">
        <v>11041000000</v>
      </c>
      <c r="Q13165">
        <v>11041000000</v>
      </c>
    </row>
    <row r="13166" spans="12:17" x14ac:dyDescent="0.35">
      <c r="L13166" s="3">
        <v>43340</v>
      </c>
      <c r="M13166">
        <v>59240000</v>
      </c>
      <c r="N13166">
        <v>71228000000</v>
      </c>
      <c r="O13166">
        <v>1212.25</v>
      </c>
      <c r="P13166">
        <v>11041000000</v>
      </c>
      <c r="Q13166">
        <v>11041000000</v>
      </c>
    </row>
    <row r="13167" spans="12:17" x14ac:dyDescent="0.35">
      <c r="L13167" s="3">
        <v>43341</v>
      </c>
      <c r="M13167">
        <v>59240000</v>
      </c>
      <c r="N13167">
        <v>71228000000</v>
      </c>
      <c r="O13167">
        <v>1204.2</v>
      </c>
      <c r="P13167">
        <v>11041000000</v>
      </c>
      <c r="Q13167">
        <v>11041000000</v>
      </c>
    </row>
    <row r="13168" spans="12:17" x14ac:dyDescent="0.35">
      <c r="L13168" s="3">
        <v>43342</v>
      </c>
      <c r="M13168">
        <v>59240000</v>
      </c>
      <c r="N13168">
        <v>71228000000</v>
      </c>
      <c r="O13168">
        <v>1197.3</v>
      </c>
      <c r="P13168">
        <v>11041000000</v>
      </c>
      <c r="Q13168">
        <v>11041000000</v>
      </c>
    </row>
    <row r="13169" spans="12:17" x14ac:dyDescent="0.35">
      <c r="L13169" s="3">
        <v>43343</v>
      </c>
      <c r="M13169">
        <v>59240000</v>
      </c>
      <c r="N13169">
        <v>71228000000</v>
      </c>
      <c r="O13169">
        <v>1202.45</v>
      </c>
      <c r="P13169">
        <v>11041000000</v>
      </c>
      <c r="Q13169">
        <v>11041000000</v>
      </c>
    </row>
    <row r="13170" spans="12:17" x14ac:dyDescent="0.35">
      <c r="L13170" s="3">
        <v>43346</v>
      </c>
      <c r="M13170">
        <v>59240000</v>
      </c>
      <c r="N13170">
        <v>70327000000</v>
      </c>
      <c r="O13170">
        <v>1200.05</v>
      </c>
      <c r="P13170">
        <v>11041000000</v>
      </c>
      <c r="Q13170">
        <v>11041000000</v>
      </c>
    </row>
    <row r="13171" spans="12:17" x14ac:dyDescent="0.35">
      <c r="L13171" s="3">
        <v>43347</v>
      </c>
      <c r="M13171">
        <v>59240000</v>
      </c>
      <c r="N13171">
        <v>70327000000</v>
      </c>
      <c r="O13171">
        <v>1190.8499999999999</v>
      </c>
      <c r="P13171">
        <v>11041000000</v>
      </c>
      <c r="Q13171">
        <v>11041000000</v>
      </c>
    </row>
    <row r="13172" spans="12:17" x14ac:dyDescent="0.35">
      <c r="L13172" s="3">
        <v>43348</v>
      </c>
      <c r="M13172">
        <v>59240000</v>
      </c>
      <c r="N13172">
        <v>70327000000</v>
      </c>
      <c r="O13172">
        <v>1196.7</v>
      </c>
      <c r="P13172">
        <v>11041000000</v>
      </c>
      <c r="Q13172">
        <v>11041000000</v>
      </c>
    </row>
    <row r="13173" spans="12:17" x14ac:dyDescent="0.35">
      <c r="L13173" s="3">
        <v>43349</v>
      </c>
      <c r="M13173">
        <v>59240000</v>
      </c>
      <c r="N13173">
        <v>70327000000</v>
      </c>
      <c r="O13173">
        <v>1205.1500000000001</v>
      </c>
      <c r="P13173">
        <v>11041000000</v>
      </c>
      <c r="Q13173">
        <v>11041000000</v>
      </c>
    </row>
    <row r="13174" spans="12:17" x14ac:dyDescent="0.35">
      <c r="L13174" s="3">
        <v>43350</v>
      </c>
      <c r="M13174">
        <v>59240000</v>
      </c>
      <c r="N13174">
        <v>70327000000</v>
      </c>
      <c r="O13174">
        <v>1198.9000000000001</v>
      </c>
      <c r="P13174">
        <v>11041000000</v>
      </c>
      <c r="Q13174">
        <v>11041000000</v>
      </c>
    </row>
    <row r="13175" spans="12:17" x14ac:dyDescent="0.35">
      <c r="L13175" s="3">
        <v>43353</v>
      </c>
      <c r="M13175">
        <v>59240000</v>
      </c>
      <c r="N13175">
        <v>70327000000</v>
      </c>
      <c r="O13175">
        <v>1196.5999999999999</v>
      </c>
      <c r="P13175">
        <v>11041000000</v>
      </c>
      <c r="Q13175">
        <v>11041000000</v>
      </c>
    </row>
    <row r="13176" spans="12:17" x14ac:dyDescent="0.35">
      <c r="L13176" s="3">
        <v>43354</v>
      </c>
      <c r="M13176">
        <v>59240000</v>
      </c>
      <c r="N13176">
        <v>70327000000</v>
      </c>
      <c r="O13176">
        <v>1189.8499999999999</v>
      </c>
      <c r="P13176">
        <v>11041000000</v>
      </c>
      <c r="Q13176">
        <v>11041000000</v>
      </c>
    </row>
    <row r="13177" spans="12:17" x14ac:dyDescent="0.35">
      <c r="L13177" s="3">
        <v>43355</v>
      </c>
      <c r="M13177">
        <v>59240000</v>
      </c>
      <c r="N13177">
        <v>70327000000</v>
      </c>
      <c r="O13177">
        <v>1195.5999999999999</v>
      </c>
      <c r="P13177">
        <v>11041000000</v>
      </c>
      <c r="Q13177">
        <v>11041000000</v>
      </c>
    </row>
    <row r="13178" spans="12:17" x14ac:dyDescent="0.35">
      <c r="L13178" s="3">
        <v>43356</v>
      </c>
      <c r="M13178">
        <v>59240000</v>
      </c>
      <c r="N13178">
        <v>70327000000</v>
      </c>
      <c r="O13178">
        <v>1209.8</v>
      </c>
      <c r="P13178">
        <v>11041000000</v>
      </c>
      <c r="Q13178">
        <v>11041000000</v>
      </c>
    </row>
    <row r="13179" spans="12:17" x14ac:dyDescent="0.35">
      <c r="L13179" s="3">
        <v>43357</v>
      </c>
      <c r="M13179">
        <v>59240000</v>
      </c>
      <c r="N13179">
        <v>70327000000</v>
      </c>
      <c r="O13179">
        <v>1201.95</v>
      </c>
      <c r="P13179">
        <v>11041000000</v>
      </c>
      <c r="Q13179">
        <v>11041000000</v>
      </c>
    </row>
    <row r="13180" spans="12:17" x14ac:dyDescent="0.35">
      <c r="L13180" s="3">
        <v>43360</v>
      </c>
      <c r="M13180">
        <v>59240000</v>
      </c>
      <c r="N13180">
        <v>70327000000</v>
      </c>
      <c r="O13180">
        <v>1201.9000000000001</v>
      </c>
      <c r="P13180">
        <v>11041000000</v>
      </c>
      <c r="Q13180">
        <v>11041000000</v>
      </c>
    </row>
    <row r="13181" spans="12:17" x14ac:dyDescent="0.35">
      <c r="L13181" s="3">
        <v>43361</v>
      </c>
      <c r="M13181">
        <v>59240000</v>
      </c>
      <c r="N13181">
        <v>70327000000</v>
      </c>
      <c r="O13181">
        <v>1200.2</v>
      </c>
      <c r="P13181">
        <v>11041000000</v>
      </c>
      <c r="Q13181">
        <v>11041000000</v>
      </c>
    </row>
    <row r="13182" spans="12:17" x14ac:dyDescent="0.35">
      <c r="L13182" s="3">
        <v>43362</v>
      </c>
      <c r="M13182">
        <v>59240000</v>
      </c>
      <c r="N13182">
        <v>70327000000</v>
      </c>
      <c r="O13182">
        <v>1203.3</v>
      </c>
      <c r="P13182">
        <v>11041000000</v>
      </c>
      <c r="Q13182">
        <v>11041000000</v>
      </c>
    </row>
    <row r="13183" spans="12:17" x14ac:dyDescent="0.35">
      <c r="L13183" s="3">
        <v>43363</v>
      </c>
      <c r="M13183">
        <v>59240000</v>
      </c>
      <c r="N13183">
        <v>70327000000</v>
      </c>
      <c r="O13183">
        <v>1208.3499999999999</v>
      </c>
      <c r="P13183">
        <v>11041000000</v>
      </c>
      <c r="Q13183">
        <v>11041000000</v>
      </c>
    </row>
    <row r="13184" spans="12:17" x14ac:dyDescent="0.35">
      <c r="L13184" s="3">
        <v>43364</v>
      </c>
      <c r="M13184">
        <v>59240000</v>
      </c>
      <c r="N13184">
        <v>70327000000</v>
      </c>
      <c r="O13184">
        <v>1198.7</v>
      </c>
      <c r="P13184">
        <v>11041000000</v>
      </c>
      <c r="Q13184">
        <v>11041000000</v>
      </c>
    </row>
    <row r="13185" spans="12:17" x14ac:dyDescent="0.35">
      <c r="L13185" s="3">
        <v>43367</v>
      </c>
      <c r="M13185">
        <v>59240000</v>
      </c>
      <c r="N13185">
        <v>70327000000</v>
      </c>
      <c r="O13185">
        <v>1202.75</v>
      </c>
      <c r="P13185">
        <v>11041000000</v>
      </c>
      <c r="Q13185">
        <v>11041000000</v>
      </c>
    </row>
    <row r="13186" spans="12:17" x14ac:dyDescent="0.35">
      <c r="L13186" s="3">
        <v>43368</v>
      </c>
      <c r="M13186">
        <v>59240000</v>
      </c>
      <c r="N13186">
        <v>70327000000</v>
      </c>
      <c r="O13186">
        <v>1201.9000000000001</v>
      </c>
      <c r="P13186">
        <v>11041000000</v>
      </c>
      <c r="Q13186">
        <v>11041000000</v>
      </c>
    </row>
    <row r="13187" spans="12:17" x14ac:dyDescent="0.35">
      <c r="L13187" s="3">
        <v>43369</v>
      </c>
      <c r="M13187">
        <v>59240000</v>
      </c>
      <c r="N13187">
        <v>70327000000</v>
      </c>
      <c r="O13187">
        <v>1194.25</v>
      </c>
      <c r="P13187">
        <v>11041000000</v>
      </c>
      <c r="Q13187">
        <v>11041000000</v>
      </c>
    </row>
    <row r="13188" spans="12:17" x14ac:dyDescent="0.35">
      <c r="L13188" s="3">
        <v>43370</v>
      </c>
      <c r="M13188">
        <v>59240000</v>
      </c>
      <c r="N13188">
        <v>70327000000</v>
      </c>
      <c r="O13188">
        <v>1185.4000000000001</v>
      </c>
      <c r="P13188">
        <v>11041000000</v>
      </c>
      <c r="Q13188">
        <v>11041000000</v>
      </c>
    </row>
    <row r="13189" spans="12:17" x14ac:dyDescent="0.35">
      <c r="L13189" s="3">
        <v>43371</v>
      </c>
      <c r="M13189">
        <v>59240000</v>
      </c>
      <c r="N13189">
        <v>70327000000</v>
      </c>
      <c r="O13189">
        <v>1187.25</v>
      </c>
      <c r="P13189">
        <v>11041000000</v>
      </c>
      <c r="Q13189">
        <v>11041000000</v>
      </c>
    </row>
    <row r="13190" spans="12:17" x14ac:dyDescent="0.35">
      <c r="L13190" s="3">
        <v>43374</v>
      </c>
      <c r="M13190">
        <v>59240000</v>
      </c>
      <c r="N13190">
        <v>71968000000</v>
      </c>
      <c r="O13190">
        <v>1189.3499999999999</v>
      </c>
      <c r="P13190">
        <v>11041000000</v>
      </c>
      <c r="Q13190">
        <v>11041000000</v>
      </c>
    </row>
    <row r="13191" spans="12:17" x14ac:dyDescent="0.35">
      <c r="L13191" s="3">
        <v>43375</v>
      </c>
      <c r="M13191">
        <v>59240000</v>
      </c>
      <c r="N13191">
        <v>71968000000</v>
      </c>
      <c r="O13191">
        <v>1204.7</v>
      </c>
      <c r="P13191">
        <v>11041000000</v>
      </c>
      <c r="Q13191">
        <v>11041000000</v>
      </c>
    </row>
    <row r="13192" spans="12:17" x14ac:dyDescent="0.35">
      <c r="L13192" s="3">
        <v>43376</v>
      </c>
      <c r="M13192">
        <v>59240000</v>
      </c>
      <c r="N13192">
        <v>71968000000</v>
      </c>
      <c r="O13192">
        <v>1201.2</v>
      </c>
      <c r="P13192">
        <v>11041000000</v>
      </c>
      <c r="Q13192">
        <v>11041000000</v>
      </c>
    </row>
    <row r="13193" spans="12:17" x14ac:dyDescent="0.35">
      <c r="L13193" s="3">
        <v>43377</v>
      </c>
      <c r="M13193">
        <v>59240000</v>
      </c>
      <c r="N13193">
        <v>71968000000</v>
      </c>
      <c r="O13193">
        <v>1203.45</v>
      </c>
      <c r="P13193">
        <v>11041000000</v>
      </c>
      <c r="Q13193">
        <v>11041000000</v>
      </c>
    </row>
    <row r="13194" spans="12:17" x14ac:dyDescent="0.35">
      <c r="L13194" s="3">
        <v>43378</v>
      </c>
      <c r="M13194">
        <v>59240000</v>
      </c>
      <c r="N13194">
        <v>71968000000</v>
      </c>
      <c r="O13194">
        <v>1203.8</v>
      </c>
      <c r="P13194">
        <v>11041000000</v>
      </c>
      <c r="Q13194">
        <v>11041000000</v>
      </c>
    </row>
    <row r="13195" spans="12:17" x14ac:dyDescent="0.35">
      <c r="L13195" s="3">
        <v>43381</v>
      </c>
      <c r="M13195">
        <v>59240000</v>
      </c>
      <c r="N13195">
        <v>71968000000</v>
      </c>
      <c r="O13195">
        <v>1186.95</v>
      </c>
      <c r="P13195">
        <v>11041000000</v>
      </c>
      <c r="Q13195">
        <v>11041000000</v>
      </c>
    </row>
    <row r="13196" spans="12:17" x14ac:dyDescent="0.35">
      <c r="L13196" s="3">
        <v>43382</v>
      </c>
      <c r="M13196">
        <v>59240000</v>
      </c>
      <c r="N13196">
        <v>71968000000</v>
      </c>
      <c r="O13196">
        <v>1185.55</v>
      </c>
      <c r="P13196">
        <v>11041000000</v>
      </c>
      <c r="Q13196">
        <v>11041000000</v>
      </c>
    </row>
    <row r="13197" spans="12:17" x14ac:dyDescent="0.35">
      <c r="L13197" s="3">
        <v>43383</v>
      </c>
      <c r="M13197">
        <v>59240000</v>
      </c>
      <c r="N13197">
        <v>71968000000</v>
      </c>
      <c r="O13197">
        <v>1188.5999999999999</v>
      </c>
      <c r="P13197">
        <v>11041000000</v>
      </c>
      <c r="Q13197">
        <v>11041000000</v>
      </c>
    </row>
    <row r="13198" spans="12:17" x14ac:dyDescent="0.35">
      <c r="L13198" s="3">
        <v>43384</v>
      </c>
      <c r="M13198">
        <v>59240000</v>
      </c>
      <c r="N13198">
        <v>71968000000</v>
      </c>
      <c r="O13198">
        <v>1205.55</v>
      </c>
      <c r="P13198">
        <v>11041000000</v>
      </c>
      <c r="Q13198">
        <v>11041000000</v>
      </c>
    </row>
    <row r="13199" spans="12:17" x14ac:dyDescent="0.35">
      <c r="L13199" s="3">
        <v>43385</v>
      </c>
      <c r="M13199">
        <v>59240000</v>
      </c>
      <c r="N13199">
        <v>71968000000</v>
      </c>
      <c r="O13199">
        <v>1219.75</v>
      </c>
      <c r="P13199">
        <v>11041000000</v>
      </c>
      <c r="Q13199">
        <v>11041000000</v>
      </c>
    </row>
    <row r="13200" spans="12:17" x14ac:dyDescent="0.35">
      <c r="L13200" s="3">
        <v>43388</v>
      </c>
      <c r="M13200">
        <v>59240000</v>
      </c>
      <c r="N13200">
        <v>71968000000</v>
      </c>
      <c r="O13200">
        <v>1229.95</v>
      </c>
      <c r="P13200">
        <v>11041000000</v>
      </c>
      <c r="Q13200">
        <v>11041000000</v>
      </c>
    </row>
    <row r="13201" spans="12:17" x14ac:dyDescent="0.35">
      <c r="L13201" s="3">
        <v>43389</v>
      </c>
      <c r="M13201">
        <v>59240000</v>
      </c>
      <c r="N13201">
        <v>71968000000</v>
      </c>
      <c r="O13201">
        <v>1230.7</v>
      </c>
      <c r="P13201">
        <v>11041000000</v>
      </c>
      <c r="Q13201">
        <v>11041000000</v>
      </c>
    </row>
    <row r="13202" spans="12:17" x14ac:dyDescent="0.35">
      <c r="L13202" s="3">
        <v>43390</v>
      </c>
      <c r="M13202">
        <v>59240000</v>
      </c>
      <c r="N13202">
        <v>71968000000</v>
      </c>
      <c r="O13202">
        <v>1229.05</v>
      </c>
      <c r="P13202">
        <v>11041000000</v>
      </c>
      <c r="Q13202">
        <v>11041000000</v>
      </c>
    </row>
    <row r="13203" spans="12:17" x14ac:dyDescent="0.35">
      <c r="L13203" s="3">
        <v>43391</v>
      </c>
      <c r="M13203">
        <v>59240000</v>
      </c>
      <c r="N13203">
        <v>71968000000</v>
      </c>
      <c r="O13203">
        <v>1223</v>
      </c>
      <c r="P13203">
        <v>11041000000</v>
      </c>
      <c r="Q13203">
        <v>11041000000</v>
      </c>
    </row>
    <row r="13204" spans="12:17" x14ac:dyDescent="0.35">
      <c r="L13204" s="3">
        <v>43392</v>
      </c>
      <c r="M13204">
        <v>59240000</v>
      </c>
      <c r="N13204">
        <v>71968000000</v>
      </c>
      <c r="O13204">
        <v>1227.8499999999999</v>
      </c>
      <c r="P13204">
        <v>11041000000</v>
      </c>
      <c r="Q13204">
        <v>11041000000</v>
      </c>
    </row>
    <row r="13205" spans="12:17" x14ac:dyDescent="0.35">
      <c r="L13205" s="3">
        <v>43395</v>
      </c>
      <c r="M13205">
        <v>59240000</v>
      </c>
      <c r="N13205">
        <v>71968000000</v>
      </c>
      <c r="O13205">
        <v>1222.3</v>
      </c>
      <c r="P13205">
        <v>11041000000</v>
      </c>
      <c r="Q13205">
        <v>11041000000</v>
      </c>
    </row>
    <row r="13206" spans="12:17" x14ac:dyDescent="0.35">
      <c r="L13206" s="3">
        <v>43396</v>
      </c>
      <c r="M13206">
        <v>59240000</v>
      </c>
      <c r="N13206">
        <v>71968000000</v>
      </c>
      <c r="O13206">
        <v>1235.95</v>
      </c>
      <c r="P13206">
        <v>11041000000</v>
      </c>
      <c r="Q13206">
        <v>11041000000</v>
      </c>
    </row>
    <row r="13207" spans="12:17" x14ac:dyDescent="0.35">
      <c r="L13207" s="3">
        <v>43397</v>
      </c>
      <c r="M13207">
        <v>59240000</v>
      </c>
      <c r="N13207">
        <v>71968000000</v>
      </c>
      <c r="O13207">
        <v>1230.55</v>
      </c>
      <c r="P13207">
        <v>11041000000</v>
      </c>
      <c r="Q13207">
        <v>11041000000</v>
      </c>
    </row>
    <row r="13208" spans="12:17" x14ac:dyDescent="0.35">
      <c r="L13208" s="3">
        <v>43398</v>
      </c>
      <c r="M13208">
        <v>59240000</v>
      </c>
      <c r="N13208">
        <v>71968000000</v>
      </c>
      <c r="O13208">
        <v>1230.8</v>
      </c>
      <c r="P13208">
        <v>11041000000</v>
      </c>
      <c r="Q13208">
        <v>11041000000</v>
      </c>
    </row>
    <row r="13209" spans="12:17" x14ac:dyDescent="0.35">
      <c r="L13209" s="3">
        <v>43399</v>
      </c>
      <c r="M13209">
        <v>59240000</v>
      </c>
      <c r="N13209">
        <v>71968000000</v>
      </c>
      <c r="O13209">
        <v>1233.8499999999999</v>
      </c>
      <c r="P13209">
        <v>11041000000</v>
      </c>
      <c r="Q13209">
        <v>11041000000</v>
      </c>
    </row>
    <row r="13210" spans="12:17" x14ac:dyDescent="0.35">
      <c r="L13210" s="3">
        <v>43402</v>
      </c>
      <c r="M13210">
        <v>59240000</v>
      </c>
      <c r="N13210">
        <v>71968000000</v>
      </c>
      <c r="O13210">
        <v>1230.8</v>
      </c>
      <c r="P13210">
        <v>11041000000</v>
      </c>
      <c r="Q13210">
        <v>11041000000</v>
      </c>
    </row>
    <row r="13211" spans="12:17" x14ac:dyDescent="0.35">
      <c r="L13211" s="3">
        <v>43403</v>
      </c>
      <c r="M13211">
        <v>59240000</v>
      </c>
      <c r="N13211">
        <v>71968000000</v>
      </c>
      <c r="O13211">
        <v>1225.4000000000001</v>
      </c>
      <c r="P13211">
        <v>11041000000</v>
      </c>
      <c r="Q13211">
        <v>11041000000</v>
      </c>
    </row>
    <row r="13212" spans="12:17" x14ac:dyDescent="0.35">
      <c r="L13212" s="3">
        <v>43404</v>
      </c>
      <c r="M13212">
        <v>59240000</v>
      </c>
      <c r="N13212">
        <v>71968000000</v>
      </c>
      <c r="O13212">
        <v>1214.95</v>
      </c>
      <c r="P13212">
        <v>11041000000</v>
      </c>
      <c r="Q13212">
        <v>11041000000</v>
      </c>
    </row>
    <row r="13213" spans="12:17" x14ac:dyDescent="0.35">
      <c r="L13213" s="3">
        <v>43405</v>
      </c>
      <c r="M13213">
        <v>59240000</v>
      </c>
      <c r="N13213">
        <v>72122000000</v>
      </c>
      <c r="O13213">
        <v>1231.1500000000001</v>
      </c>
      <c r="P13213">
        <v>11041000000</v>
      </c>
      <c r="Q13213">
        <v>11041000000</v>
      </c>
    </row>
    <row r="13214" spans="12:17" x14ac:dyDescent="0.35">
      <c r="L13214" s="3">
        <v>43406</v>
      </c>
      <c r="M13214">
        <v>59240000</v>
      </c>
      <c r="N13214">
        <v>72122000000</v>
      </c>
      <c r="O13214">
        <v>1232.0999999999999</v>
      </c>
      <c r="P13214">
        <v>11041000000</v>
      </c>
      <c r="Q13214">
        <v>11041000000</v>
      </c>
    </row>
    <row r="13215" spans="12:17" x14ac:dyDescent="0.35">
      <c r="L13215" s="3">
        <v>43409</v>
      </c>
      <c r="M13215">
        <v>59240000</v>
      </c>
      <c r="N13215">
        <v>72122000000</v>
      </c>
      <c r="O13215">
        <v>1232.25</v>
      </c>
      <c r="P13215">
        <v>11041000000</v>
      </c>
      <c r="Q13215">
        <v>11041000000</v>
      </c>
    </row>
    <row r="13216" spans="12:17" x14ac:dyDescent="0.35">
      <c r="L13216" s="3">
        <v>43410</v>
      </c>
      <c r="M13216">
        <v>59240000</v>
      </c>
      <c r="N13216">
        <v>72122000000</v>
      </c>
      <c r="O13216">
        <v>1231.5999999999999</v>
      </c>
      <c r="P13216">
        <v>11041000000</v>
      </c>
      <c r="Q13216">
        <v>11041000000</v>
      </c>
    </row>
    <row r="13217" spans="12:17" x14ac:dyDescent="0.35">
      <c r="L13217" s="3">
        <v>43411</v>
      </c>
      <c r="M13217">
        <v>59240000</v>
      </c>
      <c r="N13217">
        <v>72122000000</v>
      </c>
      <c r="O13217">
        <v>1229.95</v>
      </c>
      <c r="P13217">
        <v>11041000000</v>
      </c>
      <c r="Q13217">
        <v>11041000000</v>
      </c>
    </row>
    <row r="13218" spans="12:17" x14ac:dyDescent="0.35">
      <c r="L13218" s="3">
        <v>43412</v>
      </c>
      <c r="M13218">
        <v>59240000</v>
      </c>
      <c r="N13218">
        <v>72122000000</v>
      </c>
      <c r="O13218">
        <v>1224.1500000000001</v>
      </c>
      <c r="P13218">
        <v>11041000000</v>
      </c>
      <c r="Q13218">
        <v>11041000000</v>
      </c>
    </row>
    <row r="13219" spans="12:17" x14ac:dyDescent="0.35">
      <c r="L13219" s="3">
        <v>43413</v>
      </c>
      <c r="M13219">
        <v>59240000</v>
      </c>
      <c r="N13219">
        <v>72122000000</v>
      </c>
      <c r="O13219">
        <v>1211.4000000000001</v>
      </c>
      <c r="P13219">
        <v>11041000000</v>
      </c>
      <c r="Q13219">
        <v>11041000000</v>
      </c>
    </row>
    <row r="13220" spans="12:17" x14ac:dyDescent="0.35">
      <c r="L13220" s="3">
        <v>43416</v>
      </c>
      <c r="M13220">
        <v>59240000</v>
      </c>
      <c r="N13220">
        <v>72122000000</v>
      </c>
      <c r="O13220">
        <v>1205.55</v>
      </c>
      <c r="P13220">
        <v>11041000000</v>
      </c>
      <c r="Q13220">
        <v>11041000000</v>
      </c>
    </row>
    <row r="13221" spans="12:17" x14ac:dyDescent="0.35">
      <c r="L13221" s="3">
        <v>43417</v>
      </c>
      <c r="M13221">
        <v>59240000</v>
      </c>
      <c r="N13221">
        <v>72122000000</v>
      </c>
      <c r="O13221">
        <v>1202.0999999999999</v>
      </c>
      <c r="P13221">
        <v>11041000000</v>
      </c>
      <c r="Q13221">
        <v>11041000000</v>
      </c>
    </row>
    <row r="13222" spans="12:17" x14ac:dyDescent="0.35">
      <c r="L13222" s="3">
        <v>43418</v>
      </c>
      <c r="M13222">
        <v>59240000</v>
      </c>
      <c r="N13222">
        <v>72122000000</v>
      </c>
      <c r="O13222">
        <v>1203.25</v>
      </c>
      <c r="P13222">
        <v>11041000000</v>
      </c>
      <c r="Q13222">
        <v>11041000000</v>
      </c>
    </row>
    <row r="13223" spans="12:17" x14ac:dyDescent="0.35">
      <c r="L13223" s="3">
        <v>43419</v>
      </c>
      <c r="M13223">
        <v>59240000</v>
      </c>
      <c r="N13223">
        <v>72122000000</v>
      </c>
      <c r="O13223">
        <v>1211.8499999999999</v>
      </c>
      <c r="P13223">
        <v>11041000000</v>
      </c>
      <c r="Q13223">
        <v>11041000000</v>
      </c>
    </row>
    <row r="13224" spans="12:17" x14ac:dyDescent="0.35">
      <c r="L13224" s="3">
        <v>43420</v>
      </c>
      <c r="M13224">
        <v>59240000</v>
      </c>
      <c r="N13224">
        <v>72122000000</v>
      </c>
      <c r="O13224">
        <v>1222.4000000000001</v>
      </c>
      <c r="P13224">
        <v>11041000000</v>
      </c>
      <c r="Q13224">
        <v>11041000000</v>
      </c>
    </row>
    <row r="13225" spans="12:17" x14ac:dyDescent="0.35">
      <c r="L13225" s="3">
        <v>43423</v>
      </c>
      <c r="M13225">
        <v>59240000</v>
      </c>
      <c r="N13225">
        <v>72122000000</v>
      </c>
      <c r="O13225">
        <v>1221.5999999999999</v>
      </c>
      <c r="P13225">
        <v>11041000000</v>
      </c>
      <c r="Q13225">
        <v>11041000000</v>
      </c>
    </row>
    <row r="13226" spans="12:17" x14ac:dyDescent="0.35">
      <c r="L13226" s="3">
        <v>43424</v>
      </c>
      <c r="M13226">
        <v>59240000</v>
      </c>
      <c r="N13226">
        <v>72122000000</v>
      </c>
      <c r="O13226">
        <v>1223</v>
      </c>
      <c r="P13226">
        <v>11041000000</v>
      </c>
      <c r="Q13226">
        <v>11041000000</v>
      </c>
    </row>
    <row r="13227" spans="12:17" x14ac:dyDescent="0.35">
      <c r="L13227" s="3">
        <v>43425</v>
      </c>
      <c r="M13227">
        <v>59240000</v>
      </c>
      <c r="N13227">
        <v>72122000000</v>
      </c>
      <c r="O13227">
        <v>1226.0999999999999</v>
      </c>
      <c r="P13227">
        <v>11041000000</v>
      </c>
      <c r="Q13227">
        <v>11041000000</v>
      </c>
    </row>
    <row r="13228" spans="12:17" x14ac:dyDescent="0.35">
      <c r="L13228" s="3">
        <v>43426</v>
      </c>
      <c r="M13228">
        <v>59240000</v>
      </c>
      <c r="N13228">
        <v>72122000000</v>
      </c>
      <c r="O13228">
        <v>1227.05</v>
      </c>
      <c r="P13228">
        <v>11041000000</v>
      </c>
      <c r="Q13228">
        <v>11041000000</v>
      </c>
    </row>
    <row r="13229" spans="12:17" x14ac:dyDescent="0.35">
      <c r="L13229" s="3">
        <v>43427</v>
      </c>
      <c r="M13229">
        <v>59240000</v>
      </c>
      <c r="N13229">
        <v>72122000000</v>
      </c>
      <c r="O13229">
        <v>1223.6500000000001</v>
      </c>
      <c r="P13229">
        <v>11041000000</v>
      </c>
      <c r="Q13229">
        <v>11041000000</v>
      </c>
    </row>
    <row r="13230" spans="12:17" x14ac:dyDescent="0.35">
      <c r="L13230" s="3">
        <v>43430</v>
      </c>
      <c r="M13230">
        <v>59240000</v>
      </c>
      <c r="N13230">
        <v>72122000000</v>
      </c>
      <c r="O13230">
        <v>1223.4000000000001</v>
      </c>
      <c r="P13230">
        <v>11041000000</v>
      </c>
      <c r="Q13230">
        <v>11041000000</v>
      </c>
    </row>
    <row r="13231" spans="12:17" x14ac:dyDescent="0.35">
      <c r="L13231" s="3">
        <v>43431</v>
      </c>
      <c r="M13231">
        <v>59240000</v>
      </c>
      <c r="N13231">
        <v>72122000000</v>
      </c>
      <c r="O13231">
        <v>1221.2</v>
      </c>
      <c r="P13231">
        <v>11041000000</v>
      </c>
      <c r="Q13231">
        <v>11041000000</v>
      </c>
    </row>
    <row r="13232" spans="12:17" x14ac:dyDescent="0.35">
      <c r="L13232" s="3">
        <v>43432</v>
      </c>
      <c r="M13232">
        <v>59240000</v>
      </c>
      <c r="N13232">
        <v>72122000000</v>
      </c>
      <c r="O13232">
        <v>1213.25</v>
      </c>
      <c r="P13232">
        <v>11041000000</v>
      </c>
      <c r="Q13232">
        <v>11041000000</v>
      </c>
    </row>
    <row r="13233" spans="12:17" x14ac:dyDescent="0.35">
      <c r="L13233" s="3">
        <v>43433</v>
      </c>
      <c r="M13233">
        <v>59240000</v>
      </c>
      <c r="N13233">
        <v>72122000000</v>
      </c>
      <c r="O13233">
        <v>1226.25</v>
      </c>
      <c r="P13233">
        <v>11041000000</v>
      </c>
      <c r="Q13233">
        <v>11041000000</v>
      </c>
    </row>
    <row r="13234" spans="12:17" x14ac:dyDescent="0.35">
      <c r="L13234" s="3">
        <v>43434</v>
      </c>
      <c r="M13234">
        <v>59240000</v>
      </c>
      <c r="N13234">
        <v>72122000000</v>
      </c>
      <c r="O13234">
        <v>1217.55</v>
      </c>
      <c r="P13234">
        <v>11041000000</v>
      </c>
      <c r="Q13234">
        <v>11041000000</v>
      </c>
    </row>
    <row r="13235" spans="12:17" x14ac:dyDescent="0.35">
      <c r="L13235" s="3">
        <v>43437</v>
      </c>
      <c r="M13235">
        <v>59560000</v>
      </c>
      <c r="N13235">
        <v>76331000000</v>
      </c>
      <c r="O13235">
        <v>1230.3</v>
      </c>
      <c r="P13235">
        <v>11041000000</v>
      </c>
      <c r="Q13235">
        <v>11041000000</v>
      </c>
    </row>
    <row r="13236" spans="12:17" x14ac:dyDescent="0.35">
      <c r="L13236" s="3">
        <v>43438</v>
      </c>
      <c r="M13236">
        <v>59560000</v>
      </c>
      <c r="N13236">
        <v>76331000000</v>
      </c>
      <c r="O13236">
        <v>1240.3</v>
      </c>
      <c r="P13236">
        <v>11041000000</v>
      </c>
      <c r="Q13236">
        <v>11041000000</v>
      </c>
    </row>
    <row r="13237" spans="12:17" x14ac:dyDescent="0.35">
      <c r="L13237" s="3">
        <v>43439</v>
      </c>
      <c r="M13237">
        <v>59560000</v>
      </c>
      <c r="N13237">
        <v>76331000000</v>
      </c>
      <c r="O13237">
        <v>1235.9000000000001</v>
      </c>
      <c r="P13237">
        <v>11041000000</v>
      </c>
      <c r="Q13237">
        <v>11041000000</v>
      </c>
    </row>
    <row r="13238" spans="12:17" x14ac:dyDescent="0.35">
      <c r="L13238" s="3">
        <v>43440</v>
      </c>
      <c r="M13238">
        <v>59560000</v>
      </c>
      <c r="N13238">
        <v>76331000000</v>
      </c>
      <c r="O13238">
        <v>1242.55</v>
      </c>
      <c r="P13238">
        <v>11041000000</v>
      </c>
      <c r="Q13238">
        <v>11041000000</v>
      </c>
    </row>
    <row r="13239" spans="12:17" x14ac:dyDescent="0.35">
      <c r="L13239" s="3">
        <v>43441</v>
      </c>
      <c r="M13239">
        <v>59560000</v>
      </c>
      <c r="N13239">
        <v>76331000000</v>
      </c>
      <c r="O13239">
        <v>1243.3</v>
      </c>
      <c r="P13239">
        <v>11041000000</v>
      </c>
      <c r="Q13239">
        <v>11041000000</v>
      </c>
    </row>
    <row r="13240" spans="12:17" x14ac:dyDescent="0.35">
      <c r="L13240" s="3">
        <v>43444</v>
      </c>
      <c r="M13240">
        <v>59560000</v>
      </c>
      <c r="N13240">
        <v>76331000000</v>
      </c>
      <c r="O13240">
        <v>1245.3499999999999</v>
      </c>
      <c r="P13240">
        <v>11041000000</v>
      </c>
      <c r="Q13240">
        <v>11041000000</v>
      </c>
    </row>
    <row r="13241" spans="12:17" x14ac:dyDescent="0.35">
      <c r="L13241" s="3">
        <v>43445</v>
      </c>
      <c r="M13241">
        <v>59560000</v>
      </c>
      <c r="N13241">
        <v>76331000000</v>
      </c>
      <c r="O13241">
        <v>1245.3</v>
      </c>
      <c r="P13241">
        <v>11041000000</v>
      </c>
      <c r="Q13241">
        <v>11041000000</v>
      </c>
    </row>
    <row r="13242" spans="12:17" x14ac:dyDescent="0.35">
      <c r="L13242" s="3">
        <v>43446</v>
      </c>
      <c r="M13242">
        <v>59560000</v>
      </c>
      <c r="N13242">
        <v>76331000000</v>
      </c>
      <c r="O13242">
        <v>1245.75</v>
      </c>
      <c r="P13242">
        <v>11041000000</v>
      </c>
      <c r="Q13242">
        <v>11041000000</v>
      </c>
    </row>
    <row r="13243" spans="12:17" x14ac:dyDescent="0.35">
      <c r="L13243" s="3">
        <v>43447</v>
      </c>
      <c r="M13243">
        <v>59560000</v>
      </c>
      <c r="N13243">
        <v>76331000000</v>
      </c>
      <c r="O13243">
        <v>1242.75</v>
      </c>
      <c r="P13243">
        <v>11041000000</v>
      </c>
      <c r="Q13243">
        <v>11041000000</v>
      </c>
    </row>
    <row r="13244" spans="12:17" x14ac:dyDescent="0.35">
      <c r="L13244" s="3">
        <v>43448</v>
      </c>
      <c r="M13244">
        <v>59560000</v>
      </c>
      <c r="N13244">
        <v>76331000000</v>
      </c>
      <c r="O13244">
        <v>1235.3499999999999</v>
      </c>
      <c r="P13244">
        <v>11041000000</v>
      </c>
      <c r="Q13244">
        <v>11041000000</v>
      </c>
    </row>
    <row r="13245" spans="12:17" x14ac:dyDescent="0.35">
      <c r="L13245" s="3">
        <v>43451</v>
      </c>
      <c r="M13245">
        <v>59560000</v>
      </c>
      <c r="N13245">
        <v>76331000000</v>
      </c>
      <c r="O13245">
        <v>1241.6500000000001</v>
      </c>
      <c r="P13245">
        <v>11041000000</v>
      </c>
      <c r="Q13245">
        <v>11041000000</v>
      </c>
    </row>
    <row r="13246" spans="12:17" x14ac:dyDescent="0.35">
      <c r="L13246" s="3">
        <v>43452</v>
      </c>
      <c r="M13246">
        <v>59560000</v>
      </c>
      <c r="N13246">
        <v>76331000000</v>
      </c>
      <c r="O13246">
        <v>1246.3</v>
      </c>
      <c r="P13246">
        <v>11041000000</v>
      </c>
      <c r="Q13246">
        <v>11041000000</v>
      </c>
    </row>
    <row r="13247" spans="12:17" x14ac:dyDescent="0.35">
      <c r="L13247" s="3">
        <v>43453</v>
      </c>
      <c r="M13247">
        <v>59560000</v>
      </c>
      <c r="N13247">
        <v>76331000000</v>
      </c>
      <c r="O13247">
        <v>1255</v>
      </c>
      <c r="P13247">
        <v>11041000000</v>
      </c>
      <c r="Q13247">
        <v>11041000000</v>
      </c>
    </row>
    <row r="13248" spans="12:17" x14ac:dyDescent="0.35">
      <c r="L13248" s="3">
        <v>43454</v>
      </c>
      <c r="M13248">
        <v>59560000</v>
      </c>
      <c r="N13248">
        <v>76331000000</v>
      </c>
      <c r="O13248">
        <v>1259.75</v>
      </c>
      <c r="P13248">
        <v>11041000000</v>
      </c>
      <c r="Q13248">
        <v>11041000000</v>
      </c>
    </row>
    <row r="13249" spans="12:17" x14ac:dyDescent="0.35">
      <c r="L13249" s="3">
        <v>43455</v>
      </c>
      <c r="M13249">
        <v>59560000</v>
      </c>
      <c r="N13249">
        <v>76331000000</v>
      </c>
      <c r="O13249">
        <v>1258.1500000000001</v>
      </c>
      <c r="P13249">
        <v>11041000000</v>
      </c>
      <c r="Q13249">
        <v>11041000000</v>
      </c>
    </row>
    <row r="13250" spans="12:17" x14ac:dyDescent="0.35">
      <c r="L13250" s="3">
        <v>43458</v>
      </c>
      <c r="M13250">
        <v>59560000</v>
      </c>
      <c r="N13250">
        <v>76331000000</v>
      </c>
      <c r="O13250">
        <v>1258.1500000000001</v>
      </c>
      <c r="P13250">
        <v>11041000000</v>
      </c>
      <c r="Q13250">
        <v>11041000000</v>
      </c>
    </row>
    <row r="13251" spans="12:17" x14ac:dyDescent="0.35">
      <c r="L13251" s="3">
        <v>43459</v>
      </c>
      <c r="M13251">
        <v>59560000</v>
      </c>
      <c r="N13251">
        <v>76331000000</v>
      </c>
      <c r="O13251">
        <v>1258.1500000000001</v>
      </c>
      <c r="P13251">
        <v>11041000000</v>
      </c>
      <c r="Q13251">
        <v>11041000000</v>
      </c>
    </row>
    <row r="13252" spans="12:17" x14ac:dyDescent="0.35">
      <c r="L13252" s="3">
        <v>43460</v>
      </c>
      <c r="M13252">
        <v>59560000</v>
      </c>
      <c r="N13252">
        <v>76331000000</v>
      </c>
      <c r="O13252">
        <v>1258.1500000000001</v>
      </c>
      <c r="P13252">
        <v>11041000000</v>
      </c>
      <c r="Q13252">
        <v>11041000000</v>
      </c>
    </row>
    <row r="13253" spans="12:17" x14ac:dyDescent="0.35">
      <c r="L13253" s="3">
        <v>43461</v>
      </c>
      <c r="M13253">
        <v>59560000</v>
      </c>
      <c r="N13253">
        <v>76331000000</v>
      </c>
      <c r="O13253">
        <v>1268</v>
      </c>
      <c r="P13253">
        <v>11041000000</v>
      </c>
      <c r="Q13253">
        <v>11041000000</v>
      </c>
    </row>
    <row r="13254" spans="12:17" x14ac:dyDescent="0.35">
      <c r="L13254" s="3">
        <v>43462</v>
      </c>
      <c r="M13254">
        <v>59560000</v>
      </c>
      <c r="N13254">
        <v>76331000000</v>
      </c>
      <c r="O13254">
        <v>1279</v>
      </c>
      <c r="P13254">
        <v>11041000000</v>
      </c>
      <c r="Q13254">
        <v>11041000000</v>
      </c>
    </row>
    <row r="13255" spans="12:17" x14ac:dyDescent="0.35">
      <c r="L13255" s="3">
        <v>43465</v>
      </c>
      <c r="M13255">
        <v>59560000</v>
      </c>
      <c r="N13255">
        <v>76331000000</v>
      </c>
      <c r="O13255">
        <v>1279</v>
      </c>
      <c r="P13255">
        <v>11041000000</v>
      </c>
      <c r="Q13255">
        <v>11041000000</v>
      </c>
    </row>
    <row r="13256" spans="12:17" x14ac:dyDescent="0.35">
      <c r="L13256" s="3">
        <v>43466</v>
      </c>
      <c r="M13256">
        <v>59940000</v>
      </c>
      <c r="N13256">
        <v>79319000000</v>
      </c>
      <c r="O13256">
        <v>1279</v>
      </c>
      <c r="P13256">
        <v>11041000000</v>
      </c>
      <c r="Q13256">
        <v>11041000000</v>
      </c>
    </row>
    <row r="13257" spans="12:17" x14ac:dyDescent="0.35">
      <c r="L13257" s="3">
        <v>43467</v>
      </c>
      <c r="M13257">
        <v>59940000</v>
      </c>
      <c r="N13257">
        <v>79319000000</v>
      </c>
      <c r="O13257">
        <v>1282.9000000000001</v>
      </c>
      <c r="P13257">
        <v>11041000000</v>
      </c>
      <c r="Q13257">
        <v>11041000000</v>
      </c>
    </row>
    <row r="13258" spans="12:17" x14ac:dyDescent="0.35">
      <c r="L13258" s="3">
        <v>43468</v>
      </c>
      <c r="M13258">
        <v>59940000</v>
      </c>
      <c r="N13258">
        <v>79319000000</v>
      </c>
      <c r="O13258">
        <v>1290.45</v>
      </c>
      <c r="P13258">
        <v>11041000000</v>
      </c>
      <c r="Q13258">
        <v>11041000000</v>
      </c>
    </row>
    <row r="13259" spans="12:17" x14ac:dyDescent="0.35">
      <c r="L13259" s="3">
        <v>43469</v>
      </c>
      <c r="M13259">
        <v>59940000</v>
      </c>
      <c r="N13259">
        <v>79319000000</v>
      </c>
      <c r="O13259">
        <v>1279.9000000000001</v>
      </c>
      <c r="P13259">
        <v>11041000000</v>
      </c>
      <c r="Q13259">
        <v>11041000000</v>
      </c>
    </row>
    <row r="13260" spans="12:17" x14ac:dyDescent="0.35">
      <c r="L13260" s="3">
        <v>43472</v>
      </c>
      <c r="M13260">
        <v>59940000</v>
      </c>
      <c r="N13260">
        <v>79319000000</v>
      </c>
      <c r="O13260">
        <v>1292.2</v>
      </c>
      <c r="P13260">
        <v>11041000000</v>
      </c>
      <c r="Q13260">
        <v>11041000000</v>
      </c>
    </row>
    <row r="13261" spans="12:17" x14ac:dyDescent="0.35">
      <c r="L13261" s="3">
        <v>43473</v>
      </c>
      <c r="M13261">
        <v>59940000</v>
      </c>
      <c r="N13261">
        <v>79319000000</v>
      </c>
      <c r="O13261">
        <v>1286.45</v>
      </c>
      <c r="P13261">
        <v>11041000000</v>
      </c>
      <c r="Q13261">
        <v>11041000000</v>
      </c>
    </row>
    <row r="13262" spans="12:17" x14ac:dyDescent="0.35">
      <c r="L13262" s="3">
        <v>43474</v>
      </c>
      <c r="M13262">
        <v>59940000</v>
      </c>
      <c r="N13262">
        <v>79319000000</v>
      </c>
      <c r="O13262">
        <v>1288.5999999999999</v>
      </c>
      <c r="P13262">
        <v>11041000000</v>
      </c>
      <c r="Q13262">
        <v>11041000000</v>
      </c>
    </row>
    <row r="13263" spans="12:17" x14ac:dyDescent="0.35">
      <c r="L13263" s="3">
        <v>43475</v>
      </c>
      <c r="M13263">
        <v>59940000</v>
      </c>
      <c r="N13263">
        <v>79319000000</v>
      </c>
      <c r="O13263">
        <v>1291.9000000000001</v>
      </c>
      <c r="P13263">
        <v>11041000000</v>
      </c>
      <c r="Q13263">
        <v>11041000000</v>
      </c>
    </row>
    <row r="13264" spans="12:17" x14ac:dyDescent="0.35">
      <c r="L13264" s="3">
        <v>43476</v>
      </c>
      <c r="M13264">
        <v>59940000</v>
      </c>
      <c r="N13264">
        <v>79319000000</v>
      </c>
      <c r="O13264">
        <v>1288.95</v>
      </c>
      <c r="P13264">
        <v>11041000000</v>
      </c>
      <c r="Q13264">
        <v>11041000000</v>
      </c>
    </row>
    <row r="13265" spans="12:17" x14ac:dyDescent="0.35">
      <c r="L13265" s="3">
        <v>43479</v>
      </c>
      <c r="M13265">
        <v>59940000</v>
      </c>
      <c r="N13265">
        <v>79319000000</v>
      </c>
      <c r="O13265">
        <v>1292.75</v>
      </c>
      <c r="P13265">
        <v>11041000000</v>
      </c>
      <c r="Q13265">
        <v>11041000000</v>
      </c>
    </row>
    <row r="13266" spans="12:17" x14ac:dyDescent="0.35">
      <c r="L13266" s="3">
        <v>43480</v>
      </c>
      <c r="M13266">
        <v>59940000</v>
      </c>
      <c r="N13266">
        <v>79319000000</v>
      </c>
      <c r="O13266">
        <v>1294.4000000000001</v>
      </c>
      <c r="P13266">
        <v>11041000000</v>
      </c>
      <c r="Q13266">
        <v>11041000000</v>
      </c>
    </row>
    <row r="13267" spans="12:17" x14ac:dyDescent="0.35">
      <c r="L13267" s="3">
        <v>43481</v>
      </c>
      <c r="M13267">
        <v>59940000</v>
      </c>
      <c r="N13267">
        <v>79319000000</v>
      </c>
      <c r="O13267">
        <v>1292.3</v>
      </c>
      <c r="P13267">
        <v>11041000000</v>
      </c>
      <c r="Q13267">
        <v>11041000000</v>
      </c>
    </row>
    <row r="13268" spans="12:17" x14ac:dyDescent="0.35">
      <c r="L13268" s="3">
        <v>43482</v>
      </c>
      <c r="M13268">
        <v>59940000</v>
      </c>
      <c r="N13268">
        <v>79319000000</v>
      </c>
      <c r="O13268">
        <v>1290.7</v>
      </c>
      <c r="P13268">
        <v>11041000000</v>
      </c>
      <c r="Q13268">
        <v>11041000000</v>
      </c>
    </row>
    <row r="13269" spans="12:17" x14ac:dyDescent="0.35">
      <c r="L13269" s="3">
        <v>43483</v>
      </c>
      <c r="M13269">
        <v>59940000</v>
      </c>
      <c r="N13269">
        <v>79319000000</v>
      </c>
      <c r="O13269">
        <v>1284.2</v>
      </c>
      <c r="P13269">
        <v>11041000000</v>
      </c>
      <c r="Q13269">
        <v>11041000000</v>
      </c>
    </row>
    <row r="13270" spans="12:17" x14ac:dyDescent="0.35">
      <c r="L13270" s="3">
        <v>43486</v>
      </c>
      <c r="M13270">
        <v>59940000</v>
      </c>
      <c r="N13270">
        <v>79319000000</v>
      </c>
      <c r="O13270">
        <v>1279.55</v>
      </c>
      <c r="P13270">
        <v>11041000000</v>
      </c>
      <c r="Q13270">
        <v>11041000000</v>
      </c>
    </row>
    <row r="13271" spans="12:17" x14ac:dyDescent="0.35">
      <c r="L13271" s="3">
        <v>43487</v>
      </c>
      <c r="M13271">
        <v>59940000</v>
      </c>
      <c r="N13271">
        <v>79319000000</v>
      </c>
      <c r="O13271">
        <v>1282.0999999999999</v>
      </c>
      <c r="P13271">
        <v>11041000000</v>
      </c>
      <c r="Q13271">
        <v>11041000000</v>
      </c>
    </row>
    <row r="13272" spans="12:17" x14ac:dyDescent="0.35">
      <c r="L13272" s="3">
        <v>43488</v>
      </c>
      <c r="M13272">
        <v>59940000</v>
      </c>
      <c r="N13272">
        <v>79319000000</v>
      </c>
      <c r="O13272">
        <v>1279.8</v>
      </c>
      <c r="P13272">
        <v>11041000000</v>
      </c>
      <c r="Q13272">
        <v>11041000000</v>
      </c>
    </row>
    <row r="13273" spans="12:17" x14ac:dyDescent="0.35">
      <c r="L13273" s="3">
        <v>43489</v>
      </c>
      <c r="M13273">
        <v>59940000</v>
      </c>
      <c r="N13273">
        <v>79319000000</v>
      </c>
      <c r="O13273">
        <v>1283.7</v>
      </c>
      <c r="P13273">
        <v>11041000000</v>
      </c>
      <c r="Q13273">
        <v>11041000000</v>
      </c>
    </row>
    <row r="13274" spans="12:17" x14ac:dyDescent="0.35">
      <c r="L13274" s="3">
        <v>43490</v>
      </c>
      <c r="M13274">
        <v>59940000</v>
      </c>
      <c r="N13274">
        <v>79319000000</v>
      </c>
      <c r="O13274">
        <v>1293.9000000000001</v>
      </c>
      <c r="P13274">
        <v>11041000000</v>
      </c>
      <c r="Q13274">
        <v>11041000000</v>
      </c>
    </row>
    <row r="13275" spans="12:17" x14ac:dyDescent="0.35">
      <c r="L13275" s="3">
        <v>43493</v>
      </c>
      <c r="M13275">
        <v>59940000</v>
      </c>
      <c r="N13275">
        <v>79319000000</v>
      </c>
      <c r="O13275">
        <v>1302.1500000000001</v>
      </c>
      <c r="P13275">
        <v>11041000000</v>
      </c>
      <c r="Q13275">
        <v>11041000000</v>
      </c>
    </row>
    <row r="13276" spans="12:17" x14ac:dyDescent="0.35">
      <c r="L13276" s="3">
        <v>43494</v>
      </c>
      <c r="M13276">
        <v>59940000</v>
      </c>
      <c r="N13276">
        <v>79319000000</v>
      </c>
      <c r="O13276">
        <v>1307.55</v>
      </c>
      <c r="P13276">
        <v>11041000000</v>
      </c>
      <c r="Q13276">
        <v>11041000000</v>
      </c>
    </row>
    <row r="13277" spans="12:17" x14ac:dyDescent="0.35">
      <c r="L13277" s="3">
        <v>43495</v>
      </c>
      <c r="M13277">
        <v>59940000</v>
      </c>
      <c r="N13277">
        <v>79319000000</v>
      </c>
      <c r="O13277">
        <v>1310.7</v>
      </c>
      <c r="P13277">
        <v>11041000000</v>
      </c>
      <c r="Q13277">
        <v>11041000000</v>
      </c>
    </row>
    <row r="13278" spans="12:17" x14ac:dyDescent="0.35">
      <c r="L13278" s="3">
        <v>43496</v>
      </c>
      <c r="M13278">
        <v>59940000</v>
      </c>
      <c r="N13278">
        <v>79319000000</v>
      </c>
      <c r="O13278">
        <v>1323.25</v>
      </c>
      <c r="P13278">
        <v>11041000000</v>
      </c>
      <c r="Q13278">
        <v>11041000000</v>
      </c>
    </row>
    <row r="13279" spans="12:17" x14ac:dyDescent="0.35">
      <c r="L13279" s="3">
        <v>43497</v>
      </c>
      <c r="M13279">
        <v>60260000</v>
      </c>
      <c r="N13279">
        <v>79498000000</v>
      </c>
      <c r="O13279">
        <v>1318.7</v>
      </c>
      <c r="P13279">
        <v>11041000000</v>
      </c>
      <c r="Q13279">
        <v>11041000000</v>
      </c>
    </row>
    <row r="13280" spans="12:17" x14ac:dyDescent="0.35">
      <c r="L13280" s="3">
        <v>43500</v>
      </c>
      <c r="M13280">
        <v>60260000</v>
      </c>
      <c r="N13280">
        <v>79498000000</v>
      </c>
      <c r="O13280">
        <v>1312.15</v>
      </c>
      <c r="P13280">
        <v>11041000000</v>
      </c>
      <c r="Q13280">
        <v>11041000000</v>
      </c>
    </row>
    <row r="13281" spans="12:17" x14ac:dyDescent="0.35">
      <c r="L13281" s="3">
        <v>43501</v>
      </c>
      <c r="M13281">
        <v>60260000</v>
      </c>
      <c r="N13281">
        <v>79498000000</v>
      </c>
      <c r="O13281">
        <v>1314.2</v>
      </c>
      <c r="P13281">
        <v>11041000000</v>
      </c>
      <c r="Q13281">
        <v>11041000000</v>
      </c>
    </row>
    <row r="13282" spans="12:17" x14ac:dyDescent="0.35">
      <c r="L13282" s="3">
        <v>43502</v>
      </c>
      <c r="M13282">
        <v>60260000</v>
      </c>
      <c r="N13282">
        <v>79498000000</v>
      </c>
      <c r="O13282">
        <v>1312.4</v>
      </c>
      <c r="P13282">
        <v>11041000000</v>
      </c>
      <c r="Q13282">
        <v>11041000000</v>
      </c>
    </row>
    <row r="13283" spans="12:17" x14ac:dyDescent="0.35">
      <c r="L13283" s="3">
        <v>43503</v>
      </c>
      <c r="M13283">
        <v>60260000</v>
      </c>
      <c r="N13283">
        <v>79498000000</v>
      </c>
      <c r="O13283">
        <v>1310</v>
      </c>
      <c r="P13283">
        <v>11041000000</v>
      </c>
      <c r="Q13283">
        <v>11041000000</v>
      </c>
    </row>
    <row r="13284" spans="12:17" x14ac:dyDescent="0.35">
      <c r="L13284" s="3">
        <v>43504</v>
      </c>
      <c r="M13284">
        <v>60260000</v>
      </c>
      <c r="N13284">
        <v>79498000000</v>
      </c>
      <c r="O13284">
        <v>1314.85</v>
      </c>
      <c r="P13284">
        <v>11041000000</v>
      </c>
      <c r="Q13284">
        <v>11041000000</v>
      </c>
    </row>
    <row r="13285" spans="12:17" x14ac:dyDescent="0.35">
      <c r="L13285" s="3">
        <v>43507</v>
      </c>
      <c r="M13285">
        <v>60260000</v>
      </c>
      <c r="N13285">
        <v>79498000000</v>
      </c>
      <c r="O13285">
        <v>1306.4000000000001</v>
      </c>
      <c r="P13285">
        <v>11041000000</v>
      </c>
      <c r="Q13285">
        <v>11041000000</v>
      </c>
    </row>
    <row r="13286" spans="12:17" x14ac:dyDescent="0.35">
      <c r="L13286" s="3">
        <v>43508</v>
      </c>
      <c r="M13286">
        <v>60260000</v>
      </c>
      <c r="N13286">
        <v>79498000000</v>
      </c>
      <c r="O13286">
        <v>1310</v>
      </c>
      <c r="P13286">
        <v>11041000000</v>
      </c>
      <c r="Q13286">
        <v>11041000000</v>
      </c>
    </row>
    <row r="13287" spans="12:17" x14ac:dyDescent="0.35">
      <c r="L13287" s="3">
        <v>43509</v>
      </c>
      <c r="M13287">
        <v>60260000</v>
      </c>
      <c r="N13287">
        <v>79498000000</v>
      </c>
      <c r="O13287">
        <v>1312.8</v>
      </c>
      <c r="P13287">
        <v>11041000000</v>
      </c>
      <c r="Q13287">
        <v>11041000000</v>
      </c>
    </row>
    <row r="13288" spans="12:17" x14ac:dyDescent="0.35">
      <c r="L13288" s="3">
        <v>43510</v>
      </c>
      <c r="M13288">
        <v>60260000</v>
      </c>
      <c r="N13288">
        <v>79498000000</v>
      </c>
      <c r="O13288">
        <v>1311.45</v>
      </c>
      <c r="P13288">
        <v>11041000000</v>
      </c>
      <c r="Q13288">
        <v>11041000000</v>
      </c>
    </row>
    <row r="13289" spans="12:17" x14ac:dyDescent="0.35">
      <c r="L13289" s="3">
        <v>43511</v>
      </c>
      <c r="M13289">
        <v>60260000</v>
      </c>
      <c r="N13289">
        <v>79498000000</v>
      </c>
      <c r="O13289">
        <v>1316.55</v>
      </c>
      <c r="P13289">
        <v>11041000000</v>
      </c>
      <c r="Q13289">
        <v>11041000000</v>
      </c>
    </row>
    <row r="13290" spans="12:17" x14ac:dyDescent="0.35">
      <c r="L13290" s="3">
        <v>43514</v>
      </c>
      <c r="M13290">
        <v>60260000</v>
      </c>
      <c r="N13290">
        <v>79498000000</v>
      </c>
      <c r="O13290">
        <v>1325.5</v>
      </c>
      <c r="P13290">
        <v>11041000000</v>
      </c>
      <c r="Q13290">
        <v>11041000000</v>
      </c>
    </row>
    <row r="13291" spans="12:17" x14ac:dyDescent="0.35">
      <c r="L13291" s="3">
        <v>43515</v>
      </c>
      <c r="M13291">
        <v>60260000</v>
      </c>
      <c r="N13291">
        <v>79498000000</v>
      </c>
      <c r="O13291">
        <v>1334.15</v>
      </c>
      <c r="P13291">
        <v>11041000000</v>
      </c>
      <c r="Q13291">
        <v>11041000000</v>
      </c>
    </row>
    <row r="13292" spans="12:17" x14ac:dyDescent="0.35">
      <c r="L13292" s="3">
        <v>43516</v>
      </c>
      <c r="M13292">
        <v>60260000</v>
      </c>
      <c r="N13292">
        <v>79498000000</v>
      </c>
      <c r="O13292">
        <v>1343.75</v>
      </c>
      <c r="P13292">
        <v>11041000000</v>
      </c>
      <c r="Q13292">
        <v>11041000000</v>
      </c>
    </row>
    <row r="13293" spans="12:17" x14ac:dyDescent="0.35">
      <c r="L13293" s="3">
        <v>43517</v>
      </c>
      <c r="M13293">
        <v>60260000</v>
      </c>
      <c r="N13293">
        <v>79498000000</v>
      </c>
      <c r="O13293">
        <v>1331.25</v>
      </c>
      <c r="P13293">
        <v>11041000000</v>
      </c>
      <c r="Q13293">
        <v>11041000000</v>
      </c>
    </row>
    <row r="13294" spans="12:17" x14ac:dyDescent="0.35">
      <c r="L13294" s="3">
        <v>43518</v>
      </c>
      <c r="M13294">
        <v>60260000</v>
      </c>
      <c r="N13294">
        <v>79498000000</v>
      </c>
      <c r="O13294">
        <v>1329.05</v>
      </c>
      <c r="P13294">
        <v>11041000000</v>
      </c>
      <c r="Q13294">
        <v>11041000000</v>
      </c>
    </row>
    <row r="13295" spans="12:17" x14ac:dyDescent="0.35">
      <c r="L13295" s="3">
        <v>43521</v>
      </c>
      <c r="M13295">
        <v>60260000</v>
      </c>
      <c r="N13295">
        <v>79498000000</v>
      </c>
      <c r="O13295">
        <v>1331.05</v>
      </c>
      <c r="P13295">
        <v>11041000000</v>
      </c>
      <c r="Q13295">
        <v>11041000000</v>
      </c>
    </row>
    <row r="13296" spans="12:17" x14ac:dyDescent="0.35">
      <c r="L13296" s="3">
        <v>43522</v>
      </c>
      <c r="M13296">
        <v>60260000</v>
      </c>
      <c r="N13296">
        <v>79498000000</v>
      </c>
      <c r="O13296">
        <v>1325.05</v>
      </c>
      <c r="P13296">
        <v>11041000000</v>
      </c>
      <c r="Q13296">
        <v>11041000000</v>
      </c>
    </row>
    <row r="13297" spans="12:17" x14ac:dyDescent="0.35">
      <c r="L13297" s="3">
        <v>43523</v>
      </c>
      <c r="M13297">
        <v>60260000</v>
      </c>
      <c r="N13297">
        <v>79498000000</v>
      </c>
      <c r="O13297">
        <v>1322.85</v>
      </c>
      <c r="P13297">
        <v>11041000000</v>
      </c>
      <c r="Q13297">
        <v>11041000000</v>
      </c>
    </row>
    <row r="13298" spans="12:17" x14ac:dyDescent="0.35">
      <c r="L13298" s="3">
        <v>43524</v>
      </c>
      <c r="M13298">
        <v>60260000</v>
      </c>
      <c r="N13298">
        <v>79498000000</v>
      </c>
      <c r="O13298">
        <v>1319.15</v>
      </c>
      <c r="P13298">
        <v>11041000000</v>
      </c>
      <c r="Q13298">
        <v>11041000000</v>
      </c>
    </row>
    <row r="13299" spans="12:17" x14ac:dyDescent="0.35">
      <c r="L13299" s="3">
        <v>43525</v>
      </c>
      <c r="M13299">
        <v>60620000</v>
      </c>
      <c r="N13299">
        <v>78525000000</v>
      </c>
      <c r="O13299">
        <v>1311.95</v>
      </c>
      <c r="P13299">
        <v>11041000000</v>
      </c>
      <c r="Q13299">
        <v>11041000000</v>
      </c>
    </row>
    <row r="13300" spans="12:17" x14ac:dyDescent="0.35">
      <c r="L13300" s="3">
        <v>43528</v>
      </c>
      <c r="M13300">
        <v>60620000</v>
      </c>
      <c r="N13300">
        <v>78525000000</v>
      </c>
      <c r="O13300">
        <v>1285.4000000000001</v>
      </c>
      <c r="P13300">
        <v>11041000000</v>
      </c>
      <c r="Q13300">
        <v>11041000000</v>
      </c>
    </row>
    <row r="13301" spans="12:17" x14ac:dyDescent="0.35">
      <c r="L13301" s="3">
        <v>43529</v>
      </c>
      <c r="M13301">
        <v>60620000</v>
      </c>
      <c r="N13301">
        <v>78525000000</v>
      </c>
      <c r="O13301">
        <v>1283.8</v>
      </c>
      <c r="P13301">
        <v>11041000000</v>
      </c>
      <c r="Q13301">
        <v>11041000000</v>
      </c>
    </row>
    <row r="13302" spans="12:17" x14ac:dyDescent="0.35">
      <c r="L13302" s="3">
        <v>43530</v>
      </c>
      <c r="M13302">
        <v>60620000</v>
      </c>
      <c r="N13302">
        <v>78525000000</v>
      </c>
      <c r="O13302">
        <v>1285.8499999999999</v>
      </c>
      <c r="P13302">
        <v>11041000000</v>
      </c>
      <c r="Q13302">
        <v>11041000000</v>
      </c>
    </row>
    <row r="13303" spans="12:17" x14ac:dyDescent="0.35">
      <c r="L13303" s="3">
        <v>43531</v>
      </c>
      <c r="M13303">
        <v>60620000</v>
      </c>
      <c r="N13303">
        <v>78525000000</v>
      </c>
      <c r="O13303">
        <v>1285.3</v>
      </c>
      <c r="P13303">
        <v>11041000000</v>
      </c>
      <c r="Q13303">
        <v>11041000000</v>
      </c>
    </row>
    <row r="13304" spans="12:17" x14ac:dyDescent="0.35">
      <c r="L13304" s="3">
        <v>43532</v>
      </c>
      <c r="M13304">
        <v>60620000</v>
      </c>
      <c r="N13304">
        <v>78525000000</v>
      </c>
      <c r="O13304">
        <v>1296.75</v>
      </c>
      <c r="P13304">
        <v>11041000000</v>
      </c>
      <c r="Q13304">
        <v>11041000000</v>
      </c>
    </row>
    <row r="13305" spans="12:17" x14ac:dyDescent="0.35">
      <c r="L13305" s="3">
        <v>43535</v>
      </c>
      <c r="M13305">
        <v>60620000</v>
      </c>
      <c r="N13305">
        <v>78525000000</v>
      </c>
      <c r="O13305">
        <v>1292.75</v>
      </c>
      <c r="P13305">
        <v>11041000000</v>
      </c>
      <c r="Q13305">
        <v>11041000000</v>
      </c>
    </row>
    <row r="13306" spans="12:17" x14ac:dyDescent="0.35">
      <c r="L13306" s="3">
        <v>43536</v>
      </c>
      <c r="M13306">
        <v>60620000</v>
      </c>
      <c r="N13306">
        <v>78525000000</v>
      </c>
      <c r="O13306">
        <v>1297.05</v>
      </c>
      <c r="P13306">
        <v>11041000000</v>
      </c>
      <c r="Q13306">
        <v>11041000000</v>
      </c>
    </row>
    <row r="13307" spans="12:17" x14ac:dyDescent="0.35">
      <c r="L13307" s="3">
        <v>43537</v>
      </c>
      <c r="M13307">
        <v>60620000</v>
      </c>
      <c r="N13307">
        <v>78525000000</v>
      </c>
      <c r="O13307">
        <v>1306.95</v>
      </c>
      <c r="P13307">
        <v>11041000000</v>
      </c>
      <c r="Q13307">
        <v>11041000000</v>
      </c>
    </row>
    <row r="13308" spans="12:17" x14ac:dyDescent="0.35">
      <c r="L13308" s="3">
        <v>43538</v>
      </c>
      <c r="M13308">
        <v>60620000</v>
      </c>
      <c r="N13308">
        <v>78525000000</v>
      </c>
      <c r="O13308">
        <v>1295.55</v>
      </c>
      <c r="P13308">
        <v>11041000000</v>
      </c>
      <c r="Q13308">
        <v>11041000000</v>
      </c>
    </row>
    <row r="13309" spans="12:17" x14ac:dyDescent="0.35">
      <c r="L13309" s="3">
        <v>43539</v>
      </c>
      <c r="M13309">
        <v>60620000</v>
      </c>
      <c r="N13309">
        <v>78525000000</v>
      </c>
      <c r="O13309">
        <v>1303.5</v>
      </c>
      <c r="P13309">
        <v>11041000000</v>
      </c>
      <c r="Q13309">
        <v>11041000000</v>
      </c>
    </row>
    <row r="13310" spans="12:17" x14ac:dyDescent="0.35">
      <c r="L13310" s="3">
        <v>43542</v>
      </c>
      <c r="M13310">
        <v>60620000</v>
      </c>
      <c r="N13310">
        <v>78525000000</v>
      </c>
      <c r="O13310">
        <v>1305.5999999999999</v>
      </c>
      <c r="P13310">
        <v>11041000000</v>
      </c>
      <c r="Q13310">
        <v>11041000000</v>
      </c>
    </row>
    <row r="13311" spans="12:17" x14ac:dyDescent="0.35">
      <c r="L13311" s="3">
        <v>43543</v>
      </c>
      <c r="M13311">
        <v>60620000</v>
      </c>
      <c r="N13311">
        <v>78525000000</v>
      </c>
      <c r="O13311">
        <v>1307.7</v>
      </c>
      <c r="P13311">
        <v>11041000000</v>
      </c>
      <c r="Q13311">
        <v>11041000000</v>
      </c>
    </row>
    <row r="13312" spans="12:17" x14ac:dyDescent="0.35">
      <c r="L13312" s="3">
        <v>43544</v>
      </c>
      <c r="M13312">
        <v>60620000</v>
      </c>
      <c r="N13312">
        <v>78525000000</v>
      </c>
      <c r="O13312">
        <v>1303.7</v>
      </c>
      <c r="P13312">
        <v>11041000000</v>
      </c>
      <c r="Q13312">
        <v>11041000000</v>
      </c>
    </row>
    <row r="13313" spans="12:17" x14ac:dyDescent="0.35">
      <c r="L13313" s="3">
        <v>43545</v>
      </c>
      <c r="M13313">
        <v>60620000</v>
      </c>
      <c r="N13313">
        <v>78525000000</v>
      </c>
      <c r="O13313">
        <v>1309.5999999999999</v>
      </c>
      <c r="P13313">
        <v>11041000000</v>
      </c>
      <c r="Q13313">
        <v>11041000000</v>
      </c>
    </row>
    <row r="13314" spans="12:17" x14ac:dyDescent="0.35">
      <c r="L13314" s="3">
        <v>43546</v>
      </c>
      <c r="M13314">
        <v>60620000</v>
      </c>
      <c r="N13314">
        <v>78525000000</v>
      </c>
      <c r="O13314">
        <v>1311.3</v>
      </c>
      <c r="P13314">
        <v>11041000000</v>
      </c>
      <c r="Q13314">
        <v>11041000000</v>
      </c>
    </row>
    <row r="13315" spans="12:17" x14ac:dyDescent="0.35">
      <c r="L13315" s="3">
        <v>43549</v>
      </c>
      <c r="M13315">
        <v>60620000</v>
      </c>
      <c r="N13315">
        <v>78525000000</v>
      </c>
      <c r="O13315">
        <v>1319.55</v>
      </c>
      <c r="P13315">
        <v>11041000000</v>
      </c>
      <c r="Q13315">
        <v>11041000000</v>
      </c>
    </row>
    <row r="13316" spans="12:17" x14ac:dyDescent="0.35">
      <c r="L13316" s="3">
        <v>43550</v>
      </c>
      <c r="M13316">
        <v>60620000</v>
      </c>
      <c r="N13316">
        <v>78525000000</v>
      </c>
      <c r="O13316">
        <v>1316.3</v>
      </c>
      <c r="P13316">
        <v>11041000000</v>
      </c>
      <c r="Q13316">
        <v>11041000000</v>
      </c>
    </row>
    <row r="13317" spans="12:17" x14ac:dyDescent="0.35">
      <c r="L13317" s="3">
        <v>43551</v>
      </c>
      <c r="M13317">
        <v>60620000</v>
      </c>
      <c r="N13317">
        <v>78525000000</v>
      </c>
      <c r="O13317">
        <v>1309.7</v>
      </c>
      <c r="P13317">
        <v>11041000000</v>
      </c>
      <c r="Q13317">
        <v>11041000000</v>
      </c>
    </row>
    <row r="13318" spans="12:17" x14ac:dyDescent="0.35">
      <c r="L13318" s="3">
        <v>43552</v>
      </c>
      <c r="M13318">
        <v>60620000</v>
      </c>
      <c r="N13318">
        <v>78525000000</v>
      </c>
      <c r="O13318">
        <v>1295.1500000000001</v>
      </c>
      <c r="P13318">
        <v>11041000000</v>
      </c>
      <c r="Q13318">
        <v>11041000000</v>
      </c>
    </row>
    <row r="13319" spans="12:17" x14ac:dyDescent="0.35">
      <c r="L13319" s="3">
        <v>43553</v>
      </c>
      <c r="M13319">
        <v>60620000</v>
      </c>
      <c r="N13319">
        <v>78525000000</v>
      </c>
      <c r="O13319">
        <v>1295.4000000000001</v>
      </c>
      <c r="P13319">
        <v>11041000000</v>
      </c>
      <c r="Q13319">
        <v>11041000000</v>
      </c>
    </row>
    <row r="13320" spans="12:17" x14ac:dyDescent="0.35">
      <c r="L13320" s="3">
        <v>43556</v>
      </c>
      <c r="M13320">
        <v>61100000</v>
      </c>
      <c r="N13320">
        <v>78349000000</v>
      </c>
      <c r="O13320">
        <v>1293.5</v>
      </c>
      <c r="P13320">
        <v>11041000000</v>
      </c>
      <c r="Q13320">
        <v>11041000000</v>
      </c>
    </row>
    <row r="13321" spans="12:17" x14ac:dyDescent="0.35">
      <c r="L13321" s="3">
        <v>43557</v>
      </c>
      <c r="M13321">
        <v>61100000</v>
      </c>
      <c r="N13321">
        <v>78349000000</v>
      </c>
      <c r="O13321">
        <v>1290.3</v>
      </c>
      <c r="P13321">
        <v>11041000000</v>
      </c>
      <c r="Q13321">
        <v>11041000000</v>
      </c>
    </row>
    <row r="13322" spans="12:17" x14ac:dyDescent="0.35">
      <c r="L13322" s="3">
        <v>43558</v>
      </c>
      <c r="M13322">
        <v>61100000</v>
      </c>
      <c r="N13322">
        <v>78349000000</v>
      </c>
      <c r="O13322">
        <v>1290.45</v>
      </c>
      <c r="P13322">
        <v>11041000000</v>
      </c>
      <c r="Q13322">
        <v>11041000000</v>
      </c>
    </row>
    <row r="13323" spans="12:17" x14ac:dyDescent="0.35">
      <c r="L13323" s="3">
        <v>43559</v>
      </c>
      <c r="M13323">
        <v>61100000</v>
      </c>
      <c r="N13323">
        <v>78349000000</v>
      </c>
      <c r="O13323">
        <v>1283.1500000000001</v>
      </c>
      <c r="P13323">
        <v>11041000000</v>
      </c>
      <c r="Q13323">
        <v>11041000000</v>
      </c>
    </row>
    <row r="13324" spans="12:17" x14ac:dyDescent="0.35">
      <c r="L13324" s="3">
        <v>43560</v>
      </c>
      <c r="M13324">
        <v>61100000</v>
      </c>
      <c r="N13324">
        <v>78349000000</v>
      </c>
      <c r="O13324">
        <v>1288.45</v>
      </c>
      <c r="P13324">
        <v>11041000000</v>
      </c>
      <c r="Q13324">
        <v>11041000000</v>
      </c>
    </row>
    <row r="13325" spans="12:17" x14ac:dyDescent="0.35">
      <c r="L13325" s="3">
        <v>43563</v>
      </c>
      <c r="M13325">
        <v>61100000</v>
      </c>
      <c r="N13325">
        <v>78349000000</v>
      </c>
      <c r="O13325">
        <v>1300</v>
      </c>
      <c r="P13325">
        <v>11041000000</v>
      </c>
      <c r="Q13325">
        <v>11041000000</v>
      </c>
    </row>
    <row r="13326" spans="12:17" x14ac:dyDescent="0.35">
      <c r="L13326" s="3">
        <v>43564</v>
      </c>
      <c r="M13326">
        <v>61100000</v>
      </c>
      <c r="N13326">
        <v>78349000000</v>
      </c>
      <c r="O13326">
        <v>1303</v>
      </c>
      <c r="P13326">
        <v>11041000000</v>
      </c>
      <c r="Q13326">
        <v>11041000000</v>
      </c>
    </row>
    <row r="13327" spans="12:17" x14ac:dyDescent="0.35">
      <c r="L13327" s="3">
        <v>43565</v>
      </c>
      <c r="M13327">
        <v>61100000</v>
      </c>
      <c r="N13327">
        <v>78349000000</v>
      </c>
      <c r="O13327">
        <v>1305.45</v>
      </c>
      <c r="P13327">
        <v>11041000000</v>
      </c>
      <c r="Q13327">
        <v>11041000000</v>
      </c>
    </row>
    <row r="13328" spans="12:17" x14ac:dyDescent="0.35">
      <c r="L13328" s="3">
        <v>43566</v>
      </c>
      <c r="M13328">
        <v>61100000</v>
      </c>
      <c r="N13328">
        <v>78349000000</v>
      </c>
      <c r="O13328">
        <v>1298.8</v>
      </c>
      <c r="P13328">
        <v>11041000000</v>
      </c>
      <c r="Q13328">
        <v>11041000000</v>
      </c>
    </row>
    <row r="13329" spans="12:17" x14ac:dyDescent="0.35">
      <c r="L13329" s="3">
        <v>43567</v>
      </c>
      <c r="M13329">
        <v>61100000</v>
      </c>
      <c r="N13329">
        <v>78349000000</v>
      </c>
      <c r="O13329">
        <v>1294.3</v>
      </c>
      <c r="P13329">
        <v>11041000000</v>
      </c>
      <c r="Q13329">
        <v>11041000000</v>
      </c>
    </row>
    <row r="13330" spans="12:17" x14ac:dyDescent="0.35">
      <c r="L13330" s="3">
        <v>43570</v>
      </c>
      <c r="M13330">
        <v>61100000</v>
      </c>
      <c r="N13330">
        <v>78349000000</v>
      </c>
      <c r="O13330">
        <v>1285.6500000000001</v>
      </c>
      <c r="P13330">
        <v>11041000000</v>
      </c>
      <c r="Q13330">
        <v>11041000000</v>
      </c>
    </row>
    <row r="13331" spans="12:17" x14ac:dyDescent="0.35">
      <c r="L13331" s="3">
        <v>43571</v>
      </c>
      <c r="M13331">
        <v>61100000</v>
      </c>
      <c r="N13331">
        <v>78349000000</v>
      </c>
      <c r="O13331">
        <v>1276.3499999999999</v>
      </c>
      <c r="P13331">
        <v>11041000000</v>
      </c>
      <c r="Q13331">
        <v>11041000000</v>
      </c>
    </row>
    <row r="13332" spans="12:17" x14ac:dyDescent="0.35">
      <c r="L13332" s="3">
        <v>43572</v>
      </c>
      <c r="M13332">
        <v>61100000</v>
      </c>
      <c r="N13332">
        <v>78349000000</v>
      </c>
      <c r="O13332">
        <v>1275.8499999999999</v>
      </c>
      <c r="P13332">
        <v>11041000000</v>
      </c>
      <c r="Q13332">
        <v>11041000000</v>
      </c>
    </row>
    <row r="13333" spans="12:17" x14ac:dyDescent="0.35">
      <c r="L13333" s="3">
        <v>43573</v>
      </c>
      <c r="M13333">
        <v>61100000</v>
      </c>
      <c r="N13333">
        <v>78349000000</v>
      </c>
      <c r="O13333">
        <v>1275.7</v>
      </c>
      <c r="P13333">
        <v>11041000000</v>
      </c>
      <c r="Q13333">
        <v>11041000000</v>
      </c>
    </row>
    <row r="13334" spans="12:17" x14ac:dyDescent="0.35">
      <c r="L13334" s="3">
        <v>43574</v>
      </c>
      <c r="M13334">
        <v>61100000</v>
      </c>
      <c r="N13334">
        <v>78349000000</v>
      </c>
      <c r="O13334">
        <v>1275.7</v>
      </c>
      <c r="P13334">
        <v>11041000000</v>
      </c>
      <c r="Q13334">
        <v>11041000000</v>
      </c>
    </row>
    <row r="13335" spans="12:17" x14ac:dyDescent="0.35">
      <c r="L13335" s="3">
        <v>43577</v>
      </c>
      <c r="M13335">
        <v>61100000</v>
      </c>
      <c r="N13335">
        <v>78349000000</v>
      </c>
      <c r="O13335">
        <v>1275.7</v>
      </c>
      <c r="P13335">
        <v>11041000000</v>
      </c>
      <c r="Q13335">
        <v>11041000000</v>
      </c>
    </row>
    <row r="13336" spans="12:17" x14ac:dyDescent="0.35">
      <c r="L13336" s="3">
        <v>43578</v>
      </c>
      <c r="M13336">
        <v>61100000</v>
      </c>
      <c r="N13336">
        <v>78349000000</v>
      </c>
      <c r="O13336">
        <v>1269.5</v>
      </c>
      <c r="P13336">
        <v>11041000000</v>
      </c>
      <c r="Q13336">
        <v>11041000000</v>
      </c>
    </row>
    <row r="13337" spans="12:17" x14ac:dyDescent="0.35">
      <c r="L13337" s="3">
        <v>43579</v>
      </c>
      <c r="M13337">
        <v>61100000</v>
      </c>
      <c r="N13337">
        <v>78349000000</v>
      </c>
      <c r="O13337">
        <v>1271.6500000000001</v>
      </c>
      <c r="P13337">
        <v>11041000000</v>
      </c>
      <c r="Q13337">
        <v>11041000000</v>
      </c>
    </row>
    <row r="13338" spans="12:17" x14ac:dyDescent="0.35">
      <c r="L13338" s="3">
        <v>43580</v>
      </c>
      <c r="M13338">
        <v>61100000</v>
      </c>
      <c r="N13338">
        <v>78349000000</v>
      </c>
      <c r="O13338">
        <v>1280.8</v>
      </c>
      <c r="P13338">
        <v>11041000000</v>
      </c>
      <c r="Q13338">
        <v>11041000000</v>
      </c>
    </row>
    <row r="13339" spans="12:17" x14ac:dyDescent="0.35">
      <c r="L13339" s="3">
        <v>43581</v>
      </c>
      <c r="M13339">
        <v>61100000</v>
      </c>
      <c r="N13339">
        <v>78349000000</v>
      </c>
      <c r="O13339">
        <v>1284.2</v>
      </c>
      <c r="P13339">
        <v>11041000000</v>
      </c>
      <c r="Q13339">
        <v>11041000000</v>
      </c>
    </row>
    <row r="13340" spans="12:17" x14ac:dyDescent="0.35">
      <c r="L13340" s="3">
        <v>43584</v>
      </c>
      <c r="M13340">
        <v>61100000</v>
      </c>
      <c r="N13340">
        <v>78349000000</v>
      </c>
      <c r="O13340">
        <v>1279.5</v>
      </c>
      <c r="P13340">
        <v>11041000000</v>
      </c>
      <c r="Q13340">
        <v>11041000000</v>
      </c>
    </row>
    <row r="13341" spans="12:17" x14ac:dyDescent="0.35">
      <c r="L13341" s="3">
        <v>43585</v>
      </c>
      <c r="M13341">
        <v>61100000</v>
      </c>
      <c r="N13341">
        <v>78349000000</v>
      </c>
      <c r="O13341">
        <v>1282.3</v>
      </c>
      <c r="P13341">
        <v>11041000000</v>
      </c>
      <c r="Q13341">
        <v>11041000000</v>
      </c>
    </row>
    <row r="13342" spans="12:17" x14ac:dyDescent="0.35">
      <c r="L13342" s="3">
        <v>43586</v>
      </c>
      <c r="M13342">
        <v>61610000</v>
      </c>
      <c r="N13342">
        <v>79825000000</v>
      </c>
      <c r="O13342">
        <v>1283.8</v>
      </c>
      <c r="P13342">
        <v>11041000000</v>
      </c>
      <c r="Q13342">
        <v>11041000000</v>
      </c>
    </row>
    <row r="13343" spans="12:17" x14ac:dyDescent="0.35">
      <c r="L13343" s="3">
        <v>43587</v>
      </c>
      <c r="M13343">
        <v>61610000</v>
      </c>
      <c r="N13343">
        <v>79825000000</v>
      </c>
      <c r="O13343">
        <v>1270.95</v>
      </c>
      <c r="P13343">
        <v>11041000000</v>
      </c>
      <c r="Q13343">
        <v>11041000000</v>
      </c>
    </row>
    <row r="13344" spans="12:17" x14ac:dyDescent="0.35">
      <c r="L13344" s="3">
        <v>43588</v>
      </c>
      <c r="M13344">
        <v>61610000</v>
      </c>
      <c r="N13344">
        <v>79825000000</v>
      </c>
      <c r="O13344">
        <v>1278.55</v>
      </c>
      <c r="P13344">
        <v>11041000000</v>
      </c>
      <c r="Q13344">
        <v>11041000000</v>
      </c>
    </row>
    <row r="13345" spans="12:17" x14ac:dyDescent="0.35">
      <c r="L13345" s="3">
        <v>43591</v>
      </c>
      <c r="M13345">
        <v>61610000</v>
      </c>
      <c r="N13345">
        <v>79825000000</v>
      </c>
      <c r="O13345">
        <v>1278.55</v>
      </c>
      <c r="P13345">
        <v>11041000000</v>
      </c>
      <c r="Q13345">
        <v>11041000000</v>
      </c>
    </row>
    <row r="13346" spans="12:17" x14ac:dyDescent="0.35">
      <c r="L13346" s="3">
        <v>43592</v>
      </c>
      <c r="M13346">
        <v>61610000</v>
      </c>
      <c r="N13346">
        <v>79825000000</v>
      </c>
      <c r="O13346">
        <v>1281.2</v>
      </c>
      <c r="P13346">
        <v>11041000000</v>
      </c>
      <c r="Q13346">
        <v>11041000000</v>
      </c>
    </row>
    <row r="13347" spans="12:17" x14ac:dyDescent="0.35">
      <c r="L13347" s="3">
        <v>43593</v>
      </c>
      <c r="M13347">
        <v>61610000</v>
      </c>
      <c r="N13347">
        <v>79825000000</v>
      </c>
      <c r="O13347">
        <v>1285.2</v>
      </c>
      <c r="P13347">
        <v>11041000000</v>
      </c>
      <c r="Q13347">
        <v>11041000000</v>
      </c>
    </row>
    <row r="13348" spans="12:17" x14ac:dyDescent="0.35">
      <c r="L13348" s="3">
        <v>43594</v>
      </c>
      <c r="M13348">
        <v>61610000</v>
      </c>
      <c r="N13348">
        <v>79825000000</v>
      </c>
      <c r="O13348">
        <v>1286.0999999999999</v>
      </c>
      <c r="P13348">
        <v>11041000000</v>
      </c>
      <c r="Q13348">
        <v>11041000000</v>
      </c>
    </row>
    <row r="13349" spans="12:17" x14ac:dyDescent="0.35">
      <c r="L13349" s="3">
        <v>43595</v>
      </c>
      <c r="M13349">
        <v>61610000</v>
      </c>
      <c r="N13349">
        <v>79825000000</v>
      </c>
      <c r="O13349">
        <v>1287.0999999999999</v>
      </c>
      <c r="P13349">
        <v>11041000000</v>
      </c>
      <c r="Q13349">
        <v>11041000000</v>
      </c>
    </row>
    <row r="13350" spans="12:17" x14ac:dyDescent="0.35">
      <c r="L13350" s="3">
        <v>43598</v>
      </c>
      <c r="M13350">
        <v>61610000</v>
      </c>
      <c r="N13350">
        <v>79825000000</v>
      </c>
      <c r="O13350">
        <v>1295.5999999999999</v>
      </c>
      <c r="P13350">
        <v>11041000000</v>
      </c>
      <c r="Q13350">
        <v>11041000000</v>
      </c>
    </row>
    <row r="13351" spans="12:17" x14ac:dyDescent="0.35">
      <c r="L13351" s="3">
        <v>43599</v>
      </c>
      <c r="M13351">
        <v>61610000</v>
      </c>
      <c r="N13351">
        <v>79825000000</v>
      </c>
      <c r="O13351">
        <v>1298.4000000000001</v>
      </c>
      <c r="P13351">
        <v>11041000000</v>
      </c>
      <c r="Q13351">
        <v>11041000000</v>
      </c>
    </row>
    <row r="13352" spans="12:17" x14ac:dyDescent="0.35">
      <c r="L13352" s="3">
        <v>43600</v>
      </c>
      <c r="M13352">
        <v>61610000</v>
      </c>
      <c r="N13352">
        <v>79825000000</v>
      </c>
      <c r="O13352">
        <v>1299.0999999999999</v>
      </c>
      <c r="P13352">
        <v>11041000000</v>
      </c>
      <c r="Q13352">
        <v>11041000000</v>
      </c>
    </row>
    <row r="13353" spans="12:17" x14ac:dyDescent="0.35">
      <c r="L13353" s="3">
        <v>43601</v>
      </c>
      <c r="M13353">
        <v>61610000</v>
      </c>
      <c r="N13353">
        <v>79825000000</v>
      </c>
      <c r="O13353">
        <v>1291.7</v>
      </c>
      <c r="P13353">
        <v>11041000000</v>
      </c>
      <c r="Q13353">
        <v>11041000000</v>
      </c>
    </row>
    <row r="13354" spans="12:17" x14ac:dyDescent="0.35">
      <c r="L13354" s="3">
        <v>43602</v>
      </c>
      <c r="M13354">
        <v>61610000</v>
      </c>
      <c r="N13354">
        <v>79825000000</v>
      </c>
      <c r="O13354">
        <v>1280.8</v>
      </c>
      <c r="P13354">
        <v>11041000000</v>
      </c>
      <c r="Q13354">
        <v>11041000000</v>
      </c>
    </row>
    <row r="13355" spans="12:17" x14ac:dyDescent="0.35">
      <c r="L13355" s="3">
        <v>43605</v>
      </c>
      <c r="M13355">
        <v>61610000</v>
      </c>
      <c r="N13355">
        <v>79825000000</v>
      </c>
      <c r="O13355">
        <v>1276.8499999999999</v>
      </c>
      <c r="P13355">
        <v>11041000000</v>
      </c>
      <c r="Q13355">
        <v>11041000000</v>
      </c>
    </row>
    <row r="13356" spans="12:17" x14ac:dyDescent="0.35">
      <c r="L13356" s="3">
        <v>43606</v>
      </c>
      <c r="M13356">
        <v>61610000</v>
      </c>
      <c r="N13356">
        <v>79825000000</v>
      </c>
      <c r="O13356">
        <v>1271.1500000000001</v>
      </c>
      <c r="P13356">
        <v>11041000000</v>
      </c>
      <c r="Q13356">
        <v>11041000000</v>
      </c>
    </row>
    <row r="13357" spans="12:17" x14ac:dyDescent="0.35">
      <c r="L13357" s="3">
        <v>43607</v>
      </c>
      <c r="M13357">
        <v>61610000</v>
      </c>
      <c r="N13357">
        <v>79825000000</v>
      </c>
      <c r="O13357">
        <v>1273.8</v>
      </c>
      <c r="P13357">
        <v>11041000000</v>
      </c>
      <c r="Q13357">
        <v>11041000000</v>
      </c>
    </row>
    <row r="13358" spans="12:17" x14ac:dyDescent="0.35">
      <c r="L13358" s="3">
        <v>43608</v>
      </c>
      <c r="M13358">
        <v>61610000</v>
      </c>
      <c r="N13358">
        <v>79825000000</v>
      </c>
      <c r="O13358">
        <v>1283.6500000000001</v>
      </c>
      <c r="P13358">
        <v>11041000000</v>
      </c>
      <c r="Q13358">
        <v>11041000000</v>
      </c>
    </row>
    <row r="13359" spans="12:17" x14ac:dyDescent="0.35">
      <c r="L13359" s="3">
        <v>43609</v>
      </c>
      <c r="M13359">
        <v>61610000</v>
      </c>
      <c r="N13359">
        <v>79825000000</v>
      </c>
      <c r="O13359">
        <v>1282.5</v>
      </c>
      <c r="P13359">
        <v>11041000000</v>
      </c>
      <c r="Q13359">
        <v>11041000000</v>
      </c>
    </row>
    <row r="13360" spans="12:17" x14ac:dyDescent="0.35">
      <c r="L13360" s="3">
        <v>43612</v>
      </c>
      <c r="M13360">
        <v>61610000</v>
      </c>
      <c r="N13360">
        <v>79825000000</v>
      </c>
      <c r="O13360">
        <v>1282.5</v>
      </c>
      <c r="P13360">
        <v>11041000000</v>
      </c>
      <c r="Q13360">
        <v>11041000000</v>
      </c>
    </row>
    <row r="13361" spans="12:17" x14ac:dyDescent="0.35">
      <c r="L13361" s="3">
        <v>43613</v>
      </c>
      <c r="M13361">
        <v>61610000</v>
      </c>
      <c r="N13361">
        <v>79825000000</v>
      </c>
      <c r="O13361">
        <v>1278.3</v>
      </c>
      <c r="P13361">
        <v>11041000000</v>
      </c>
      <c r="Q13361">
        <v>11041000000</v>
      </c>
    </row>
    <row r="13362" spans="12:17" x14ac:dyDescent="0.35">
      <c r="L13362" s="3">
        <v>43614</v>
      </c>
      <c r="M13362">
        <v>61610000</v>
      </c>
      <c r="N13362">
        <v>79825000000</v>
      </c>
      <c r="O13362">
        <v>1281.6500000000001</v>
      </c>
      <c r="P13362">
        <v>11041000000</v>
      </c>
      <c r="Q13362">
        <v>11041000000</v>
      </c>
    </row>
    <row r="13363" spans="12:17" x14ac:dyDescent="0.35">
      <c r="L13363" s="3">
        <v>43615</v>
      </c>
      <c r="M13363">
        <v>61610000</v>
      </c>
      <c r="N13363">
        <v>79825000000</v>
      </c>
      <c r="O13363">
        <v>1280.95</v>
      </c>
      <c r="P13363">
        <v>11041000000</v>
      </c>
      <c r="Q13363">
        <v>11041000000</v>
      </c>
    </row>
    <row r="13364" spans="12:17" x14ac:dyDescent="0.35">
      <c r="L13364" s="3">
        <v>43616</v>
      </c>
      <c r="M13364">
        <v>61610000</v>
      </c>
      <c r="N13364">
        <v>79825000000</v>
      </c>
      <c r="O13364">
        <v>1295.55</v>
      </c>
      <c r="P13364">
        <v>11041000000</v>
      </c>
      <c r="Q13364">
        <v>11041000000</v>
      </c>
    </row>
    <row r="13365" spans="12:17" x14ac:dyDescent="0.35">
      <c r="L13365" s="3">
        <v>43619</v>
      </c>
      <c r="M13365">
        <v>61940000</v>
      </c>
      <c r="N13365">
        <v>87268000000</v>
      </c>
      <c r="O13365">
        <v>1317.1</v>
      </c>
      <c r="P13365">
        <v>11041000000</v>
      </c>
      <c r="Q13365">
        <v>11041000000</v>
      </c>
    </row>
    <row r="13366" spans="12:17" x14ac:dyDescent="0.35">
      <c r="L13366" s="3">
        <v>43620</v>
      </c>
      <c r="M13366">
        <v>61940000</v>
      </c>
      <c r="N13366">
        <v>87268000000</v>
      </c>
      <c r="O13366">
        <v>1324.25</v>
      </c>
      <c r="P13366">
        <v>11041000000</v>
      </c>
      <c r="Q13366">
        <v>11041000000</v>
      </c>
    </row>
    <row r="13367" spans="12:17" x14ac:dyDescent="0.35">
      <c r="L13367" s="3">
        <v>43621</v>
      </c>
      <c r="M13367">
        <v>61940000</v>
      </c>
      <c r="N13367">
        <v>87268000000</v>
      </c>
      <c r="O13367">
        <v>1335.05</v>
      </c>
      <c r="P13367">
        <v>11041000000</v>
      </c>
      <c r="Q13367">
        <v>11041000000</v>
      </c>
    </row>
    <row r="13368" spans="12:17" x14ac:dyDescent="0.35">
      <c r="L13368" s="3">
        <v>43622</v>
      </c>
      <c r="M13368">
        <v>61940000</v>
      </c>
      <c r="N13368">
        <v>87268000000</v>
      </c>
      <c r="O13368">
        <v>1335.5</v>
      </c>
      <c r="P13368">
        <v>11041000000</v>
      </c>
      <c r="Q13368">
        <v>11041000000</v>
      </c>
    </row>
    <row r="13369" spans="12:17" x14ac:dyDescent="0.35">
      <c r="L13369" s="3">
        <v>43623</v>
      </c>
      <c r="M13369">
        <v>61940000</v>
      </c>
      <c r="N13369">
        <v>87268000000</v>
      </c>
      <c r="O13369">
        <v>1340.65</v>
      </c>
      <c r="P13369">
        <v>11041000000</v>
      </c>
      <c r="Q13369">
        <v>11041000000</v>
      </c>
    </row>
    <row r="13370" spans="12:17" x14ac:dyDescent="0.35">
      <c r="L13370" s="3">
        <v>43626</v>
      </c>
      <c r="M13370">
        <v>61940000</v>
      </c>
      <c r="N13370">
        <v>87268000000</v>
      </c>
      <c r="O13370">
        <v>1328.6</v>
      </c>
      <c r="P13370">
        <v>11041000000</v>
      </c>
      <c r="Q13370">
        <v>11041000000</v>
      </c>
    </row>
    <row r="13371" spans="12:17" x14ac:dyDescent="0.35">
      <c r="L13371" s="3">
        <v>43627</v>
      </c>
      <c r="M13371">
        <v>61940000</v>
      </c>
      <c r="N13371">
        <v>87268000000</v>
      </c>
      <c r="O13371">
        <v>1324.3</v>
      </c>
      <c r="P13371">
        <v>11041000000</v>
      </c>
      <c r="Q13371">
        <v>11041000000</v>
      </c>
    </row>
    <row r="13372" spans="12:17" x14ac:dyDescent="0.35">
      <c r="L13372" s="3">
        <v>43628</v>
      </c>
      <c r="M13372">
        <v>61940000</v>
      </c>
      <c r="N13372">
        <v>87268000000</v>
      </c>
      <c r="O13372">
        <v>1332.35</v>
      </c>
      <c r="P13372">
        <v>11041000000</v>
      </c>
      <c r="Q13372">
        <v>11041000000</v>
      </c>
    </row>
    <row r="13373" spans="12:17" x14ac:dyDescent="0.35">
      <c r="L13373" s="3">
        <v>43629</v>
      </c>
      <c r="M13373">
        <v>61940000</v>
      </c>
      <c r="N13373">
        <v>87268000000</v>
      </c>
      <c r="O13373">
        <v>1335.9</v>
      </c>
      <c r="P13373">
        <v>11041000000</v>
      </c>
      <c r="Q13373">
        <v>11041000000</v>
      </c>
    </row>
    <row r="13374" spans="12:17" x14ac:dyDescent="0.35">
      <c r="L13374" s="3">
        <v>43630</v>
      </c>
      <c r="M13374">
        <v>61940000</v>
      </c>
      <c r="N13374">
        <v>87268000000</v>
      </c>
      <c r="O13374">
        <v>1351.25</v>
      </c>
      <c r="P13374">
        <v>11041000000</v>
      </c>
      <c r="Q13374">
        <v>11041000000</v>
      </c>
    </row>
    <row r="13375" spans="12:17" x14ac:dyDescent="0.35">
      <c r="L13375" s="3">
        <v>43633</v>
      </c>
      <c r="M13375">
        <v>61940000</v>
      </c>
      <c r="N13375">
        <v>87268000000</v>
      </c>
      <c r="O13375">
        <v>1341.3</v>
      </c>
      <c r="P13375">
        <v>11041000000</v>
      </c>
      <c r="Q13375">
        <v>11041000000</v>
      </c>
    </row>
    <row r="13376" spans="12:17" x14ac:dyDescent="0.35">
      <c r="L13376" s="3">
        <v>43634</v>
      </c>
      <c r="M13376">
        <v>61940000</v>
      </c>
      <c r="N13376">
        <v>87268000000</v>
      </c>
      <c r="O13376">
        <v>1341.35</v>
      </c>
      <c r="P13376">
        <v>11041000000</v>
      </c>
      <c r="Q13376">
        <v>11041000000</v>
      </c>
    </row>
    <row r="13377" spans="12:17" x14ac:dyDescent="0.35">
      <c r="L13377" s="3">
        <v>43635</v>
      </c>
      <c r="M13377">
        <v>61940000</v>
      </c>
      <c r="N13377">
        <v>87268000000</v>
      </c>
      <c r="O13377">
        <v>1344.05</v>
      </c>
      <c r="P13377">
        <v>11041000000</v>
      </c>
      <c r="Q13377">
        <v>11041000000</v>
      </c>
    </row>
    <row r="13378" spans="12:17" x14ac:dyDescent="0.35">
      <c r="L13378" s="3">
        <v>43636</v>
      </c>
      <c r="M13378">
        <v>61940000</v>
      </c>
      <c r="N13378">
        <v>87268000000</v>
      </c>
      <c r="O13378">
        <v>1379.5</v>
      </c>
      <c r="P13378">
        <v>11041000000</v>
      </c>
      <c r="Q13378">
        <v>11041000000</v>
      </c>
    </row>
    <row r="13379" spans="12:17" x14ac:dyDescent="0.35">
      <c r="L13379" s="3">
        <v>43637</v>
      </c>
      <c r="M13379">
        <v>61940000</v>
      </c>
      <c r="N13379">
        <v>87268000000</v>
      </c>
      <c r="O13379">
        <v>1397.15</v>
      </c>
      <c r="P13379">
        <v>11041000000</v>
      </c>
      <c r="Q13379">
        <v>11041000000</v>
      </c>
    </row>
    <row r="13380" spans="12:17" x14ac:dyDescent="0.35">
      <c r="L13380" s="3">
        <v>43640</v>
      </c>
      <c r="M13380">
        <v>61940000</v>
      </c>
      <c r="N13380">
        <v>87268000000</v>
      </c>
      <c r="O13380">
        <v>1405.7</v>
      </c>
      <c r="P13380">
        <v>11041000000</v>
      </c>
      <c r="Q13380">
        <v>11041000000</v>
      </c>
    </row>
    <row r="13381" spans="12:17" x14ac:dyDescent="0.35">
      <c r="L13381" s="3">
        <v>43641</v>
      </c>
      <c r="M13381">
        <v>61940000</v>
      </c>
      <c r="N13381">
        <v>87268000000</v>
      </c>
      <c r="O13381">
        <v>1431.4</v>
      </c>
      <c r="P13381">
        <v>11041000000</v>
      </c>
      <c r="Q13381">
        <v>11041000000</v>
      </c>
    </row>
    <row r="13382" spans="12:17" x14ac:dyDescent="0.35">
      <c r="L13382" s="3">
        <v>43642</v>
      </c>
      <c r="M13382">
        <v>61940000</v>
      </c>
      <c r="N13382">
        <v>87268000000</v>
      </c>
      <c r="O13382">
        <v>1403.95</v>
      </c>
      <c r="P13382">
        <v>11041000000</v>
      </c>
      <c r="Q13382">
        <v>11041000000</v>
      </c>
    </row>
    <row r="13383" spans="12:17" x14ac:dyDescent="0.35">
      <c r="L13383" s="3">
        <v>43643</v>
      </c>
      <c r="M13383">
        <v>61940000</v>
      </c>
      <c r="N13383">
        <v>87268000000</v>
      </c>
      <c r="O13383">
        <v>1402.5</v>
      </c>
      <c r="P13383">
        <v>11041000000</v>
      </c>
      <c r="Q13383">
        <v>11041000000</v>
      </c>
    </row>
    <row r="13384" spans="12:17" x14ac:dyDescent="0.35">
      <c r="L13384" s="3">
        <v>43644</v>
      </c>
      <c r="M13384">
        <v>61940000</v>
      </c>
      <c r="N13384">
        <v>87268000000</v>
      </c>
      <c r="O13384">
        <v>1409</v>
      </c>
      <c r="P13384">
        <v>11041000000</v>
      </c>
      <c r="Q13384">
        <v>11041000000</v>
      </c>
    </row>
    <row r="13385" spans="12:17" x14ac:dyDescent="0.35">
      <c r="L13385" s="3">
        <v>43647</v>
      </c>
      <c r="M13385">
        <v>62260000</v>
      </c>
      <c r="N13385">
        <v>88876000000</v>
      </c>
      <c r="O13385">
        <v>1390.1</v>
      </c>
      <c r="P13385">
        <v>11041000000</v>
      </c>
      <c r="Q13385">
        <v>11041000000</v>
      </c>
    </row>
    <row r="13386" spans="12:17" x14ac:dyDescent="0.35">
      <c r="L13386" s="3">
        <v>43648</v>
      </c>
      <c r="M13386">
        <v>62260000</v>
      </c>
      <c r="N13386">
        <v>88876000000</v>
      </c>
      <c r="O13386">
        <v>1391.05</v>
      </c>
      <c r="P13386">
        <v>11041000000</v>
      </c>
      <c r="Q13386">
        <v>11041000000</v>
      </c>
    </row>
    <row r="13387" spans="12:17" x14ac:dyDescent="0.35">
      <c r="L13387" s="3">
        <v>43649</v>
      </c>
      <c r="M13387">
        <v>62260000</v>
      </c>
      <c r="N13387">
        <v>88876000000</v>
      </c>
      <c r="O13387">
        <v>1413.5</v>
      </c>
      <c r="P13387">
        <v>11041000000</v>
      </c>
      <c r="Q13387">
        <v>11041000000</v>
      </c>
    </row>
    <row r="13388" spans="12:17" x14ac:dyDescent="0.35">
      <c r="L13388" s="3">
        <v>43650</v>
      </c>
      <c r="M13388">
        <v>62260000</v>
      </c>
      <c r="N13388">
        <v>88876000000</v>
      </c>
      <c r="O13388">
        <v>1414.9</v>
      </c>
      <c r="P13388">
        <v>11041000000</v>
      </c>
      <c r="Q13388">
        <v>11041000000</v>
      </c>
    </row>
    <row r="13389" spans="12:17" x14ac:dyDescent="0.35">
      <c r="L13389" s="3">
        <v>43651</v>
      </c>
      <c r="M13389">
        <v>62260000</v>
      </c>
      <c r="N13389">
        <v>88876000000</v>
      </c>
      <c r="O13389">
        <v>1388.65</v>
      </c>
      <c r="P13389">
        <v>11041000000</v>
      </c>
      <c r="Q13389">
        <v>11041000000</v>
      </c>
    </row>
    <row r="13390" spans="12:17" x14ac:dyDescent="0.35">
      <c r="L13390" s="3">
        <v>43654</v>
      </c>
      <c r="M13390">
        <v>62260000</v>
      </c>
      <c r="N13390">
        <v>88876000000</v>
      </c>
      <c r="O13390">
        <v>1400.1</v>
      </c>
      <c r="P13390">
        <v>11041000000</v>
      </c>
      <c r="Q13390">
        <v>11041000000</v>
      </c>
    </row>
    <row r="13391" spans="12:17" x14ac:dyDescent="0.35">
      <c r="L13391" s="3">
        <v>43655</v>
      </c>
      <c r="M13391">
        <v>62260000</v>
      </c>
      <c r="N13391">
        <v>88876000000</v>
      </c>
      <c r="O13391">
        <v>1391.55</v>
      </c>
      <c r="P13391">
        <v>11041000000</v>
      </c>
      <c r="Q13391">
        <v>11041000000</v>
      </c>
    </row>
    <row r="13392" spans="12:17" x14ac:dyDescent="0.35">
      <c r="L13392" s="3">
        <v>43656</v>
      </c>
      <c r="M13392">
        <v>62260000</v>
      </c>
      <c r="N13392">
        <v>88876000000</v>
      </c>
      <c r="O13392">
        <v>1408.3</v>
      </c>
      <c r="P13392">
        <v>11041000000</v>
      </c>
      <c r="Q13392">
        <v>11041000000</v>
      </c>
    </row>
    <row r="13393" spans="12:17" x14ac:dyDescent="0.35">
      <c r="L13393" s="3">
        <v>43657</v>
      </c>
      <c r="M13393">
        <v>62260000</v>
      </c>
      <c r="N13393">
        <v>88876000000</v>
      </c>
      <c r="O13393">
        <v>1413.75</v>
      </c>
      <c r="P13393">
        <v>11041000000</v>
      </c>
      <c r="Q13393">
        <v>11041000000</v>
      </c>
    </row>
    <row r="13394" spans="12:17" x14ac:dyDescent="0.35">
      <c r="L13394" s="3">
        <v>43658</v>
      </c>
      <c r="M13394">
        <v>62260000</v>
      </c>
      <c r="N13394">
        <v>88876000000</v>
      </c>
      <c r="O13394">
        <v>1407.6</v>
      </c>
      <c r="P13394">
        <v>11041000000</v>
      </c>
      <c r="Q13394">
        <v>11041000000</v>
      </c>
    </row>
    <row r="13395" spans="12:17" x14ac:dyDescent="0.35">
      <c r="L13395" s="3">
        <v>43661</v>
      </c>
      <c r="M13395">
        <v>62260000</v>
      </c>
      <c r="N13395">
        <v>88876000000</v>
      </c>
      <c r="O13395">
        <v>1412.4</v>
      </c>
      <c r="P13395">
        <v>11041000000</v>
      </c>
      <c r="Q13395">
        <v>11041000000</v>
      </c>
    </row>
    <row r="13396" spans="12:17" x14ac:dyDescent="0.35">
      <c r="L13396" s="3">
        <v>43662</v>
      </c>
      <c r="M13396">
        <v>62260000</v>
      </c>
      <c r="N13396">
        <v>88876000000</v>
      </c>
      <c r="O13396">
        <v>1409.85</v>
      </c>
      <c r="P13396">
        <v>11041000000</v>
      </c>
      <c r="Q13396">
        <v>11041000000</v>
      </c>
    </row>
    <row r="13397" spans="12:17" x14ac:dyDescent="0.35">
      <c r="L13397" s="3">
        <v>43663</v>
      </c>
      <c r="M13397">
        <v>62260000</v>
      </c>
      <c r="N13397">
        <v>88876000000</v>
      </c>
      <c r="O13397">
        <v>1410.35</v>
      </c>
      <c r="P13397">
        <v>11041000000</v>
      </c>
      <c r="Q13397">
        <v>11041000000</v>
      </c>
    </row>
    <row r="13398" spans="12:17" x14ac:dyDescent="0.35">
      <c r="L13398" s="3">
        <v>43664</v>
      </c>
      <c r="M13398">
        <v>62260000</v>
      </c>
      <c r="N13398">
        <v>88876000000</v>
      </c>
      <c r="O13398">
        <v>1417.45</v>
      </c>
      <c r="P13398">
        <v>11041000000</v>
      </c>
      <c r="Q13398">
        <v>11041000000</v>
      </c>
    </row>
    <row r="13399" spans="12:17" x14ac:dyDescent="0.35">
      <c r="L13399" s="3">
        <v>43665</v>
      </c>
      <c r="M13399">
        <v>62260000</v>
      </c>
      <c r="N13399">
        <v>88876000000</v>
      </c>
      <c r="O13399">
        <v>1439.7</v>
      </c>
      <c r="P13399">
        <v>11041000000</v>
      </c>
      <c r="Q13399">
        <v>11041000000</v>
      </c>
    </row>
    <row r="13400" spans="12:17" x14ac:dyDescent="0.35">
      <c r="L13400" s="3">
        <v>43668</v>
      </c>
      <c r="M13400">
        <v>62260000</v>
      </c>
      <c r="N13400">
        <v>88876000000</v>
      </c>
      <c r="O13400">
        <v>1427.75</v>
      </c>
      <c r="P13400">
        <v>11041000000</v>
      </c>
      <c r="Q13400">
        <v>11041000000</v>
      </c>
    </row>
    <row r="13401" spans="12:17" x14ac:dyDescent="0.35">
      <c r="L13401" s="3">
        <v>43669</v>
      </c>
      <c r="M13401">
        <v>62260000</v>
      </c>
      <c r="N13401">
        <v>88876000000</v>
      </c>
      <c r="O13401">
        <v>1425.55</v>
      </c>
      <c r="P13401">
        <v>11041000000</v>
      </c>
      <c r="Q13401">
        <v>11041000000</v>
      </c>
    </row>
    <row r="13402" spans="12:17" x14ac:dyDescent="0.35">
      <c r="L13402" s="3">
        <v>43670</v>
      </c>
      <c r="M13402">
        <v>62260000</v>
      </c>
      <c r="N13402">
        <v>88876000000</v>
      </c>
      <c r="O13402">
        <v>1426.95</v>
      </c>
      <c r="P13402">
        <v>11041000000</v>
      </c>
      <c r="Q13402">
        <v>11041000000</v>
      </c>
    </row>
    <row r="13403" spans="12:17" x14ac:dyDescent="0.35">
      <c r="L13403" s="3">
        <v>43671</v>
      </c>
      <c r="M13403">
        <v>62260000</v>
      </c>
      <c r="N13403">
        <v>88876000000</v>
      </c>
      <c r="O13403">
        <v>1416.1</v>
      </c>
      <c r="P13403">
        <v>11041000000</v>
      </c>
      <c r="Q13403">
        <v>11041000000</v>
      </c>
    </row>
    <row r="13404" spans="12:17" x14ac:dyDescent="0.35">
      <c r="L13404" s="3">
        <v>43672</v>
      </c>
      <c r="M13404">
        <v>62260000</v>
      </c>
      <c r="N13404">
        <v>88876000000</v>
      </c>
      <c r="O13404">
        <v>1420.4</v>
      </c>
      <c r="P13404">
        <v>11041000000</v>
      </c>
      <c r="Q13404">
        <v>11041000000</v>
      </c>
    </row>
    <row r="13405" spans="12:17" x14ac:dyDescent="0.35">
      <c r="L13405" s="3">
        <v>43675</v>
      </c>
      <c r="M13405">
        <v>62260000</v>
      </c>
      <c r="N13405">
        <v>88876000000</v>
      </c>
      <c r="O13405">
        <v>1419.05</v>
      </c>
      <c r="P13405">
        <v>11041000000</v>
      </c>
      <c r="Q13405">
        <v>11041000000</v>
      </c>
    </row>
    <row r="13406" spans="12:17" x14ac:dyDescent="0.35">
      <c r="L13406" s="3">
        <v>43676</v>
      </c>
      <c r="M13406">
        <v>62260000</v>
      </c>
      <c r="N13406">
        <v>88876000000</v>
      </c>
      <c r="O13406">
        <v>1425.9</v>
      </c>
      <c r="P13406">
        <v>11041000000</v>
      </c>
      <c r="Q13406">
        <v>11041000000</v>
      </c>
    </row>
    <row r="13407" spans="12:17" x14ac:dyDescent="0.35">
      <c r="L13407" s="3">
        <v>43677</v>
      </c>
      <c r="M13407">
        <v>62260000</v>
      </c>
      <c r="N13407">
        <v>88876000000</v>
      </c>
      <c r="O13407">
        <v>1427.55</v>
      </c>
      <c r="P13407">
        <v>11041000000</v>
      </c>
      <c r="Q13407">
        <v>11041000000</v>
      </c>
    </row>
    <row r="13408" spans="12:17" x14ac:dyDescent="0.35">
      <c r="L13408" s="3">
        <v>43678</v>
      </c>
      <c r="M13408">
        <v>62450000</v>
      </c>
      <c r="N13408">
        <v>95450000000</v>
      </c>
      <c r="O13408">
        <v>1406.8</v>
      </c>
      <c r="P13408">
        <v>11041000000</v>
      </c>
      <c r="Q13408">
        <v>11041000000</v>
      </c>
    </row>
    <row r="13409" spans="12:17" x14ac:dyDescent="0.35">
      <c r="L13409" s="3">
        <v>43679</v>
      </c>
      <c r="M13409">
        <v>62450000</v>
      </c>
      <c r="N13409">
        <v>95450000000</v>
      </c>
      <c r="O13409">
        <v>1441.75</v>
      </c>
      <c r="P13409">
        <v>11041000000</v>
      </c>
      <c r="Q13409">
        <v>11041000000</v>
      </c>
    </row>
    <row r="13410" spans="12:17" x14ac:dyDescent="0.35">
      <c r="L13410" s="3">
        <v>43682</v>
      </c>
      <c r="M13410">
        <v>62450000</v>
      </c>
      <c r="N13410">
        <v>95450000000</v>
      </c>
      <c r="O13410">
        <v>1465.25</v>
      </c>
      <c r="P13410">
        <v>11041000000</v>
      </c>
      <c r="Q13410">
        <v>11041000000</v>
      </c>
    </row>
    <row r="13411" spans="12:17" x14ac:dyDescent="0.35">
      <c r="L13411" s="3">
        <v>43683</v>
      </c>
      <c r="M13411">
        <v>62450000</v>
      </c>
      <c r="N13411">
        <v>95450000000</v>
      </c>
      <c r="O13411">
        <v>1465.25</v>
      </c>
      <c r="P13411">
        <v>11041000000</v>
      </c>
      <c r="Q13411">
        <v>11041000000</v>
      </c>
    </row>
    <row r="13412" spans="12:17" x14ac:dyDescent="0.35">
      <c r="L13412" s="3">
        <v>43684</v>
      </c>
      <c r="M13412">
        <v>62450000</v>
      </c>
      <c r="N13412">
        <v>95450000000</v>
      </c>
      <c r="O13412">
        <v>1506.05</v>
      </c>
      <c r="P13412">
        <v>11041000000</v>
      </c>
      <c r="Q13412">
        <v>11041000000</v>
      </c>
    </row>
    <row r="13413" spans="12:17" x14ac:dyDescent="0.35">
      <c r="L13413" s="3">
        <v>43685</v>
      </c>
      <c r="M13413">
        <v>62450000</v>
      </c>
      <c r="N13413">
        <v>95450000000</v>
      </c>
      <c r="O13413">
        <v>1495.75</v>
      </c>
      <c r="P13413">
        <v>11041000000</v>
      </c>
      <c r="Q13413">
        <v>11041000000</v>
      </c>
    </row>
    <row r="13414" spans="12:17" x14ac:dyDescent="0.35">
      <c r="L13414" s="3">
        <v>43686</v>
      </c>
      <c r="M13414">
        <v>62450000</v>
      </c>
      <c r="N13414">
        <v>95450000000</v>
      </c>
      <c r="O13414">
        <v>1497.7</v>
      </c>
      <c r="P13414">
        <v>11041000000</v>
      </c>
      <c r="Q13414">
        <v>11041000000</v>
      </c>
    </row>
    <row r="13415" spans="12:17" x14ac:dyDescent="0.35">
      <c r="L13415" s="3">
        <v>43689</v>
      </c>
      <c r="M13415">
        <v>62450000</v>
      </c>
      <c r="N13415">
        <v>95450000000</v>
      </c>
      <c r="O13415">
        <v>1504.7</v>
      </c>
      <c r="P13415">
        <v>11041000000</v>
      </c>
      <c r="Q13415">
        <v>11041000000</v>
      </c>
    </row>
    <row r="13416" spans="12:17" x14ac:dyDescent="0.35">
      <c r="L13416" s="3">
        <v>43690</v>
      </c>
      <c r="M13416">
        <v>62450000</v>
      </c>
      <c r="N13416">
        <v>95450000000</v>
      </c>
      <c r="O13416">
        <v>1498.4</v>
      </c>
      <c r="P13416">
        <v>11041000000</v>
      </c>
      <c r="Q13416">
        <v>11041000000</v>
      </c>
    </row>
    <row r="13417" spans="12:17" x14ac:dyDescent="0.35">
      <c r="L13417" s="3">
        <v>43691</v>
      </c>
      <c r="M13417">
        <v>62450000</v>
      </c>
      <c r="N13417">
        <v>95450000000</v>
      </c>
      <c r="O13417">
        <v>1513.25</v>
      </c>
      <c r="P13417">
        <v>11041000000</v>
      </c>
      <c r="Q13417">
        <v>11041000000</v>
      </c>
    </row>
    <row r="13418" spans="12:17" x14ac:dyDescent="0.35">
      <c r="L13418" s="3">
        <v>43692</v>
      </c>
      <c r="M13418">
        <v>62450000</v>
      </c>
      <c r="N13418">
        <v>95450000000</v>
      </c>
      <c r="O13418">
        <v>1515.65</v>
      </c>
      <c r="P13418">
        <v>11041000000</v>
      </c>
      <c r="Q13418">
        <v>11041000000</v>
      </c>
    </row>
    <row r="13419" spans="12:17" x14ac:dyDescent="0.35">
      <c r="L13419" s="3">
        <v>43693</v>
      </c>
      <c r="M13419">
        <v>62450000</v>
      </c>
      <c r="N13419">
        <v>95450000000</v>
      </c>
      <c r="O13419">
        <v>1515.25</v>
      </c>
      <c r="P13419">
        <v>11041000000</v>
      </c>
      <c r="Q13419">
        <v>11041000000</v>
      </c>
    </row>
    <row r="13420" spans="12:17" x14ac:dyDescent="0.35">
      <c r="L13420" s="3">
        <v>43696</v>
      </c>
      <c r="M13420">
        <v>62450000</v>
      </c>
      <c r="N13420">
        <v>95450000000</v>
      </c>
      <c r="O13420">
        <v>1496.6</v>
      </c>
      <c r="P13420">
        <v>11041000000</v>
      </c>
      <c r="Q13420">
        <v>11041000000</v>
      </c>
    </row>
    <row r="13421" spans="12:17" x14ac:dyDescent="0.35">
      <c r="L13421" s="3">
        <v>43697</v>
      </c>
      <c r="M13421">
        <v>62450000</v>
      </c>
      <c r="N13421">
        <v>95450000000</v>
      </c>
      <c r="O13421">
        <v>1504.55</v>
      </c>
      <c r="P13421">
        <v>11041000000</v>
      </c>
      <c r="Q13421">
        <v>11041000000</v>
      </c>
    </row>
    <row r="13422" spans="12:17" x14ac:dyDescent="0.35">
      <c r="L13422" s="3">
        <v>43698</v>
      </c>
      <c r="M13422">
        <v>62450000</v>
      </c>
      <c r="N13422">
        <v>95450000000</v>
      </c>
      <c r="O13422">
        <v>1503.25</v>
      </c>
      <c r="P13422">
        <v>11041000000</v>
      </c>
      <c r="Q13422">
        <v>11041000000</v>
      </c>
    </row>
    <row r="13423" spans="12:17" x14ac:dyDescent="0.35">
      <c r="L13423" s="3">
        <v>43699</v>
      </c>
      <c r="M13423">
        <v>62450000</v>
      </c>
      <c r="N13423">
        <v>95450000000</v>
      </c>
      <c r="O13423">
        <v>1502.05</v>
      </c>
      <c r="P13423">
        <v>11041000000</v>
      </c>
      <c r="Q13423">
        <v>11041000000</v>
      </c>
    </row>
    <row r="13424" spans="12:17" x14ac:dyDescent="0.35">
      <c r="L13424" s="3">
        <v>43700</v>
      </c>
      <c r="M13424">
        <v>62450000</v>
      </c>
      <c r="N13424">
        <v>95450000000</v>
      </c>
      <c r="O13424">
        <v>1503.8</v>
      </c>
      <c r="P13424">
        <v>11041000000</v>
      </c>
      <c r="Q13424">
        <v>11041000000</v>
      </c>
    </row>
    <row r="13425" spans="12:17" x14ac:dyDescent="0.35">
      <c r="L13425" s="3">
        <v>43703</v>
      </c>
      <c r="M13425">
        <v>62450000</v>
      </c>
      <c r="N13425">
        <v>95450000000</v>
      </c>
      <c r="O13425">
        <v>1503.8</v>
      </c>
      <c r="P13425">
        <v>11041000000</v>
      </c>
      <c r="Q13425">
        <v>11041000000</v>
      </c>
    </row>
    <row r="13426" spans="12:17" x14ac:dyDescent="0.35">
      <c r="L13426" s="3">
        <v>43704</v>
      </c>
      <c r="M13426">
        <v>62450000</v>
      </c>
      <c r="N13426">
        <v>95450000000</v>
      </c>
      <c r="O13426">
        <v>1532.95</v>
      </c>
      <c r="P13426">
        <v>11041000000</v>
      </c>
      <c r="Q13426">
        <v>11041000000</v>
      </c>
    </row>
    <row r="13427" spans="12:17" x14ac:dyDescent="0.35">
      <c r="L13427" s="3">
        <v>43705</v>
      </c>
      <c r="M13427">
        <v>62450000</v>
      </c>
      <c r="N13427">
        <v>95450000000</v>
      </c>
      <c r="O13427">
        <v>1537.15</v>
      </c>
      <c r="P13427">
        <v>11041000000</v>
      </c>
      <c r="Q13427">
        <v>11041000000</v>
      </c>
    </row>
    <row r="13428" spans="12:17" x14ac:dyDescent="0.35">
      <c r="L13428" s="3">
        <v>43706</v>
      </c>
      <c r="M13428">
        <v>62450000</v>
      </c>
      <c r="N13428">
        <v>95450000000</v>
      </c>
      <c r="O13428">
        <v>1540.2</v>
      </c>
      <c r="P13428">
        <v>11041000000</v>
      </c>
      <c r="Q13428">
        <v>11041000000</v>
      </c>
    </row>
    <row r="13429" spans="12:17" x14ac:dyDescent="0.35">
      <c r="L13429" s="3">
        <v>43707</v>
      </c>
      <c r="M13429">
        <v>62450000</v>
      </c>
      <c r="N13429">
        <v>95450000000</v>
      </c>
      <c r="O13429">
        <v>1528.4</v>
      </c>
      <c r="P13429">
        <v>11041000000</v>
      </c>
      <c r="Q13429">
        <v>11041000000</v>
      </c>
    </row>
    <row r="13430" spans="12:17" x14ac:dyDescent="0.35">
      <c r="L13430" s="3">
        <v>43710</v>
      </c>
      <c r="M13430">
        <v>62640000</v>
      </c>
      <c r="N13430">
        <v>93045000000</v>
      </c>
      <c r="O13430">
        <v>1525.95</v>
      </c>
      <c r="P13430">
        <v>11041000000</v>
      </c>
      <c r="Q13430">
        <v>11041000000</v>
      </c>
    </row>
    <row r="13431" spans="12:17" x14ac:dyDescent="0.35">
      <c r="L13431" s="3">
        <v>43711</v>
      </c>
      <c r="M13431">
        <v>62640000</v>
      </c>
      <c r="N13431">
        <v>93045000000</v>
      </c>
      <c r="O13431">
        <v>1537.85</v>
      </c>
      <c r="P13431">
        <v>11041000000</v>
      </c>
      <c r="Q13431">
        <v>11041000000</v>
      </c>
    </row>
    <row r="13432" spans="12:17" x14ac:dyDescent="0.35">
      <c r="L13432" s="3">
        <v>43712</v>
      </c>
      <c r="M13432">
        <v>62640000</v>
      </c>
      <c r="N13432">
        <v>93045000000</v>
      </c>
      <c r="O13432">
        <v>1546.1</v>
      </c>
      <c r="P13432">
        <v>11041000000</v>
      </c>
      <c r="Q13432">
        <v>11041000000</v>
      </c>
    </row>
    <row r="13433" spans="12:17" x14ac:dyDescent="0.35">
      <c r="L13433" s="3">
        <v>43713</v>
      </c>
      <c r="M13433">
        <v>62640000</v>
      </c>
      <c r="N13433">
        <v>93045000000</v>
      </c>
      <c r="O13433">
        <v>1529.1</v>
      </c>
      <c r="P13433">
        <v>11041000000</v>
      </c>
      <c r="Q13433">
        <v>11041000000</v>
      </c>
    </row>
    <row r="13434" spans="12:17" x14ac:dyDescent="0.35">
      <c r="L13434" s="3">
        <v>43714</v>
      </c>
      <c r="M13434">
        <v>62640000</v>
      </c>
      <c r="N13434">
        <v>93045000000</v>
      </c>
      <c r="O13434">
        <v>1523.7</v>
      </c>
      <c r="P13434">
        <v>11041000000</v>
      </c>
      <c r="Q13434">
        <v>11041000000</v>
      </c>
    </row>
    <row r="13435" spans="12:17" x14ac:dyDescent="0.35">
      <c r="L13435" s="3">
        <v>43717</v>
      </c>
      <c r="M13435">
        <v>62640000</v>
      </c>
      <c r="N13435">
        <v>93045000000</v>
      </c>
      <c r="O13435">
        <v>1509.2</v>
      </c>
      <c r="P13435">
        <v>11041000000</v>
      </c>
      <c r="Q13435">
        <v>11041000000</v>
      </c>
    </row>
    <row r="13436" spans="12:17" x14ac:dyDescent="0.35">
      <c r="L13436" s="3">
        <v>43718</v>
      </c>
      <c r="M13436">
        <v>62640000</v>
      </c>
      <c r="N13436">
        <v>93045000000</v>
      </c>
      <c r="O13436">
        <v>1498.25</v>
      </c>
      <c r="P13436">
        <v>11041000000</v>
      </c>
      <c r="Q13436">
        <v>11041000000</v>
      </c>
    </row>
    <row r="13437" spans="12:17" x14ac:dyDescent="0.35">
      <c r="L13437" s="3">
        <v>43719</v>
      </c>
      <c r="M13437">
        <v>62640000</v>
      </c>
      <c r="N13437">
        <v>93045000000</v>
      </c>
      <c r="O13437">
        <v>1490.65</v>
      </c>
      <c r="P13437">
        <v>11041000000</v>
      </c>
      <c r="Q13437">
        <v>11041000000</v>
      </c>
    </row>
    <row r="13438" spans="12:17" x14ac:dyDescent="0.35">
      <c r="L13438" s="3">
        <v>43720</v>
      </c>
      <c r="M13438">
        <v>62640000</v>
      </c>
      <c r="N13438">
        <v>93045000000</v>
      </c>
      <c r="O13438">
        <v>1515.2</v>
      </c>
      <c r="P13438">
        <v>11041000000</v>
      </c>
      <c r="Q13438">
        <v>11041000000</v>
      </c>
    </row>
    <row r="13439" spans="12:17" x14ac:dyDescent="0.35">
      <c r="L13439" s="3">
        <v>43721</v>
      </c>
      <c r="M13439">
        <v>62640000</v>
      </c>
      <c r="N13439">
        <v>93045000000</v>
      </c>
      <c r="O13439">
        <v>1503.1</v>
      </c>
      <c r="P13439">
        <v>11041000000</v>
      </c>
      <c r="Q13439">
        <v>11041000000</v>
      </c>
    </row>
    <row r="13440" spans="12:17" x14ac:dyDescent="0.35">
      <c r="L13440" s="3">
        <v>43724</v>
      </c>
      <c r="M13440">
        <v>62640000</v>
      </c>
      <c r="N13440">
        <v>93045000000</v>
      </c>
      <c r="O13440">
        <v>1497.2</v>
      </c>
      <c r="P13440">
        <v>11041000000</v>
      </c>
      <c r="Q13440">
        <v>11041000000</v>
      </c>
    </row>
    <row r="13441" spans="12:17" x14ac:dyDescent="0.35">
      <c r="L13441" s="3">
        <v>43725</v>
      </c>
      <c r="M13441">
        <v>62640000</v>
      </c>
      <c r="N13441">
        <v>93045000000</v>
      </c>
      <c r="O13441">
        <v>1502.1</v>
      </c>
      <c r="P13441">
        <v>11041000000</v>
      </c>
      <c r="Q13441">
        <v>11041000000</v>
      </c>
    </row>
    <row r="13442" spans="12:17" x14ac:dyDescent="0.35">
      <c r="L13442" s="3">
        <v>43726</v>
      </c>
      <c r="M13442">
        <v>62640000</v>
      </c>
      <c r="N13442">
        <v>93045000000</v>
      </c>
      <c r="O13442">
        <v>1503.5</v>
      </c>
      <c r="P13442">
        <v>11041000000</v>
      </c>
      <c r="Q13442">
        <v>11041000000</v>
      </c>
    </row>
    <row r="13443" spans="12:17" x14ac:dyDescent="0.35">
      <c r="L13443" s="3">
        <v>43727</v>
      </c>
      <c r="M13443">
        <v>62640000</v>
      </c>
      <c r="N13443">
        <v>93045000000</v>
      </c>
      <c r="O13443">
        <v>1500.7</v>
      </c>
      <c r="P13443">
        <v>11041000000</v>
      </c>
      <c r="Q13443">
        <v>11041000000</v>
      </c>
    </row>
    <row r="13444" spans="12:17" x14ac:dyDescent="0.35">
      <c r="L13444" s="3">
        <v>43728</v>
      </c>
      <c r="M13444">
        <v>62640000</v>
      </c>
      <c r="N13444">
        <v>93045000000</v>
      </c>
      <c r="O13444">
        <v>1501.9</v>
      </c>
      <c r="P13444">
        <v>11041000000</v>
      </c>
      <c r="Q13444">
        <v>11041000000</v>
      </c>
    </row>
    <row r="13445" spans="12:17" x14ac:dyDescent="0.35">
      <c r="L13445" s="3">
        <v>43731</v>
      </c>
      <c r="M13445">
        <v>62640000</v>
      </c>
      <c r="N13445">
        <v>93045000000</v>
      </c>
      <c r="O13445">
        <v>1522.1</v>
      </c>
      <c r="P13445">
        <v>11041000000</v>
      </c>
      <c r="Q13445">
        <v>11041000000</v>
      </c>
    </row>
    <row r="13446" spans="12:17" x14ac:dyDescent="0.35">
      <c r="L13446" s="3">
        <v>43732</v>
      </c>
      <c r="M13446">
        <v>62640000</v>
      </c>
      <c r="N13446">
        <v>93045000000</v>
      </c>
      <c r="O13446">
        <v>1520.65</v>
      </c>
      <c r="P13446">
        <v>11041000000</v>
      </c>
      <c r="Q13446">
        <v>11041000000</v>
      </c>
    </row>
    <row r="13447" spans="12:17" x14ac:dyDescent="0.35">
      <c r="L13447" s="3">
        <v>43733</v>
      </c>
      <c r="M13447">
        <v>62640000</v>
      </c>
      <c r="N13447">
        <v>93045000000</v>
      </c>
      <c r="O13447">
        <v>1528.75</v>
      </c>
      <c r="P13447">
        <v>11041000000</v>
      </c>
      <c r="Q13447">
        <v>11041000000</v>
      </c>
    </row>
    <row r="13448" spans="12:17" x14ac:dyDescent="0.35">
      <c r="L13448" s="3">
        <v>43734</v>
      </c>
      <c r="M13448">
        <v>62640000</v>
      </c>
      <c r="N13448">
        <v>93045000000</v>
      </c>
      <c r="O13448">
        <v>1506.4</v>
      </c>
      <c r="P13448">
        <v>11041000000</v>
      </c>
      <c r="Q13448">
        <v>11041000000</v>
      </c>
    </row>
    <row r="13449" spans="12:17" x14ac:dyDescent="0.35">
      <c r="L13449" s="3">
        <v>43735</v>
      </c>
      <c r="M13449">
        <v>62640000</v>
      </c>
      <c r="N13449">
        <v>93045000000</v>
      </c>
      <c r="O13449">
        <v>1489.9</v>
      </c>
      <c r="P13449">
        <v>11041000000</v>
      </c>
      <c r="Q13449">
        <v>11041000000</v>
      </c>
    </row>
    <row r="13450" spans="12:17" x14ac:dyDescent="0.35">
      <c r="L13450" s="3">
        <v>43738</v>
      </c>
      <c r="M13450">
        <v>62640000</v>
      </c>
      <c r="N13450">
        <v>93045000000</v>
      </c>
      <c r="O13450">
        <v>1485.3</v>
      </c>
      <c r="P13450">
        <v>11041000000</v>
      </c>
      <c r="Q13450">
        <v>11041000000</v>
      </c>
    </row>
    <row r="13451" spans="12:17" x14ac:dyDescent="0.35">
      <c r="L13451" s="3">
        <v>43739</v>
      </c>
      <c r="M13451">
        <v>62640000</v>
      </c>
      <c r="N13451">
        <v>94651000000</v>
      </c>
      <c r="O13451">
        <v>1473.45</v>
      </c>
      <c r="P13451">
        <v>11041000000</v>
      </c>
      <c r="Q13451">
        <v>11041000000</v>
      </c>
    </row>
    <row r="13452" spans="12:17" x14ac:dyDescent="0.35">
      <c r="L13452" s="3">
        <v>43740</v>
      </c>
      <c r="M13452">
        <v>62640000</v>
      </c>
      <c r="N13452">
        <v>94651000000</v>
      </c>
      <c r="O13452">
        <v>1492.6</v>
      </c>
      <c r="P13452">
        <v>11041000000</v>
      </c>
      <c r="Q13452">
        <v>11041000000</v>
      </c>
    </row>
    <row r="13453" spans="12:17" x14ac:dyDescent="0.35">
      <c r="L13453" s="3">
        <v>43741</v>
      </c>
      <c r="M13453">
        <v>62640000</v>
      </c>
      <c r="N13453">
        <v>94651000000</v>
      </c>
      <c r="O13453">
        <v>1517.1</v>
      </c>
      <c r="P13453">
        <v>11041000000</v>
      </c>
      <c r="Q13453">
        <v>11041000000</v>
      </c>
    </row>
    <row r="13454" spans="12:17" x14ac:dyDescent="0.35">
      <c r="L13454" s="3">
        <v>43742</v>
      </c>
      <c r="M13454">
        <v>62640000</v>
      </c>
      <c r="N13454">
        <v>94651000000</v>
      </c>
      <c r="O13454">
        <v>1499.15</v>
      </c>
      <c r="P13454">
        <v>11041000000</v>
      </c>
      <c r="Q13454">
        <v>11041000000</v>
      </c>
    </row>
    <row r="13455" spans="12:17" x14ac:dyDescent="0.35">
      <c r="L13455" s="3">
        <v>43745</v>
      </c>
      <c r="M13455">
        <v>62640000</v>
      </c>
      <c r="N13455">
        <v>94651000000</v>
      </c>
      <c r="O13455">
        <v>1501.25</v>
      </c>
      <c r="P13455">
        <v>11041000000</v>
      </c>
      <c r="Q13455">
        <v>11041000000</v>
      </c>
    </row>
    <row r="13456" spans="12:17" x14ac:dyDescent="0.35">
      <c r="L13456" s="3">
        <v>43746</v>
      </c>
      <c r="M13456">
        <v>62640000</v>
      </c>
      <c r="N13456">
        <v>94651000000</v>
      </c>
      <c r="O13456">
        <v>1505.85</v>
      </c>
      <c r="P13456">
        <v>11041000000</v>
      </c>
      <c r="Q13456">
        <v>11041000000</v>
      </c>
    </row>
    <row r="13457" spans="12:17" x14ac:dyDescent="0.35">
      <c r="L13457" s="3">
        <v>43747</v>
      </c>
      <c r="M13457">
        <v>62640000</v>
      </c>
      <c r="N13457">
        <v>94651000000</v>
      </c>
      <c r="O13457">
        <v>1507.25</v>
      </c>
      <c r="P13457">
        <v>11041000000</v>
      </c>
      <c r="Q13457">
        <v>11041000000</v>
      </c>
    </row>
    <row r="13458" spans="12:17" x14ac:dyDescent="0.35">
      <c r="L13458" s="3">
        <v>43748</v>
      </c>
      <c r="M13458">
        <v>62640000</v>
      </c>
      <c r="N13458">
        <v>94651000000</v>
      </c>
      <c r="O13458">
        <v>1494.8</v>
      </c>
      <c r="P13458">
        <v>11041000000</v>
      </c>
      <c r="Q13458">
        <v>11041000000</v>
      </c>
    </row>
    <row r="13459" spans="12:17" x14ac:dyDescent="0.35">
      <c r="L13459" s="3">
        <v>43749</v>
      </c>
      <c r="M13459">
        <v>62640000</v>
      </c>
      <c r="N13459">
        <v>94651000000</v>
      </c>
      <c r="O13459">
        <v>1479.15</v>
      </c>
      <c r="P13459">
        <v>11041000000</v>
      </c>
      <c r="Q13459">
        <v>11041000000</v>
      </c>
    </row>
    <row r="13460" spans="12:17" x14ac:dyDescent="0.35">
      <c r="L13460" s="3">
        <v>43752</v>
      </c>
      <c r="M13460">
        <v>62640000</v>
      </c>
      <c r="N13460">
        <v>94651000000</v>
      </c>
      <c r="O13460">
        <v>1490.6</v>
      </c>
      <c r="P13460">
        <v>11041000000</v>
      </c>
      <c r="Q13460">
        <v>11041000000</v>
      </c>
    </row>
    <row r="13461" spans="12:17" x14ac:dyDescent="0.35">
      <c r="L13461" s="3">
        <v>43753</v>
      </c>
      <c r="M13461">
        <v>62640000</v>
      </c>
      <c r="N13461">
        <v>94651000000</v>
      </c>
      <c r="O13461">
        <v>1487.8</v>
      </c>
      <c r="P13461">
        <v>11041000000</v>
      </c>
      <c r="Q13461">
        <v>11041000000</v>
      </c>
    </row>
    <row r="13462" spans="12:17" x14ac:dyDescent="0.35">
      <c r="L13462" s="3">
        <v>43754</v>
      </c>
      <c r="M13462">
        <v>62640000</v>
      </c>
      <c r="N13462">
        <v>94651000000</v>
      </c>
      <c r="O13462">
        <v>1485.1</v>
      </c>
      <c r="P13462">
        <v>11041000000</v>
      </c>
      <c r="Q13462">
        <v>11041000000</v>
      </c>
    </row>
    <row r="13463" spans="12:17" x14ac:dyDescent="0.35">
      <c r="L13463" s="3">
        <v>43755</v>
      </c>
      <c r="M13463">
        <v>62640000</v>
      </c>
      <c r="N13463">
        <v>94651000000</v>
      </c>
      <c r="O13463">
        <v>1492.65</v>
      </c>
      <c r="P13463">
        <v>11041000000</v>
      </c>
      <c r="Q13463">
        <v>11041000000</v>
      </c>
    </row>
    <row r="13464" spans="12:17" x14ac:dyDescent="0.35">
      <c r="L13464" s="3">
        <v>43756</v>
      </c>
      <c r="M13464">
        <v>62640000</v>
      </c>
      <c r="N13464">
        <v>94651000000</v>
      </c>
      <c r="O13464">
        <v>1490</v>
      </c>
      <c r="P13464">
        <v>11041000000</v>
      </c>
      <c r="Q13464">
        <v>11041000000</v>
      </c>
    </row>
    <row r="13465" spans="12:17" x14ac:dyDescent="0.35">
      <c r="L13465" s="3">
        <v>43759</v>
      </c>
      <c r="M13465">
        <v>62640000</v>
      </c>
      <c r="N13465">
        <v>94651000000</v>
      </c>
      <c r="O13465">
        <v>1491.65</v>
      </c>
      <c r="P13465">
        <v>11041000000</v>
      </c>
      <c r="Q13465">
        <v>11041000000</v>
      </c>
    </row>
    <row r="13466" spans="12:17" x14ac:dyDescent="0.35">
      <c r="L13466" s="3">
        <v>43760</v>
      </c>
      <c r="M13466">
        <v>62640000</v>
      </c>
      <c r="N13466">
        <v>94651000000</v>
      </c>
      <c r="O13466">
        <v>1485.35</v>
      </c>
      <c r="P13466">
        <v>11041000000</v>
      </c>
      <c r="Q13466">
        <v>11041000000</v>
      </c>
    </row>
    <row r="13467" spans="12:17" x14ac:dyDescent="0.35">
      <c r="L13467" s="3">
        <v>43761</v>
      </c>
      <c r="M13467">
        <v>62640000</v>
      </c>
      <c r="N13467">
        <v>94651000000</v>
      </c>
      <c r="O13467">
        <v>1494.45</v>
      </c>
      <c r="P13467">
        <v>11041000000</v>
      </c>
      <c r="Q13467">
        <v>11041000000</v>
      </c>
    </row>
    <row r="13468" spans="12:17" x14ac:dyDescent="0.35">
      <c r="L13468" s="3">
        <v>43762</v>
      </c>
      <c r="M13468">
        <v>62640000</v>
      </c>
      <c r="N13468">
        <v>94651000000</v>
      </c>
      <c r="O13468">
        <v>1496.55</v>
      </c>
      <c r="P13468">
        <v>11041000000</v>
      </c>
      <c r="Q13468">
        <v>11041000000</v>
      </c>
    </row>
    <row r="13469" spans="12:17" x14ac:dyDescent="0.35">
      <c r="L13469" s="3">
        <v>43763</v>
      </c>
      <c r="M13469">
        <v>62640000</v>
      </c>
      <c r="N13469">
        <v>94651000000</v>
      </c>
      <c r="O13469">
        <v>1513.45</v>
      </c>
      <c r="P13469">
        <v>11041000000</v>
      </c>
      <c r="Q13469">
        <v>11041000000</v>
      </c>
    </row>
    <row r="13470" spans="12:17" x14ac:dyDescent="0.35">
      <c r="L13470" s="3">
        <v>43766</v>
      </c>
      <c r="M13470">
        <v>62640000</v>
      </c>
      <c r="N13470">
        <v>94651000000</v>
      </c>
      <c r="O13470">
        <v>1492.4</v>
      </c>
      <c r="P13470">
        <v>11041000000</v>
      </c>
      <c r="Q13470">
        <v>11041000000</v>
      </c>
    </row>
    <row r="13471" spans="12:17" x14ac:dyDescent="0.35">
      <c r="L13471" s="3">
        <v>43767</v>
      </c>
      <c r="M13471">
        <v>62640000</v>
      </c>
      <c r="N13471">
        <v>94651000000</v>
      </c>
      <c r="O13471">
        <v>1486.75</v>
      </c>
      <c r="P13471">
        <v>11041000000</v>
      </c>
      <c r="Q13471">
        <v>11041000000</v>
      </c>
    </row>
    <row r="13472" spans="12:17" x14ac:dyDescent="0.35">
      <c r="L13472" s="3">
        <v>43768</v>
      </c>
      <c r="M13472">
        <v>62640000</v>
      </c>
      <c r="N13472">
        <v>94651000000</v>
      </c>
      <c r="O13472">
        <v>1492.1</v>
      </c>
      <c r="P13472">
        <v>11041000000</v>
      </c>
      <c r="Q13472">
        <v>11041000000</v>
      </c>
    </row>
    <row r="13473" spans="12:17" x14ac:dyDescent="0.35">
      <c r="L13473" s="3">
        <v>43769</v>
      </c>
      <c r="M13473">
        <v>62640000</v>
      </c>
      <c r="N13473">
        <v>94651000000</v>
      </c>
      <c r="O13473">
        <v>1510.95</v>
      </c>
      <c r="P13473">
        <v>11041000000</v>
      </c>
      <c r="Q13473">
        <v>11041000000</v>
      </c>
    </row>
    <row r="13474" spans="12:17" x14ac:dyDescent="0.35">
      <c r="L13474" s="3">
        <v>43770</v>
      </c>
      <c r="M13474">
        <v>62640000</v>
      </c>
      <c r="N13474">
        <v>91469000000</v>
      </c>
      <c r="O13474">
        <v>1508.8</v>
      </c>
      <c r="P13474">
        <v>11041000000</v>
      </c>
      <c r="Q13474">
        <v>11041000000</v>
      </c>
    </row>
    <row r="13475" spans="12:17" x14ac:dyDescent="0.35">
      <c r="L13475" s="3">
        <v>43773</v>
      </c>
      <c r="M13475">
        <v>62640000</v>
      </c>
      <c r="N13475">
        <v>91469000000</v>
      </c>
      <c r="O13475">
        <v>1509.45</v>
      </c>
      <c r="P13475">
        <v>11041000000</v>
      </c>
      <c r="Q13475">
        <v>11041000000</v>
      </c>
    </row>
    <row r="13476" spans="12:17" x14ac:dyDescent="0.35">
      <c r="L13476" s="3">
        <v>43774</v>
      </c>
      <c r="M13476">
        <v>62640000</v>
      </c>
      <c r="N13476">
        <v>91469000000</v>
      </c>
      <c r="O13476">
        <v>1488.95</v>
      </c>
      <c r="P13476">
        <v>11041000000</v>
      </c>
      <c r="Q13476">
        <v>11041000000</v>
      </c>
    </row>
    <row r="13477" spans="12:17" x14ac:dyDescent="0.35">
      <c r="L13477" s="3">
        <v>43775</v>
      </c>
      <c r="M13477">
        <v>62640000</v>
      </c>
      <c r="N13477">
        <v>91469000000</v>
      </c>
      <c r="O13477">
        <v>1486.05</v>
      </c>
      <c r="P13477">
        <v>11041000000</v>
      </c>
      <c r="Q13477">
        <v>11041000000</v>
      </c>
    </row>
    <row r="13478" spans="12:17" x14ac:dyDescent="0.35">
      <c r="L13478" s="3">
        <v>43776</v>
      </c>
      <c r="M13478">
        <v>62640000</v>
      </c>
      <c r="N13478">
        <v>91469000000</v>
      </c>
      <c r="O13478">
        <v>1484.25</v>
      </c>
      <c r="P13478">
        <v>11041000000</v>
      </c>
      <c r="Q13478">
        <v>11041000000</v>
      </c>
    </row>
    <row r="13479" spans="12:17" x14ac:dyDescent="0.35">
      <c r="L13479" s="3">
        <v>43777</v>
      </c>
      <c r="M13479">
        <v>62640000</v>
      </c>
      <c r="N13479">
        <v>91469000000</v>
      </c>
      <c r="O13479">
        <v>1464.15</v>
      </c>
      <c r="P13479">
        <v>11041000000</v>
      </c>
      <c r="Q13479">
        <v>11041000000</v>
      </c>
    </row>
    <row r="13480" spans="12:17" x14ac:dyDescent="0.35">
      <c r="L13480" s="3">
        <v>43780</v>
      </c>
      <c r="M13480">
        <v>62640000</v>
      </c>
      <c r="N13480">
        <v>91469000000</v>
      </c>
      <c r="O13480">
        <v>1458.7</v>
      </c>
      <c r="P13480">
        <v>11041000000</v>
      </c>
      <c r="Q13480">
        <v>11041000000</v>
      </c>
    </row>
    <row r="13481" spans="12:17" x14ac:dyDescent="0.35">
      <c r="L13481" s="3">
        <v>43781</v>
      </c>
      <c r="M13481">
        <v>62640000</v>
      </c>
      <c r="N13481">
        <v>91469000000</v>
      </c>
      <c r="O13481">
        <v>1452.05</v>
      </c>
      <c r="P13481">
        <v>11041000000</v>
      </c>
      <c r="Q13481">
        <v>11041000000</v>
      </c>
    </row>
    <row r="13482" spans="12:17" x14ac:dyDescent="0.35">
      <c r="L13482" s="3">
        <v>43782</v>
      </c>
      <c r="M13482">
        <v>62640000</v>
      </c>
      <c r="N13482">
        <v>91469000000</v>
      </c>
      <c r="O13482">
        <v>1462.9</v>
      </c>
      <c r="P13482">
        <v>11041000000</v>
      </c>
      <c r="Q13482">
        <v>11041000000</v>
      </c>
    </row>
    <row r="13483" spans="12:17" x14ac:dyDescent="0.35">
      <c r="L13483" s="3">
        <v>43783</v>
      </c>
      <c r="M13483">
        <v>62640000</v>
      </c>
      <c r="N13483">
        <v>91469000000</v>
      </c>
      <c r="O13483">
        <v>1466.65</v>
      </c>
      <c r="P13483">
        <v>11041000000</v>
      </c>
      <c r="Q13483">
        <v>11041000000</v>
      </c>
    </row>
    <row r="13484" spans="12:17" x14ac:dyDescent="0.35">
      <c r="L13484" s="3">
        <v>43784</v>
      </c>
      <c r="M13484">
        <v>62640000</v>
      </c>
      <c r="N13484">
        <v>91469000000</v>
      </c>
      <c r="O13484">
        <v>1466.9</v>
      </c>
      <c r="P13484">
        <v>11041000000</v>
      </c>
      <c r="Q13484">
        <v>11041000000</v>
      </c>
    </row>
    <row r="13485" spans="12:17" x14ac:dyDescent="0.35">
      <c r="L13485" s="3">
        <v>43787</v>
      </c>
      <c r="M13485">
        <v>62640000</v>
      </c>
      <c r="N13485">
        <v>91469000000</v>
      </c>
      <c r="O13485">
        <v>1467.65</v>
      </c>
      <c r="P13485">
        <v>11041000000</v>
      </c>
      <c r="Q13485">
        <v>11041000000</v>
      </c>
    </row>
    <row r="13486" spans="12:17" x14ac:dyDescent="0.35">
      <c r="L13486" s="3">
        <v>43788</v>
      </c>
      <c r="M13486">
        <v>62640000</v>
      </c>
      <c r="N13486">
        <v>91469000000</v>
      </c>
      <c r="O13486">
        <v>1468.45</v>
      </c>
      <c r="P13486">
        <v>11041000000</v>
      </c>
      <c r="Q13486">
        <v>11041000000</v>
      </c>
    </row>
    <row r="13487" spans="12:17" x14ac:dyDescent="0.35">
      <c r="L13487" s="3">
        <v>43789</v>
      </c>
      <c r="M13487">
        <v>62640000</v>
      </c>
      <c r="N13487">
        <v>91469000000</v>
      </c>
      <c r="O13487">
        <v>1471.7</v>
      </c>
      <c r="P13487">
        <v>11041000000</v>
      </c>
      <c r="Q13487">
        <v>11041000000</v>
      </c>
    </row>
    <row r="13488" spans="12:17" x14ac:dyDescent="0.35">
      <c r="L13488" s="3">
        <v>43790</v>
      </c>
      <c r="M13488">
        <v>62640000</v>
      </c>
      <c r="N13488">
        <v>91469000000</v>
      </c>
      <c r="O13488">
        <v>1467.05</v>
      </c>
      <c r="P13488">
        <v>11041000000</v>
      </c>
      <c r="Q13488">
        <v>11041000000</v>
      </c>
    </row>
    <row r="13489" spans="12:17" x14ac:dyDescent="0.35">
      <c r="L13489" s="3">
        <v>43791</v>
      </c>
      <c r="M13489">
        <v>62640000</v>
      </c>
      <c r="N13489">
        <v>91469000000</v>
      </c>
      <c r="O13489">
        <v>1464.45</v>
      </c>
      <c r="P13489">
        <v>11041000000</v>
      </c>
      <c r="Q13489">
        <v>11041000000</v>
      </c>
    </row>
    <row r="13490" spans="12:17" x14ac:dyDescent="0.35">
      <c r="L13490" s="3">
        <v>43794</v>
      </c>
      <c r="M13490">
        <v>62640000</v>
      </c>
      <c r="N13490">
        <v>91469000000</v>
      </c>
      <c r="O13490">
        <v>1458.4</v>
      </c>
      <c r="P13490">
        <v>11041000000</v>
      </c>
      <c r="Q13490">
        <v>11041000000</v>
      </c>
    </row>
    <row r="13491" spans="12:17" x14ac:dyDescent="0.35">
      <c r="L13491" s="3">
        <v>43795</v>
      </c>
      <c r="M13491">
        <v>62640000</v>
      </c>
      <c r="N13491">
        <v>91469000000</v>
      </c>
      <c r="O13491">
        <v>1454.65</v>
      </c>
      <c r="P13491">
        <v>11041000000</v>
      </c>
      <c r="Q13491">
        <v>11041000000</v>
      </c>
    </row>
    <row r="13492" spans="12:17" x14ac:dyDescent="0.35">
      <c r="L13492" s="3">
        <v>43796</v>
      </c>
      <c r="M13492">
        <v>62640000</v>
      </c>
      <c r="N13492">
        <v>91469000000</v>
      </c>
      <c r="O13492">
        <v>1454.35</v>
      </c>
      <c r="P13492">
        <v>11041000000</v>
      </c>
      <c r="Q13492">
        <v>11041000000</v>
      </c>
    </row>
    <row r="13493" spans="12:17" x14ac:dyDescent="0.35">
      <c r="L13493" s="3">
        <v>43797</v>
      </c>
      <c r="M13493">
        <v>62640000</v>
      </c>
      <c r="N13493">
        <v>91469000000</v>
      </c>
      <c r="O13493">
        <v>1454.65</v>
      </c>
      <c r="P13493">
        <v>11041000000</v>
      </c>
      <c r="Q13493">
        <v>11041000000</v>
      </c>
    </row>
    <row r="13494" spans="12:17" x14ac:dyDescent="0.35">
      <c r="L13494" s="3">
        <v>43798</v>
      </c>
      <c r="M13494">
        <v>62640000</v>
      </c>
      <c r="N13494">
        <v>91469000000</v>
      </c>
      <c r="O13494">
        <v>1460.15</v>
      </c>
      <c r="P13494">
        <v>11041000000</v>
      </c>
      <c r="Q13494">
        <v>11041000000</v>
      </c>
    </row>
    <row r="13495" spans="12:17" x14ac:dyDescent="0.35">
      <c r="L13495" s="3">
        <v>43801</v>
      </c>
      <c r="M13495">
        <v>62640000</v>
      </c>
      <c r="N13495">
        <v>95406000000</v>
      </c>
      <c r="O13495">
        <v>1461.15</v>
      </c>
      <c r="P13495">
        <v>11041000000</v>
      </c>
      <c r="Q13495">
        <v>11041000000</v>
      </c>
    </row>
    <row r="13496" spans="12:17" x14ac:dyDescent="0.35">
      <c r="L13496" s="3">
        <v>43802</v>
      </c>
      <c r="M13496">
        <v>62640000</v>
      </c>
      <c r="N13496">
        <v>95406000000</v>
      </c>
      <c r="O13496">
        <v>1477.3</v>
      </c>
      <c r="P13496">
        <v>11041000000</v>
      </c>
      <c r="Q13496">
        <v>11041000000</v>
      </c>
    </row>
    <row r="13497" spans="12:17" x14ac:dyDescent="0.35">
      <c r="L13497" s="3">
        <v>43803</v>
      </c>
      <c r="M13497">
        <v>62640000</v>
      </c>
      <c r="N13497">
        <v>95406000000</v>
      </c>
      <c r="O13497">
        <v>1475.1</v>
      </c>
      <c r="P13497">
        <v>11041000000</v>
      </c>
      <c r="Q13497">
        <v>11041000000</v>
      </c>
    </row>
    <row r="13498" spans="12:17" x14ac:dyDescent="0.35">
      <c r="L13498" s="3">
        <v>43804</v>
      </c>
      <c r="M13498">
        <v>62640000</v>
      </c>
      <c r="N13498">
        <v>95406000000</v>
      </c>
      <c r="O13498">
        <v>1475.95</v>
      </c>
      <c r="P13498">
        <v>11041000000</v>
      </c>
      <c r="Q13498">
        <v>11041000000</v>
      </c>
    </row>
    <row r="13499" spans="12:17" x14ac:dyDescent="0.35">
      <c r="L13499" s="3">
        <v>43805</v>
      </c>
      <c r="M13499">
        <v>62640000</v>
      </c>
      <c r="N13499">
        <v>95406000000</v>
      </c>
      <c r="O13499">
        <v>1459.65</v>
      </c>
      <c r="P13499">
        <v>11041000000</v>
      </c>
      <c r="Q13499">
        <v>11041000000</v>
      </c>
    </row>
    <row r="13500" spans="12:17" x14ac:dyDescent="0.35">
      <c r="L13500" s="3">
        <v>43808</v>
      </c>
      <c r="M13500">
        <v>62640000</v>
      </c>
      <c r="N13500">
        <v>95406000000</v>
      </c>
      <c r="O13500">
        <v>1461.7</v>
      </c>
      <c r="P13500">
        <v>11041000000</v>
      </c>
      <c r="Q13500">
        <v>11041000000</v>
      </c>
    </row>
    <row r="13501" spans="12:17" x14ac:dyDescent="0.35">
      <c r="L13501" s="3">
        <v>43809</v>
      </c>
      <c r="M13501">
        <v>62640000</v>
      </c>
      <c r="N13501">
        <v>95406000000</v>
      </c>
      <c r="O13501">
        <v>1464.95</v>
      </c>
      <c r="P13501">
        <v>11041000000</v>
      </c>
      <c r="Q13501">
        <v>11041000000</v>
      </c>
    </row>
    <row r="13502" spans="12:17" x14ac:dyDescent="0.35">
      <c r="L13502" s="3">
        <v>43810</v>
      </c>
      <c r="M13502">
        <v>62640000</v>
      </c>
      <c r="N13502">
        <v>95406000000</v>
      </c>
      <c r="O13502">
        <v>1466.8</v>
      </c>
      <c r="P13502">
        <v>11041000000</v>
      </c>
      <c r="Q13502">
        <v>11041000000</v>
      </c>
    </row>
    <row r="13503" spans="12:17" x14ac:dyDescent="0.35">
      <c r="L13503" s="3">
        <v>43811</v>
      </c>
      <c r="M13503">
        <v>62640000</v>
      </c>
      <c r="N13503">
        <v>95406000000</v>
      </c>
      <c r="O13503">
        <v>1467.8</v>
      </c>
      <c r="P13503">
        <v>11041000000</v>
      </c>
      <c r="Q13503">
        <v>11041000000</v>
      </c>
    </row>
    <row r="13504" spans="12:17" x14ac:dyDescent="0.35">
      <c r="L13504" s="3">
        <v>43812</v>
      </c>
      <c r="M13504">
        <v>62640000</v>
      </c>
      <c r="N13504">
        <v>95406000000</v>
      </c>
      <c r="O13504">
        <v>1466.6</v>
      </c>
      <c r="P13504">
        <v>11041000000</v>
      </c>
      <c r="Q13504">
        <v>11041000000</v>
      </c>
    </row>
    <row r="13505" spans="12:17" x14ac:dyDescent="0.35">
      <c r="L13505" s="3">
        <v>43815</v>
      </c>
      <c r="M13505">
        <v>62640000</v>
      </c>
      <c r="N13505">
        <v>95406000000</v>
      </c>
      <c r="O13505">
        <v>1477.9</v>
      </c>
      <c r="P13505">
        <v>11041000000</v>
      </c>
      <c r="Q13505">
        <v>11041000000</v>
      </c>
    </row>
    <row r="13506" spans="12:17" x14ac:dyDescent="0.35">
      <c r="L13506" s="3">
        <v>43816</v>
      </c>
      <c r="M13506">
        <v>62640000</v>
      </c>
      <c r="N13506">
        <v>95406000000</v>
      </c>
      <c r="O13506">
        <v>1475.8</v>
      </c>
      <c r="P13506">
        <v>11041000000</v>
      </c>
      <c r="Q13506">
        <v>11041000000</v>
      </c>
    </row>
    <row r="13507" spans="12:17" x14ac:dyDescent="0.35">
      <c r="L13507" s="3">
        <v>43817</v>
      </c>
      <c r="M13507">
        <v>62640000</v>
      </c>
      <c r="N13507">
        <v>95406000000</v>
      </c>
      <c r="O13507">
        <v>1474.05</v>
      </c>
      <c r="P13507">
        <v>11041000000</v>
      </c>
      <c r="Q13507">
        <v>11041000000</v>
      </c>
    </row>
    <row r="13508" spans="12:17" x14ac:dyDescent="0.35">
      <c r="L13508" s="3">
        <v>43818</v>
      </c>
      <c r="M13508">
        <v>62640000</v>
      </c>
      <c r="N13508">
        <v>95406000000</v>
      </c>
      <c r="O13508">
        <v>1476.7</v>
      </c>
      <c r="P13508">
        <v>11041000000</v>
      </c>
      <c r="Q13508">
        <v>11041000000</v>
      </c>
    </row>
    <row r="13509" spans="12:17" x14ac:dyDescent="0.35">
      <c r="L13509" s="3">
        <v>43819</v>
      </c>
      <c r="M13509">
        <v>62640000</v>
      </c>
      <c r="N13509">
        <v>95406000000</v>
      </c>
      <c r="O13509">
        <v>1479</v>
      </c>
      <c r="P13509">
        <v>11041000000</v>
      </c>
      <c r="Q13509">
        <v>11041000000</v>
      </c>
    </row>
    <row r="13510" spans="12:17" x14ac:dyDescent="0.35">
      <c r="L13510" s="3">
        <v>43822</v>
      </c>
      <c r="M13510">
        <v>62640000</v>
      </c>
      <c r="N13510">
        <v>95406000000</v>
      </c>
      <c r="O13510">
        <v>1482.1</v>
      </c>
      <c r="P13510">
        <v>11041000000</v>
      </c>
      <c r="Q13510">
        <v>11041000000</v>
      </c>
    </row>
    <row r="13511" spans="12:17" x14ac:dyDescent="0.35">
      <c r="L13511" s="3">
        <v>43823</v>
      </c>
      <c r="M13511">
        <v>62640000</v>
      </c>
      <c r="N13511">
        <v>95406000000</v>
      </c>
      <c r="O13511">
        <v>1482.1</v>
      </c>
      <c r="P13511">
        <v>11041000000</v>
      </c>
      <c r="Q13511">
        <v>11041000000</v>
      </c>
    </row>
    <row r="13512" spans="12:17" x14ac:dyDescent="0.35">
      <c r="L13512" s="3">
        <v>43824</v>
      </c>
      <c r="M13512">
        <v>62640000</v>
      </c>
      <c r="N13512">
        <v>95406000000</v>
      </c>
      <c r="O13512">
        <v>1482.1</v>
      </c>
      <c r="P13512">
        <v>11041000000</v>
      </c>
      <c r="Q13512">
        <v>11041000000</v>
      </c>
    </row>
    <row r="13513" spans="12:17" x14ac:dyDescent="0.35">
      <c r="L13513" s="3">
        <v>43825</v>
      </c>
      <c r="M13513">
        <v>62640000</v>
      </c>
      <c r="N13513">
        <v>95406000000</v>
      </c>
      <c r="O13513">
        <v>1482.1</v>
      </c>
      <c r="P13513">
        <v>11041000000</v>
      </c>
      <c r="Q13513">
        <v>11041000000</v>
      </c>
    </row>
    <row r="13514" spans="12:17" x14ac:dyDescent="0.35">
      <c r="L13514" s="3">
        <v>43826</v>
      </c>
      <c r="M13514">
        <v>62640000</v>
      </c>
      <c r="N13514">
        <v>95406000000</v>
      </c>
      <c r="O13514">
        <v>1511.5</v>
      </c>
      <c r="P13514">
        <v>11041000000</v>
      </c>
      <c r="Q13514">
        <v>11041000000</v>
      </c>
    </row>
    <row r="13515" spans="12:17" x14ac:dyDescent="0.35">
      <c r="L13515" s="3">
        <v>43829</v>
      </c>
      <c r="M13515">
        <v>62640000</v>
      </c>
      <c r="N13515">
        <v>95406000000</v>
      </c>
      <c r="O13515">
        <v>1514.75</v>
      </c>
      <c r="P13515">
        <v>11041000000</v>
      </c>
      <c r="Q13515">
        <v>11041000000</v>
      </c>
    </row>
    <row r="13516" spans="12:17" x14ac:dyDescent="0.35">
      <c r="L13516" s="3">
        <v>43830</v>
      </c>
      <c r="M13516">
        <v>62640000</v>
      </c>
      <c r="N13516">
        <v>95406000000</v>
      </c>
      <c r="O13516">
        <v>1514.75</v>
      </c>
      <c r="P13516">
        <v>11041000000</v>
      </c>
      <c r="Q13516">
        <v>11041000000</v>
      </c>
    </row>
    <row r="13517" spans="12:17" x14ac:dyDescent="0.35">
      <c r="L13517" s="3">
        <v>43831</v>
      </c>
      <c r="M13517">
        <v>62640000</v>
      </c>
      <c r="N13517">
        <v>99240000000</v>
      </c>
      <c r="O13517">
        <v>1514.75</v>
      </c>
      <c r="P13517">
        <v>11041000000</v>
      </c>
      <c r="Q13517">
        <v>11041000000</v>
      </c>
    </row>
    <row r="13518" spans="12:17" x14ac:dyDescent="0.35">
      <c r="L13518" s="3">
        <v>43832</v>
      </c>
      <c r="M13518">
        <v>62640000</v>
      </c>
      <c r="N13518">
        <v>99240000000</v>
      </c>
      <c r="O13518">
        <v>1527.1</v>
      </c>
      <c r="P13518">
        <v>11041000000</v>
      </c>
      <c r="Q13518">
        <v>11041000000</v>
      </c>
    </row>
    <row r="13519" spans="12:17" x14ac:dyDescent="0.35">
      <c r="L13519" s="3">
        <v>43833</v>
      </c>
      <c r="M13519">
        <v>62640000</v>
      </c>
      <c r="N13519">
        <v>99240000000</v>
      </c>
      <c r="O13519">
        <v>1548.75</v>
      </c>
      <c r="P13519">
        <v>11041000000</v>
      </c>
      <c r="Q13519">
        <v>11041000000</v>
      </c>
    </row>
    <row r="13520" spans="12:17" x14ac:dyDescent="0.35">
      <c r="L13520" s="3">
        <v>43836</v>
      </c>
      <c r="M13520">
        <v>62640000</v>
      </c>
      <c r="N13520">
        <v>99240000000</v>
      </c>
      <c r="O13520">
        <v>1573.1</v>
      </c>
      <c r="P13520">
        <v>11041000000</v>
      </c>
      <c r="Q13520">
        <v>11041000000</v>
      </c>
    </row>
    <row r="13521" spans="12:17" x14ac:dyDescent="0.35">
      <c r="L13521" s="3">
        <v>43837</v>
      </c>
      <c r="M13521">
        <v>62640000</v>
      </c>
      <c r="N13521">
        <v>99240000000</v>
      </c>
      <c r="O13521">
        <v>1567.85</v>
      </c>
      <c r="P13521">
        <v>11041000000</v>
      </c>
      <c r="Q13521">
        <v>11041000000</v>
      </c>
    </row>
    <row r="13522" spans="12:17" x14ac:dyDescent="0.35">
      <c r="L13522" s="3">
        <v>43838</v>
      </c>
      <c r="M13522">
        <v>62640000</v>
      </c>
      <c r="N13522">
        <v>99240000000</v>
      </c>
      <c r="O13522">
        <v>1571.95</v>
      </c>
      <c r="P13522">
        <v>11041000000</v>
      </c>
      <c r="Q13522">
        <v>11041000000</v>
      </c>
    </row>
    <row r="13523" spans="12:17" x14ac:dyDescent="0.35">
      <c r="L13523" s="3">
        <v>43839</v>
      </c>
      <c r="M13523">
        <v>62640000</v>
      </c>
      <c r="N13523">
        <v>99240000000</v>
      </c>
      <c r="O13523">
        <v>1550.75</v>
      </c>
      <c r="P13523">
        <v>11041000000</v>
      </c>
      <c r="Q13523">
        <v>11041000000</v>
      </c>
    </row>
    <row r="13524" spans="12:17" x14ac:dyDescent="0.35">
      <c r="L13524" s="3">
        <v>43840</v>
      </c>
      <c r="M13524">
        <v>62640000</v>
      </c>
      <c r="N13524">
        <v>99240000000</v>
      </c>
      <c r="O13524">
        <v>1553.6</v>
      </c>
      <c r="P13524">
        <v>11041000000</v>
      </c>
      <c r="Q13524">
        <v>11041000000</v>
      </c>
    </row>
    <row r="13525" spans="12:17" x14ac:dyDescent="0.35">
      <c r="L13525" s="3">
        <v>43843</v>
      </c>
      <c r="M13525">
        <v>62640000</v>
      </c>
      <c r="N13525">
        <v>99240000000</v>
      </c>
      <c r="O13525">
        <v>1549.9</v>
      </c>
      <c r="P13525">
        <v>11041000000</v>
      </c>
      <c r="Q13525">
        <v>11041000000</v>
      </c>
    </row>
    <row r="13526" spans="12:17" x14ac:dyDescent="0.35">
      <c r="L13526" s="3">
        <v>43844</v>
      </c>
      <c r="M13526">
        <v>62640000</v>
      </c>
      <c r="N13526">
        <v>99240000000</v>
      </c>
      <c r="O13526">
        <v>1545.1</v>
      </c>
      <c r="P13526">
        <v>11041000000</v>
      </c>
      <c r="Q13526">
        <v>11041000000</v>
      </c>
    </row>
    <row r="13527" spans="12:17" x14ac:dyDescent="0.35">
      <c r="L13527" s="3">
        <v>43845</v>
      </c>
      <c r="M13527">
        <v>62640000</v>
      </c>
      <c r="N13527">
        <v>99240000000</v>
      </c>
      <c r="O13527">
        <v>1549</v>
      </c>
      <c r="P13527">
        <v>11041000000</v>
      </c>
      <c r="Q13527">
        <v>11041000000</v>
      </c>
    </row>
    <row r="13528" spans="12:17" x14ac:dyDescent="0.35">
      <c r="L13528" s="3">
        <v>43846</v>
      </c>
      <c r="M13528">
        <v>62640000</v>
      </c>
      <c r="N13528">
        <v>99240000000</v>
      </c>
      <c r="O13528">
        <v>1554.55</v>
      </c>
      <c r="P13528">
        <v>11041000000</v>
      </c>
      <c r="Q13528">
        <v>11041000000</v>
      </c>
    </row>
    <row r="13529" spans="12:17" x14ac:dyDescent="0.35">
      <c r="L13529" s="3">
        <v>43847</v>
      </c>
      <c r="M13529">
        <v>62640000</v>
      </c>
      <c r="N13529">
        <v>99240000000</v>
      </c>
      <c r="O13529">
        <v>1557.6</v>
      </c>
      <c r="P13529">
        <v>11041000000</v>
      </c>
      <c r="Q13529">
        <v>11041000000</v>
      </c>
    </row>
    <row r="13530" spans="12:17" x14ac:dyDescent="0.35">
      <c r="L13530" s="3">
        <v>43850</v>
      </c>
      <c r="M13530">
        <v>62640000</v>
      </c>
      <c r="N13530">
        <v>99240000000</v>
      </c>
      <c r="O13530">
        <v>1560.15</v>
      </c>
      <c r="P13530">
        <v>11041000000</v>
      </c>
      <c r="Q13530">
        <v>11041000000</v>
      </c>
    </row>
    <row r="13531" spans="12:17" x14ac:dyDescent="0.35">
      <c r="L13531" s="3">
        <v>43851</v>
      </c>
      <c r="M13531">
        <v>62640000</v>
      </c>
      <c r="N13531">
        <v>99240000000</v>
      </c>
      <c r="O13531">
        <v>1551.3</v>
      </c>
      <c r="P13531">
        <v>11041000000</v>
      </c>
      <c r="Q13531">
        <v>11041000000</v>
      </c>
    </row>
    <row r="13532" spans="12:17" x14ac:dyDescent="0.35">
      <c r="L13532" s="3">
        <v>43852</v>
      </c>
      <c r="M13532">
        <v>62640000</v>
      </c>
      <c r="N13532">
        <v>99240000000</v>
      </c>
      <c r="O13532">
        <v>1556.9</v>
      </c>
      <c r="P13532">
        <v>11041000000</v>
      </c>
      <c r="Q13532">
        <v>11041000000</v>
      </c>
    </row>
    <row r="13533" spans="12:17" x14ac:dyDescent="0.35">
      <c r="L13533" s="3">
        <v>43853</v>
      </c>
      <c r="M13533">
        <v>62640000</v>
      </c>
      <c r="N13533">
        <v>99240000000</v>
      </c>
      <c r="O13533">
        <v>1562.9</v>
      </c>
      <c r="P13533">
        <v>11041000000</v>
      </c>
      <c r="Q13533">
        <v>11041000000</v>
      </c>
    </row>
    <row r="13534" spans="12:17" x14ac:dyDescent="0.35">
      <c r="L13534" s="3">
        <v>43854</v>
      </c>
      <c r="M13534">
        <v>62640000</v>
      </c>
      <c r="N13534">
        <v>99240000000</v>
      </c>
      <c r="O13534">
        <v>1564.3</v>
      </c>
      <c r="P13534">
        <v>11041000000</v>
      </c>
      <c r="Q13534">
        <v>11041000000</v>
      </c>
    </row>
    <row r="13535" spans="12:17" x14ac:dyDescent="0.35">
      <c r="L13535" s="3">
        <v>43857</v>
      </c>
      <c r="M13535">
        <v>62640000</v>
      </c>
      <c r="N13535">
        <v>99240000000</v>
      </c>
      <c r="O13535">
        <v>1580.1</v>
      </c>
      <c r="P13535">
        <v>11041000000</v>
      </c>
      <c r="Q13535">
        <v>11041000000</v>
      </c>
    </row>
    <row r="13536" spans="12:17" x14ac:dyDescent="0.35">
      <c r="L13536" s="3">
        <v>43858</v>
      </c>
      <c r="M13536">
        <v>62640000</v>
      </c>
      <c r="N13536">
        <v>99240000000</v>
      </c>
      <c r="O13536">
        <v>1574</v>
      </c>
      <c r="P13536">
        <v>11041000000</v>
      </c>
      <c r="Q13536">
        <v>11041000000</v>
      </c>
    </row>
    <row r="13537" spans="12:17" x14ac:dyDescent="0.35">
      <c r="L13537" s="3">
        <v>43859</v>
      </c>
      <c r="M13537">
        <v>62640000</v>
      </c>
      <c r="N13537">
        <v>99240000000</v>
      </c>
      <c r="O13537">
        <v>1573.45</v>
      </c>
      <c r="P13537">
        <v>11041000000</v>
      </c>
      <c r="Q13537">
        <v>11041000000</v>
      </c>
    </row>
    <row r="13538" spans="12:17" x14ac:dyDescent="0.35">
      <c r="L13538" s="3">
        <v>43860</v>
      </c>
      <c r="M13538">
        <v>62640000</v>
      </c>
      <c r="N13538">
        <v>99240000000</v>
      </c>
      <c r="O13538">
        <v>1578.25</v>
      </c>
      <c r="P13538">
        <v>11041000000</v>
      </c>
      <c r="Q13538">
        <v>11041000000</v>
      </c>
    </row>
    <row r="13539" spans="12:17" x14ac:dyDescent="0.35">
      <c r="L13539" s="3">
        <v>43861</v>
      </c>
      <c r="M13539">
        <v>62640000</v>
      </c>
      <c r="N13539">
        <v>99240000000</v>
      </c>
      <c r="O13539">
        <v>1584.2</v>
      </c>
      <c r="P13539">
        <v>11041000000</v>
      </c>
      <c r="Q13539">
        <v>11041000000</v>
      </c>
    </row>
    <row r="13540" spans="12:17" x14ac:dyDescent="0.35">
      <c r="L13540" s="3">
        <v>43864</v>
      </c>
      <c r="M13540">
        <v>62640000</v>
      </c>
      <c r="N13540">
        <v>100847000000</v>
      </c>
      <c r="O13540">
        <v>1574.75</v>
      </c>
      <c r="P13540">
        <v>11041000000</v>
      </c>
      <c r="Q13540">
        <v>11041000000</v>
      </c>
    </row>
    <row r="13541" spans="12:17" x14ac:dyDescent="0.35">
      <c r="L13541" s="3">
        <v>43865</v>
      </c>
      <c r="M13541">
        <v>62640000</v>
      </c>
      <c r="N13541">
        <v>100847000000</v>
      </c>
      <c r="O13541">
        <v>1558.35</v>
      </c>
      <c r="P13541">
        <v>11041000000</v>
      </c>
      <c r="Q13541">
        <v>11041000000</v>
      </c>
    </row>
    <row r="13542" spans="12:17" x14ac:dyDescent="0.35">
      <c r="L13542" s="3">
        <v>43866</v>
      </c>
      <c r="M13542">
        <v>62640000</v>
      </c>
      <c r="N13542">
        <v>100847000000</v>
      </c>
      <c r="O13542">
        <v>1553.3</v>
      </c>
      <c r="P13542">
        <v>11041000000</v>
      </c>
      <c r="Q13542">
        <v>11041000000</v>
      </c>
    </row>
    <row r="13543" spans="12:17" x14ac:dyDescent="0.35">
      <c r="L13543" s="3">
        <v>43867</v>
      </c>
      <c r="M13543">
        <v>62640000</v>
      </c>
      <c r="N13543">
        <v>100847000000</v>
      </c>
      <c r="O13543">
        <v>1563.3</v>
      </c>
      <c r="P13543">
        <v>11041000000</v>
      </c>
      <c r="Q13543">
        <v>11041000000</v>
      </c>
    </row>
    <row r="13544" spans="12:17" x14ac:dyDescent="0.35">
      <c r="L13544" s="3">
        <v>43868</v>
      </c>
      <c r="M13544">
        <v>62640000</v>
      </c>
      <c r="N13544">
        <v>100847000000</v>
      </c>
      <c r="O13544">
        <v>1572.65</v>
      </c>
      <c r="P13544">
        <v>11041000000</v>
      </c>
      <c r="Q13544">
        <v>11041000000</v>
      </c>
    </row>
    <row r="13545" spans="12:17" x14ac:dyDescent="0.35">
      <c r="L13545" s="3">
        <v>43871</v>
      </c>
      <c r="M13545">
        <v>62640000</v>
      </c>
      <c r="N13545">
        <v>100847000000</v>
      </c>
      <c r="O13545">
        <v>1573.2</v>
      </c>
      <c r="P13545">
        <v>11041000000</v>
      </c>
      <c r="Q13545">
        <v>11041000000</v>
      </c>
    </row>
    <row r="13546" spans="12:17" x14ac:dyDescent="0.35">
      <c r="L13546" s="3">
        <v>43872</v>
      </c>
      <c r="M13546">
        <v>62640000</v>
      </c>
      <c r="N13546">
        <v>100847000000</v>
      </c>
      <c r="O13546">
        <v>1570.5</v>
      </c>
      <c r="P13546">
        <v>11041000000</v>
      </c>
      <c r="Q13546">
        <v>11041000000</v>
      </c>
    </row>
    <row r="13547" spans="12:17" x14ac:dyDescent="0.35">
      <c r="L13547" s="3">
        <v>43873</v>
      </c>
      <c r="M13547">
        <v>62640000</v>
      </c>
      <c r="N13547">
        <v>100847000000</v>
      </c>
      <c r="O13547">
        <v>1563.7</v>
      </c>
      <c r="P13547">
        <v>11041000000</v>
      </c>
      <c r="Q13547">
        <v>11041000000</v>
      </c>
    </row>
    <row r="13548" spans="12:17" x14ac:dyDescent="0.35">
      <c r="L13548" s="3">
        <v>43874</v>
      </c>
      <c r="M13548">
        <v>62640000</v>
      </c>
      <c r="N13548">
        <v>100847000000</v>
      </c>
      <c r="O13548">
        <v>1575.05</v>
      </c>
      <c r="P13548">
        <v>11041000000</v>
      </c>
      <c r="Q13548">
        <v>11041000000</v>
      </c>
    </row>
    <row r="13549" spans="12:17" x14ac:dyDescent="0.35">
      <c r="L13549" s="3">
        <v>43875</v>
      </c>
      <c r="M13549">
        <v>62640000</v>
      </c>
      <c r="N13549">
        <v>100847000000</v>
      </c>
      <c r="O13549">
        <v>1581.4</v>
      </c>
      <c r="P13549">
        <v>11041000000</v>
      </c>
      <c r="Q13549">
        <v>11041000000</v>
      </c>
    </row>
    <row r="13550" spans="12:17" x14ac:dyDescent="0.35">
      <c r="L13550" s="3">
        <v>43878</v>
      </c>
      <c r="M13550">
        <v>62640000</v>
      </c>
      <c r="N13550">
        <v>100847000000</v>
      </c>
      <c r="O13550">
        <v>1580.8</v>
      </c>
      <c r="P13550">
        <v>11041000000</v>
      </c>
      <c r="Q13550">
        <v>11041000000</v>
      </c>
    </row>
    <row r="13551" spans="12:17" x14ac:dyDescent="0.35">
      <c r="L13551" s="3">
        <v>43879</v>
      </c>
      <c r="M13551">
        <v>62640000</v>
      </c>
      <c r="N13551">
        <v>100847000000</v>
      </c>
      <c r="O13551">
        <v>1589.85</v>
      </c>
      <c r="P13551">
        <v>11041000000</v>
      </c>
      <c r="Q13551">
        <v>11041000000</v>
      </c>
    </row>
    <row r="13552" spans="12:17" x14ac:dyDescent="0.35">
      <c r="L13552" s="3">
        <v>43880</v>
      </c>
      <c r="M13552">
        <v>62640000</v>
      </c>
      <c r="N13552">
        <v>100847000000</v>
      </c>
      <c r="O13552">
        <v>1604.2</v>
      </c>
      <c r="P13552">
        <v>11041000000</v>
      </c>
      <c r="Q13552">
        <v>11041000000</v>
      </c>
    </row>
    <row r="13553" spans="12:17" x14ac:dyDescent="0.35">
      <c r="L13553" s="3">
        <v>43881</v>
      </c>
      <c r="M13553">
        <v>62640000</v>
      </c>
      <c r="N13553">
        <v>100847000000</v>
      </c>
      <c r="O13553">
        <v>1619</v>
      </c>
      <c r="P13553">
        <v>11041000000</v>
      </c>
      <c r="Q13553">
        <v>11041000000</v>
      </c>
    </row>
    <row r="13554" spans="12:17" x14ac:dyDescent="0.35">
      <c r="L13554" s="3">
        <v>43882</v>
      </c>
      <c r="M13554">
        <v>62640000</v>
      </c>
      <c r="N13554">
        <v>100847000000</v>
      </c>
      <c r="O13554">
        <v>1643.3</v>
      </c>
      <c r="P13554">
        <v>11041000000</v>
      </c>
      <c r="Q13554">
        <v>11041000000</v>
      </c>
    </row>
    <row r="13555" spans="12:17" x14ac:dyDescent="0.35">
      <c r="L13555" s="3">
        <v>43885</v>
      </c>
      <c r="M13555">
        <v>62640000</v>
      </c>
      <c r="N13555">
        <v>100847000000</v>
      </c>
      <c r="O13555">
        <v>1671.65</v>
      </c>
      <c r="P13555">
        <v>11041000000</v>
      </c>
      <c r="Q13555">
        <v>11041000000</v>
      </c>
    </row>
    <row r="13556" spans="12:17" x14ac:dyDescent="0.35">
      <c r="L13556" s="3">
        <v>43886</v>
      </c>
      <c r="M13556">
        <v>62640000</v>
      </c>
      <c r="N13556">
        <v>100847000000</v>
      </c>
      <c r="O13556">
        <v>1650.3</v>
      </c>
      <c r="P13556">
        <v>11041000000</v>
      </c>
      <c r="Q13556">
        <v>11041000000</v>
      </c>
    </row>
    <row r="13557" spans="12:17" x14ac:dyDescent="0.35">
      <c r="L13557" s="3">
        <v>43887</v>
      </c>
      <c r="M13557">
        <v>62640000</v>
      </c>
      <c r="N13557">
        <v>100847000000</v>
      </c>
      <c r="O13557">
        <v>1634.9</v>
      </c>
      <c r="P13557">
        <v>11041000000</v>
      </c>
      <c r="Q13557">
        <v>11041000000</v>
      </c>
    </row>
    <row r="13558" spans="12:17" x14ac:dyDescent="0.35">
      <c r="L13558" s="3">
        <v>43888</v>
      </c>
      <c r="M13558">
        <v>62640000</v>
      </c>
      <c r="N13558">
        <v>100847000000</v>
      </c>
      <c r="O13558">
        <v>1652</v>
      </c>
      <c r="P13558">
        <v>11041000000</v>
      </c>
      <c r="Q13558">
        <v>11041000000</v>
      </c>
    </row>
    <row r="13559" spans="12:17" x14ac:dyDescent="0.35">
      <c r="L13559" s="3">
        <v>43889</v>
      </c>
      <c r="M13559">
        <v>62640000</v>
      </c>
      <c r="N13559">
        <v>100847000000</v>
      </c>
      <c r="O13559">
        <v>1609.85</v>
      </c>
      <c r="P13559">
        <v>11041000000</v>
      </c>
      <c r="Q13559">
        <v>11041000000</v>
      </c>
    </row>
    <row r="13560" spans="12:17" x14ac:dyDescent="0.35">
      <c r="L13560" s="3">
        <v>43892</v>
      </c>
      <c r="M13560">
        <v>62640000</v>
      </c>
      <c r="N13560">
        <v>100790000000</v>
      </c>
      <c r="O13560">
        <v>1599.65</v>
      </c>
      <c r="P13560">
        <v>11041000000</v>
      </c>
      <c r="Q13560">
        <v>11041000000</v>
      </c>
    </row>
    <row r="13561" spans="12:17" x14ac:dyDescent="0.35">
      <c r="L13561" s="3">
        <v>43893</v>
      </c>
      <c r="M13561">
        <v>62640000</v>
      </c>
      <c r="N13561">
        <v>100790000000</v>
      </c>
      <c r="O13561">
        <v>1615.5</v>
      </c>
      <c r="P13561">
        <v>11041000000</v>
      </c>
      <c r="Q13561">
        <v>11041000000</v>
      </c>
    </row>
    <row r="13562" spans="12:17" x14ac:dyDescent="0.35">
      <c r="L13562" s="3">
        <v>43894</v>
      </c>
      <c r="M13562">
        <v>62640000</v>
      </c>
      <c r="N13562">
        <v>100790000000</v>
      </c>
      <c r="O13562">
        <v>1641.85</v>
      </c>
      <c r="P13562">
        <v>11041000000</v>
      </c>
      <c r="Q13562">
        <v>11041000000</v>
      </c>
    </row>
    <row r="13563" spans="12:17" x14ac:dyDescent="0.35">
      <c r="L13563" s="3">
        <v>43895</v>
      </c>
      <c r="M13563">
        <v>62640000</v>
      </c>
      <c r="N13563">
        <v>100790000000</v>
      </c>
      <c r="O13563">
        <v>1659.6</v>
      </c>
      <c r="P13563">
        <v>11041000000</v>
      </c>
      <c r="Q13563">
        <v>11041000000</v>
      </c>
    </row>
    <row r="13564" spans="12:17" x14ac:dyDescent="0.35">
      <c r="L13564" s="3">
        <v>43896</v>
      </c>
      <c r="M13564">
        <v>62640000</v>
      </c>
      <c r="N13564">
        <v>100790000000</v>
      </c>
      <c r="O13564">
        <v>1683.65</v>
      </c>
      <c r="P13564">
        <v>11041000000</v>
      </c>
      <c r="Q13564">
        <v>11041000000</v>
      </c>
    </row>
    <row r="13565" spans="12:17" x14ac:dyDescent="0.35">
      <c r="L13565" s="3">
        <v>43899</v>
      </c>
      <c r="M13565">
        <v>62640000</v>
      </c>
      <c r="N13565">
        <v>100790000000</v>
      </c>
      <c r="O13565">
        <v>1672.5</v>
      </c>
      <c r="P13565">
        <v>11041000000</v>
      </c>
      <c r="Q13565">
        <v>11041000000</v>
      </c>
    </row>
    <row r="13566" spans="12:17" x14ac:dyDescent="0.35">
      <c r="L13566" s="3">
        <v>43900</v>
      </c>
      <c r="M13566">
        <v>62640000</v>
      </c>
      <c r="N13566">
        <v>100790000000</v>
      </c>
      <c r="O13566">
        <v>1655.7</v>
      </c>
      <c r="P13566">
        <v>11041000000</v>
      </c>
      <c r="Q13566">
        <v>11041000000</v>
      </c>
    </row>
    <row r="13567" spans="12:17" x14ac:dyDescent="0.35">
      <c r="L13567" s="3">
        <v>43901</v>
      </c>
      <c r="M13567">
        <v>62640000</v>
      </c>
      <c r="N13567">
        <v>100790000000</v>
      </c>
      <c r="O13567">
        <v>1653.75</v>
      </c>
      <c r="P13567">
        <v>11041000000</v>
      </c>
      <c r="Q13567">
        <v>11041000000</v>
      </c>
    </row>
    <row r="13568" spans="12:17" x14ac:dyDescent="0.35">
      <c r="L13568" s="3">
        <v>43902</v>
      </c>
      <c r="M13568">
        <v>62640000</v>
      </c>
      <c r="N13568">
        <v>100790000000</v>
      </c>
      <c r="O13568">
        <v>1570.7</v>
      </c>
      <c r="P13568">
        <v>11041000000</v>
      </c>
      <c r="Q13568">
        <v>11041000000</v>
      </c>
    </row>
    <row r="13569" spans="12:17" x14ac:dyDescent="0.35">
      <c r="L13569" s="3">
        <v>43903</v>
      </c>
      <c r="M13569">
        <v>62640000</v>
      </c>
      <c r="N13569">
        <v>100790000000</v>
      </c>
      <c r="O13569">
        <v>1562.8</v>
      </c>
      <c r="P13569">
        <v>11041000000</v>
      </c>
      <c r="Q13569">
        <v>11041000000</v>
      </c>
    </row>
    <row r="13570" spans="12:17" x14ac:dyDescent="0.35">
      <c r="L13570" s="3">
        <v>43906</v>
      </c>
      <c r="M13570">
        <v>62640000</v>
      </c>
      <c r="N13570">
        <v>100790000000</v>
      </c>
      <c r="O13570">
        <v>1487.7</v>
      </c>
      <c r="P13570">
        <v>11041000000</v>
      </c>
      <c r="Q13570">
        <v>11041000000</v>
      </c>
    </row>
    <row r="13571" spans="12:17" x14ac:dyDescent="0.35">
      <c r="L13571" s="3">
        <v>43907</v>
      </c>
      <c r="M13571">
        <v>62640000</v>
      </c>
      <c r="N13571">
        <v>100790000000</v>
      </c>
      <c r="O13571">
        <v>1536.2</v>
      </c>
      <c r="P13571">
        <v>11041000000</v>
      </c>
      <c r="Q13571">
        <v>11041000000</v>
      </c>
    </row>
    <row r="13572" spans="12:17" x14ac:dyDescent="0.35">
      <c r="L13572" s="3">
        <v>43908</v>
      </c>
      <c r="M13572">
        <v>62640000</v>
      </c>
      <c r="N13572">
        <v>100790000000</v>
      </c>
      <c r="O13572">
        <v>1498.2</v>
      </c>
      <c r="P13572">
        <v>11041000000</v>
      </c>
      <c r="Q13572">
        <v>11041000000</v>
      </c>
    </row>
    <row r="13573" spans="12:17" x14ac:dyDescent="0.35">
      <c r="L13573" s="3">
        <v>43909</v>
      </c>
      <c r="M13573">
        <v>62640000</v>
      </c>
      <c r="N13573">
        <v>100790000000</v>
      </c>
      <c r="O13573">
        <v>1474.25</v>
      </c>
      <c r="P13573">
        <v>11041000000</v>
      </c>
      <c r="Q13573">
        <v>11041000000</v>
      </c>
    </row>
    <row r="13574" spans="12:17" x14ac:dyDescent="0.35">
      <c r="L13574" s="3">
        <v>43910</v>
      </c>
      <c r="M13574">
        <v>62640000</v>
      </c>
      <c r="N13574">
        <v>100790000000</v>
      </c>
      <c r="O13574">
        <v>1494.4</v>
      </c>
      <c r="P13574">
        <v>11041000000</v>
      </c>
      <c r="Q13574">
        <v>11041000000</v>
      </c>
    </row>
    <row r="13575" spans="12:17" x14ac:dyDescent="0.35">
      <c r="L13575" s="3">
        <v>43913</v>
      </c>
      <c r="M13575">
        <v>62640000</v>
      </c>
      <c r="N13575">
        <v>100790000000</v>
      </c>
      <c r="O13575">
        <v>1525.4</v>
      </c>
      <c r="P13575">
        <v>11041000000</v>
      </c>
      <c r="Q13575">
        <v>11041000000</v>
      </c>
    </row>
    <row r="13576" spans="12:17" x14ac:dyDescent="0.35">
      <c r="L13576" s="3">
        <v>43914</v>
      </c>
      <c r="M13576">
        <v>62640000</v>
      </c>
      <c r="N13576">
        <v>100790000000</v>
      </c>
      <c r="O13576">
        <v>1605.75</v>
      </c>
      <c r="P13576">
        <v>11041000000</v>
      </c>
      <c r="Q13576">
        <v>11041000000</v>
      </c>
    </row>
    <row r="13577" spans="12:17" x14ac:dyDescent="0.35">
      <c r="L13577" s="3">
        <v>43915</v>
      </c>
      <c r="M13577">
        <v>62640000</v>
      </c>
      <c r="N13577">
        <v>100790000000</v>
      </c>
      <c r="O13577">
        <v>1605.45</v>
      </c>
      <c r="P13577">
        <v>11041000000</v>
      </c>
      <c r="Q13577">
        <v>11041000000</v>
      </c>
    </row>
    <row r="13578" spans="12:17" x14ac:dyDescent="0.35">
      <c r="L13578" s="3">
        <v>43916</v>
      </c>
      <c r="M13578">
        <v>62640000</v>
      </c>
      <c r="N13578">
        <v>100790000000</v>
      </c>
      <c r="O13578">
        <v>1634.8</v>
      </c>
      <c r="P13578">
        <v>11041000000</v>
      </c>
      <c r="Q13578">
        <v>11041000000</v>
      </c>
    </row>
    <row r="13579" spans="12:17" x14ac:dyDescent="0.35">
      <c r="L13579" s="3">
        <v>43917</v>
      </c>
      <c r="M13579">
        <v>62640000</v>
      </c>
      <c r="N13579">
        <v>100790000000</v>
      </c>
      <c r="O13579">
        <v>1617.3</v>
      </c>
      <c r="P13579">
        <v>11041000000</v>
      </c>
      <c r="Q13579">
        <v>11041000000</v>
      </c>
    </row>
    <row r="13580" spans="12:17" x14ac:dyDescent="0.35">
      <c r="L13580" s="3">
        <v>43920</v>
      </c>
      <c r="M13580">
        <v>62640000</v>
      </c>
      <c r="N13580">
        <v>100790000000</v>
      </c>
      <c r="O13580">
        <v>1618.3</v>
      </c>
      <c r="P13580">
        <v>11041000000</v>
      </c>
      <c r="Q13580">
        <v>11041000000</v>
      </c>
    </row>
    <row r="13581" spans="12:17" x14ac:dyDescent="0.35">
      <c r="L13581" s="3">
        <v>43921</v>
      </c>
      <c r="M13581">
        <v>62640000</v>
      </c>
      <c r="N13581">
        <v>100790000000</v>
      </c>
      <c r="O13581">
        <v>1608.95</v>
      </c>
      <c r="P13581">
        <v>11041000000</v>
      </c>
      <c r="Q13581">
        <v>11041000000</v>
      </c>
    </row>
    <row r="13582" spans="12:17" x14ac:dyDescent="0.35">
      <c r="L13582" s="3">
        <v>43922</v>
      </c>
      <c r="M13582">
        <v>62640000</v>
      </c>
      <c r="N13582">
        <v>106666000000.00002</v>
      </c>
      <c r="O13582">
        <v>1576.55</v>
      </c>
      <c r="P13582">
        <v>11041000000</v>
      </c>
      <c r="Q13582">
        <v>11041000000</v>
      </c>
    </row>
    <row r="13583" spans="12:17" x14ac:dyDescent="0.35">
      <c r="L13583" s="3">
        <v>43923</v>
      </c>
      <c r="M13583">
        <v>62640000</v>
      </c>
      <c r="N13583">
        <v>106666000000.00002</v>
      </c>
      <c r="O13583">
        <v>1616.8</v>
      </c>
      <c r="P13583">
        <v>11041000000</v>
      </c>
      <c r="Q13583">
        <v>11041000000</v>
      </c>
    </row>
    <row r="13584" spans="12:17" x14ac:dyDescent="0.35">
      <c r="L13584" s="3">
        <v>43924</v>
      </c>
      <c r="M13584">
        <v>62640000</v>
      </c>
      <c r="N13584">
        <v>106666000000.00002</v>
      </c>
      <c r="O13584">
        <v>1613.1</v>
      </c>
      <c r="P13584">
        <v>11041000000</v>
      </c>
      <c r="Q13584">
        <v>11041000000</v>
      </c>
    </row>
    <row r="13585" spans="12:17" x14ac:dyDescent="0.35">
      <c r="L13585" s="3">
        <v>43927</v>
      </c>
      <c r="M13585">
        <v>62640000</v>
      </c>
      <c r="N13585">
        <v>106666000000.00002</v>
      </c>
      <c r="O13585">
        <v>1648.3</v>
      </c>
      <c r="P13585">
        <v>11041000000</v>
      </c>
      <c r="Q13585">
        <v>11041000000</v>
      </c>
    </row>
    <row r="13586" spans="12:17" x14ac:dyDescent="0.35">
      <c r="L13586" s="3">
        <v>43928</v>
      </c>
      <c r="M13586">
        <v>62640000</v>
      </c>
      <c r="N13586">
        <v>106666000000.00002</v>
      </c>
      <c r="O13586">
        <v>1649.25</v>
      </c>
      <c r="P13586">
        <v>11041000000</v>
      </c>
      <c r="Q13586">
        <v>11041000000</v>
      </c>
    </row>
    <row r="13587" spans="12:17" x14ac:dyDescent="0.35">
      <c r="L13587" s="3">
        <v>43929</v>
      </c>
      <c r="M13587">
        <v>62640000</v>
      </c>
      <c r="N13587">
        <v>106666000000.00002</v>
      </c>
      <c r="O13587">
        <v>1647.8</v>
      </c>
      <c r="P13587">
        <v>11041000000</v>
      </c>
      <c r="Q13587">
        <v>11041000000</v>
      </c>
    </row>
    <row r="13588" spans="12:17" x14ac:dyDescent="0.35">
      <c r="L13588" s="3">
        <v>43930</v>
      </c>
      <c r="M13588">
        <v>62640000</v>
      </c>
      <c r="N13588">
        <v>106666000000.00002</v>
      </c>
      <c r="O13588">
        <v>1680.65</v>
      </c>
      <c r="P13588">
        <v>11041000000</v>
      </c>
      <c r="Q13588">
        <v>11041000000</v>
      </c>
    </row>
    <row r="13589" spans="12:17" x14ac:dyDescent="0.35">
      <c r="L13589" s="3">
        <v>43931</v>
      </c>
      <c r="M13589">
        <v>62640000</v>
      </c>
      <c r="N13589">
        <v>106666000000.00002</v>
      </c>
      <c r="O13589">
        <v>1680.65</v>
      </c>
      <c r="P13589">
        <v>11041000000</v>
      </c>
      <c r="Q13589">
        <v>11041000000</v>
      </c>
    </row>
    <row r="13590" spans="12:17" x14ac:dyDescent="0.35">
      <c r="L13590" s="3">
        <v>43934</v>
      </c>
      <c r="M13590">
        <v>62640000</v>
      </c>
      <c r="N13590">
        <v>106666000000.00002</v>
      </c>
      <c r="O13590">
        <v>1680.65</v>
      </c>
      <c r="P13590">
        <v>11041000000</v>
      </c>
      <c r="Q13590">
        <v>11041000000</v>
      </c>
    </row>
    <row r="13591" spans="12:17" x14ac:dyDescent="0.35">
      <c r="L13591" s="3">
        <v>43935</v>
      </c>
      <c r="M13591">
        <v>62640000</v>
      </c>
      <c r="N13591">
        <v>106666000000.00002</v>
      </c>
      <c r="O13591">
        <v>1741.9</v>
      </c>
      <c r="P13591">
        <v>11041000000</v>
      </c>
      <c r="Q13591">
        <v>11041000000</v>
      </c>
    </row>
    <row r="13592" spans="12:17" x14ac:dyDescent="0.35">
      <c r="L13592" s="3">
        <v>43936</v>
      </c>
      <c r="M13592">
        <v>62640000</v>
      </c>
      <c r="N13592">
        <v>106666000000.00002</v>
      </c>
      <c r="O13592">
        <v>1718.65</v>
      </c>
      <c r="P13592">
        <v>11041000000</v>
      </c>
      <c r="Q13592">
        <v>11041000000</v>
      </c>
    </row>
    <row r="13593" spans="12:17" x14ac:dyDescent="0.35">
      <c r="L13593" s="3">
        <v>43937</v>
      </c>
      <c r="M13593">
        <v>62640000</v>
      </c>
      <c r="N13593">
        <v>106666000000.00002</v>
      </c>
      <c r="O13593">
        <v>1729.5</v>
      </c>
      <c r="P13593">
        <v>11041000000</v>
      </c>
      <c r="Q13593">
        <v>11041000000</v>
      </c>
    </row>
    <row r="13594" spans="12:17" x14ac:dyDescent="0.35">
      <c r="L13594" s="3">
        <v>43938</v>
      </c>
      <c r="M13594">
        <v>62640000</v>
      </c>
      <c r="N13594">
        <v>106666000000.00002</v>
      </c>
      <c r="O13594">
        <v>1692.55</v>
      </c>
      <c r="P13594">
        <v>11041000000</v>
      </c>
      <c r="Q13594">
        <v>11041000000</v>
      </c>
    </row>
    <row r="13595" spans="12:17" x14ac:dyDescent="0.35">
      <c r="L13595" s="3">
        <v>43941</v>
      </c>
      <c r="M13595">
        <v>62640000</v>
      </c>
      <c r="N13595">
        <v>106666000000.00002</v>
      </c>
      <c r="O13595">
        <v>1686.2</v>
      </c>
      <c r="P13595">
        <v>11041000000</v>
      </c>
      <c r="Q13595">
        <v>11041000000</v>
      </c>
    </row>
    <row r="13596" spans="12:17" x14ac:dyDescent="0.35">
      <c r="L13596" s="3">
        <v>43942</v>
      </c>
      <c r="M13596">
        <v>62640000</v>
      </c>
      <c r="N13596">
        <v>106666000000.00002</v>
      </c>
      <c r="O13596">
        <v>1682.05</v>
      </c>
      <c r="P13596">
        <v>11041000000</v>
      </c>
      <c r="Q13596">
        <v>11041000000</v>
      </c>
    </row>
    <row r="13597" spans="12:17" x14ac:dyDescent="0.35">
      <c r="L13597" s="3">
        <v>43943</v>
      </c>
      <c r="M13597">
        <v>62640000</v>
      </c>
      <c r="N13597">
        <v>106666000000.00002</v>
      </c>
      <c r="O13597">
        <v>1710.55</v>
      </c>
      <c r="P13597">
        <v>11041000000</v>
      </c>
      <c r="Q13597">
        <v>11041000000</v>
      </c>
    </row>
    <row r="13598" spans="12:17" x14ac:dyDescent="0.35">
      <c r="L13598" s="3">
        <v>43944</v>
      </c>
      <c r="M13598">
        <v>62640000</v>
      </c>
      <c r="N13598">
        <v>106666000000.00002</v>
      </c>
      <c r="O13598">
        <v>1736.25</v>
      </c>
      <c r="P13598">
        <v>11041000000</v>
      </c>
      <c r="Q13598">
        <v>11041000000</v>
      </c>
    </row>
    <row r="13599" spans="12:17" x14ac:dyDescent="0.35">
      <c r="L13599" s="3">
        <v>43945</v>
      </c>
      <c r="M13599">
        <v>62640000</v>
      </c>
      <c r="N13599">
        <v>106666000000.00002</v>
      </c>
      <c r="O13599">
        <v>1715.9</v>
      </c>
      <c r="P13599">
        <v>11041000000</v>
      </c>
      <c r="Q13599">
        <v>11041000000</v>
      </c>
    </row>
    <row r="13600" spans="12:17" x14ac:dyDescent="0.35">
      <c r="L13600" s="3">
        <v>43948</v>
      </c>
      <c r="M13600">
        <v>62640000</v>
      </c>
      <c r="N13600">
        <v>106666000000.00002</v>
      </c>
      <c r="O13600">
        <v>1714.95</v>
      </c>
      <c r="P13600">
        <v>11041000000</v>
      </c>
      <c r="Q13600">
        <v>11041000000</v>
      </c>
    </row>
    <row r="13601" spans="12:17" x14ac:dyDescent="0.35">
      <c r="L13601" s="3">
        <v>43949</v>
      </c>
      <c r="M13601">
        <v>62640000</v>
      </c>
      <c r="N13601">
        <v>106666000000.00002</v>
      </c>
      <c r="O13601">
        <v>1691.55</v>
      </c>
      <c r="P13601">
        <v>11041000000</v>
      </c>
      <c r="Q13601">
        <v>11041000000</v>
      </c>
    </row>
    <row r="13602" spans="12:17" x14ac:dyDescent="0.35">
      <c r="L13602" s="3">
        <v>43950</v>
      </c>
      <c r="M13602">
        <v>62640000</v>
      </c>
      <c r="N13602">
        <v>106666000000.00002</v>
      </c>
      <c r="O13602">
        <v>1703.35</v>
      </c>
      <c r="P13602">
        <v>11041000000</v>
      </c>
      <c r="Q13602">
        <v>11041000000</v>
      </c>
    </row>
    <row r="13603" spans="12:17" x14ac:dyDescent="0.35">
      <c r="L13603" s="3">
        <v>43951</v>
      </c>
      <c r="M13603">
        <v>62640000</v>
      </c>
      <c r="N13603">
        <v>106666000000.00002</v>
      </c>
      <c r="O13603">
        <v>1702.75</v>
      </c>
      <c r="P13603">
        <v>11041000000</v>
      </c>
      <c r="Q13603">
        <v>11041000000</v>
      </c>
    </row>
    <row r="13604" spans="12:17" x14ac:dyDescent="0.35">
      <c r="L13604" s="3">
        <v>43952</v>
      </c>
      <c r="M13604">
        <v>62640000</v>
      </c>
      <c r="N13604">
        <v>108292000000</v>
      </c>
      <c r="O13604">
        <v>1686.25</v>
      </c>
      <c r="P13604">
        <v>11041000000</v>
      </c>
      <c r="Q13604">
        <v>11041000000</v>
      </c>
    </row>
    <row r="13605" spans="12:17" x14ac:dyDescent="0.35">
      <c r="L13605" s="3">
        <v>43955</v>
      </c>
      <c r="M13605">
        <v>62640000</v>
      </c>
      <c r="N13605">
        <v>108292000000</v>
      </c>
      <c r="O13605">
        <v>1709.1</v>
      </c>
      <c r="P13605">
        <v>11041000000</v>
      </c>
      <c r="Q13605">
        <v>11041000000</v>
      </c>
    </row>
    <row r="13606" spans="12:17" x14ac:dyDescent="0.35">
      <c r="L13606" s="3">
        <v>43956</v>
      </c>
      <c r="M13606">
        <v>62640000</v>
      </c>
      <c r="N13606">
        <v>108292000000</v>
      </c>
      <c r="O13606">
        <v>1699.55</v>
      </c>
      <c r="P13606">
        <v>11041000000</v>
      </c>
      <c r="Q13606">
        <v>11041000000</v>
      </c>
    </row>
    <row r="13607" spans="12:17" x14ac:dyDescent="0.35">
      <c r="L13607" s="3">
        <v>43957</v>
      </c>
      <c r="M13607">
        <v>62640000</v>
      </c>
      <c r="N13607">
        <v>108292000000</v>
      </c>
      <c r="O13607">
        <v>1691.5</v>
      </c>
      <c r="P13607">
        <v>11041000000</v>
      </c>
      <c r="Q13607">
        <v>11041000000</v>
      </c>
    </row>
    <row r="13608" spans="12:17" x14ac:dyDescent="0.35">
      <c r="L13608" s="3">
        <v>43958</v>
      </c>
      <c r="M13608">
        <v>62640000</v>
      </c>
      <c r="N13608">
        <v>108292000000</v>
      </c>
      <c r="O13608">
        <v>1704.05</v>
      </c>
      <c r="P13608">
        <v>11041000000</v>
      </c>
      <c r="Q13608">
        <v>11041000000</v>
      </c>
    </row>
    <row r="13609" spans="12:17" x14ac:dyDescent="0.35">
      <c r="L13609" s="3">
        <v>43959</v>
      </c>
      <c r="M13609">
        <v>62640000</v>
      </c>
      <c r="N13609">
        <v>108292000000</v>
      </c>
      <c r="O13609">
        <v>1704.05</v>
      </c>
      <c r="P13609">
        <v>11041000000</v>
      </c>
      <c r="Q13609">
        <v>11041000000</v>
      </c>
    </row>
    <row r="13610" spans="12:17" x14ac:dyDescent="0.35">
      <c r="L13610" s="3">
        <v>43962</v>
      </c>
      <c r="M13610">
        <v>62640000</v>
      </c>
      <c r="N13610">
        <v>108292000000</v>
      </c>
      <c r="O13610">
        <v>1702.75</v>
      </c>
      <c r="P13610">
        <v>11041000000</v>
      </c>
      <c r="Q13610">
        <v>11041000000</v>
      </c>
    </row>
    <row r="13611" spans="12:17" x14ac:dyDescent="0.35">
      <c r="L13611" s="3">
        <v>43963</v>
      </c>
      <c r="M13611">
        <v>62640000</v>
      </c>
      <c r="N13611">
        <v>108292000000</v>
      </c>
      <c r="O13611">
        <v>1702.4</v>
      </c>
      <c r="P13611">
        <v>11041000000</v>
      </c>
      <c r="Q13611">
        <v>11041000000</v>
      </c>
    </row>
    <row r="13612" spans="12:17" x14ac:dyDescent="0.35">
      <c r="L13612" s="3">
        <v>43964</v>
      </c>
      <c r="M13612">
        <v>62640000</v>
      </c>
      <c r="N13612">
        <v>108292000000</v>
      </c>
      <c r="O13612">
        <v>1708.4</v>
      </c>
      <c r="P13612">
        <v>11041000000</v>
      </c>
      <c r="Q13612">
        <v>11041000000</v>
      </c>
    </row>
    <row r="13613" spans="12:17" x14ac:dyDescent="0.35">
      <c r="L13613" s="3">
        <v>43965</v>
      </c>
      <c r="M13613">
        <v>62640000</v>
      </c>
      <c r="N13613">
        <v>108292000000</v>
      </c>
      <c r="O13613">
        <v>1731.6</v>
      </c>
      <c r="P13613">
        <v>11041000000</v>
      </c>
      <c r="Q13613">
        <v>11041000000</v>
      </c>
    </row>
    <row r="13614" spans="12:17" x14ac:dyDescent="0.35">
      <c r="L13614" s="3">
        <v>43966</v>
      </c>
      <c r="M13614">
        <v>62640000</v>
      </c>
      <c r="N13614">
        <v>108292000000</v>
      </c>
      <c r="O13614">
        <v>1735.35</v>
      </c>
      <c r="P13614">
        <v>11041000000</v>
      </c>
      <c r="Q13614">
        <v>11041000000</v>
      </c>
    </row>
    <row r="13615" spans="12:17" x14ac:dyDescent="0.35">
      <c r="L13615" s="3">
        <v>43969</v>
      </c>
      <c r="M13615">
        <v>62640000</v>
      </c>
      <c r="N13615">
        <v>108292000000</v>
      </c>
      <c r="O13615">
        <v>1734.7</v>
      </c>
      <c r="P13615">
        <v>11041000000</v>
      </c>
      <c r="Q13615">
        <v>11041000000</v>
      </c>
    </row>
    <row r="13616" spans="12:17" x14ac:dyDescent="0.35">
      <c r="L13616" s="3">
        <v>43970</v>
      </c>
      <c r="M13616">
        <v>62640000</v>
      </c>
      <c r="N13616">
        <v>108292000000</v>
      </c>
      <c r="O13616">
        <v>1737.95</v>
      </c>
      <c r="P13616">
        <v>11041000000</v>
      </c>
      <c r="Q13616">
        <v>11041000000</v>
      </c>
    </row>
    <row r="13617" spans="12:17" x14ac:dyDescent="0.35">
      <c r="L13617" s="3">
        <v>43971</v>
      </c>
      <c r="M13617">
        <v>62640000</v>
      </c>
      <c r="N13617">
        <v>108292000000</v>
      </c>
      <c r="O13617">
        <v>1748.3</v>
      </c>
      <c r="P13617">
        <v>11041000000</v>
      </c>
      <c r="Q13617">
        <v>11041000000</v>
      </c>
    </row>
    <row r="13618" spans="12:17" x14ac:dyDescent="0.35">
      <c r="L13618" s="3">
        <v>43972</v>
      </c>
      <c r="M13618">
        <v>62640000</v>
      </c>
      <c r="N13618">
        <v>108292000000</v>
      </c>
      <c r="O13618">
        <v>1724.9</v>
      </c>
      <c r="P13618">
        <v>11041000000</v>
      </c>
      <c r="Q13618">
        <v>11041000000</v>
      </c>
    </row>
    <row r="13619" spans="12:17" x14ac:dyDescent="0.35">
      <c r="L13619" s="3">
        <v>43973</v>
      </c>
      <c r="M13619">
        <v>62640000</v>
      </c>
      <c r="N13619">
        <v>108292000000</v>
      </c>
      <c r="O13619">
        <v>1733.55</v>
      </c>
      <c r="P13619">
        <v>11041000000</v>
      </c>
      <c r="Q13619">
        <v>11041000000</v>
      </c>
    </row>
    <row r="13620" spans="12:17" x14ac:dyDescent="0.35">
      <c r="L13620" s="3">
        <v>43976</v>
      </c>
      <c r="M13620">
        <v>62640000</v>
      </c>
      <c r="N13620">
        <v>108292000000</v>
      </c>
      <c r="O13620">
        <v>1733.55</v>
      </c>
      <c r="P13620">
        <v>11041000000</v>
      </c>
      <c r="Q13620">
        <v>11041000000</v>
      </c>
    </row>
    <row r="13621" spans="12:17" x14ac:dyDescent="0.35">
      <c r="L13621" s="3">
        <v>43977</v>
      </c>
      <c r="M13621">
        <v>62640000</v>
      </c>
      <c r="N13621">
        <v>108292000000</v>
      </c>
      <c r="O13621">
        <v>1720.25</v>
      </c>
      <c r="P13621">
        <v>11041000000</v>
      </c>
      <c r="Q13621">
        <v>11041000000</v>
      </c>
    </row>
    <row r="13622" spans="12:17" x14ac:dyDescent="0.35">
      <c r="L13622" s="3">
        <v>43978</v>
      </c>
      <c r="M13622">
        <v>62640000</v>
      </c>
      <c r="N13622">
        <v>108292000000</v>
      </c>
      <c r="O13622">
        <v>1694.6</v>
      </c>
      <c r="P13622">
        <v>11041000000</v>
      </c>
      <c r="Q13622">
        <v>11041000000</v>
      </c>
    </row>
    <row r="13623" spans="12:17" x14ac:dyDescent="0.35">
      <c r="L13623" s="3">
        <v>43979</v>
      </c>
      <c r="M13623">
        <v>62640000</v>
      </c>
      <c r="N13623">
        <v>108292000000</v>
      </c>
      <c r="O13623">
        <v>1717.35</v>
      </c>
      <c r="P13623">
        <v>11041000000</v>
      </c>
      <c r="Q13623">
        <v>11041000000</v>
      </c>
    </row>
    <row r="13624" spans="12:17" x14ac:dyDescent="0.35">
      <c r="L13624" s="3">
        <v>43980</v>
      </c>
      <c r="M13624">
        <v>62640000</v>
      </c>
      <c r="N13624">
        <v>108292000000</v>
      </c>
      <c r="O13624">
        <v>1728.7</v>
      </c>
      <c r="P13624">
        <v>11041000000</v>
      </c>
      <c r="Q13624">
        <v>11041000000</v>
      </c>
    </row>
    <row r="13625" spans="12:17" x14ac:dyDescent="0.35">
      <c r="L13625" s="3">
        <v>43983</v>
      </c>
      <c r="M13625">
        <v>62640000</v>
      </c>
      <c r="N13625">
        <v>110759999999.99998</v>
      </c>
      <c r="O13625">
        <v>1730.6</v>
      </c>
      <c r="P13625">
        <v>11041000000</v>
      </c>
      <c r="Q13625">
        <v>11041000000</v>
      </c>
    </row>
    <row r="13626" spans="12:17" x14ac:dyDescent="0.35">
      <c r="L13626" s="3">
        <v>43984</v>
      </c>
      <c r="M13626">
        <v>62640000</v>
      </c>
      <c r="N13626">
        <v>110759999999.99998</v>
      </c>
      <c r="O13626">
        <v>1742.15</v>
      </c>
      <c r="P13626">
        <v>11041000000</v>
      </c>
      <c r="Q13626">
        <v>11041000000</v>
      </c>
    </row>
    <row r="13627" spans="12:17" x14ac:dyDescent="0.35">
      <c r="L13627" s="3">
        <v>43985</v>
      </c>
      <c r="M13627">
        <v>62640000</v>
      </c>
      <c r="N13627">
        <v>110759999999.99998</v>
      </c>
      <c r="O13627">
        <v>1705.35</v>
      </c>
      <c r="P13627">
        <v>11041000000</v>
      </c>
      <c r="Q13627">
        <v>11041000000</v>
      </c>
    </row>
    <row r="13628" spans="12:17" x14ac:dyDescent="0.35">
      <c r="L13628" s="3">
        <v>43986</v>
      </c>
      <c r="M13628">
        <v>62640000</v>
      </c>
      <c r="N13628">
        <v>110759999999.99998</v>
      </c>
      <c r="O13628">
        <v>1700.05</v>
      </c>
      <c r="P13628">
        <v>11041000000</v>
      </c>
      <c r="Q13628">
        <v>11041000000</v>
      </c>
    </row>
    <row r="13629" spans="12:17" x14ac:dyDescent="0.35">
      <c r="L13629" s="3">
        <v>43987</v>
      </c>
      <c r="M13629">
        <v>62640000</v>
      </c>
      <c r="N13629">
        <v>110759999999.99998</v>
      </c>
      <c r="O13629">
        <v>1683.45</v>
      </c>
      <c r="P13629">
        <v>11041000000</v>
      </c>
      <c r="Q13629">
        <v>11041000000</v>
      </c>
    </row>
    <row r="13630" spans="12:17" x14ac:dyDescent="0.35">
      <c r="L13630" s="3">
        <v>43990</v>
      </c>
      <c r="M13630">
        <v>62640000</v>
      </c>
      <c r="N13630">
        <v>110759999999.99998</v>
      </c>
      <c r="O13630">
        <v>1690.35</v>
      </c>
      <c r="P13630">
        <v>11041000000</v>
      </c>
      <c r="Q13630">
        <v>11041000000</v>
      </c>
    </row>
    <row r="13631" spans="12:17" x14ac:dyDescent="0.35">
      <c r="L13631" s="3">
        <v>43991</v>
      </c>
      <c r="M13631">
        <v>62640000</v>
      </c>
      <c r="N13631">
        <v>110759999999.99998</v>
      </c>
      <c r="O13631">
        <v>1713.5</v>
      </c>
      <c r="P13631">
        <v>11041000000</v>
      </c>
      <c r="Q13631">
        <v>11041000000</v>
      </c>
    </row>
    <row r="13632" spans="12:17" x14ac:dyDescent="0.35">
      <c r="L13632" s="3">
        <v>43992</v>
      </c>
      <c r="M13632">
        <v>62640000</v>
      </c>
      <c r="N13632">
        <v>110759999999.99998</v>
      </c>
      <c r="O13632">
        <v>1722.05</v>
      </c>
      <c r="P13632">
        <v>11041000000</v>
      </c>
      <c r="Q13632">
        <v>11041000000</v>
      </c>
    </row>
    <row r="13633" spans="12:17" x14ac:dyDescent="0.35">
      <c r="L13633" s="3">
        <v>43993</v>
      </c>
      <c r="M13633">
        <v>62640000</v>
      </c>
      <c r="N13633">
        <v>110759999999.99998</v>
      </c>
      <c r="O13633">
        <v>1738.25</v>
      </c>
      <c r="P13633">
        <v>11041000000</v>
      </c>
      <c r="Q13633">
        <v>11041000000</v>
      </c>
    </row>
    <row r="13634" spans="12:17" x14ac:dyDescent="0.35">
      <c r="L13634" s="3">
        <v>43994</v>
      </c>
      <c r="M13634">
        <v>62640000</v>
      </c>
      <c r="N13634">
        <v>110759999999.99998</v>
      </c>
      <c r="O13634">
        <v>1733.5</v>
      </c>
      <c r="P13634">
        <v>11041000000</v>
      </c>
      <c r="Q13634">
        <v>11041000000</v>
      </c>
    </row>
    <row r="13635" spans="12:17" x14ac:dyDescent="0.35">
      <c r="L13635" s="3">
        <v>43997</v>
      </c>
      <c r="M13635">
        <v>62640000</v>
      </c>
      <c r="N13635">
        <v>110759999999.99998</v>
      </c>
      <c r="O13635">
        <v>1710.45</v>
      </c>
      <c r="P13635">
        <v>11041000000</v>
      </c>
      <c r="Q13635">
        <v>11041000000</v>
      </c>
    </row>
    <row r="13636" spans="12:17" x14ac:dyDescent="0.35">
      <c r="L13636" s="3">
        <v>43998</v>
      </c>
      <c r="M13636">
        <v>62640000</v>
      </c>
      <c r="N13636">
        <v>110759999999.99998</v>
      </c>
      <c r="O13636">
        <v>1719.85</v>
      </c>
      <c r="P13636">
        <v>11041000000</v>
      </c>
      <c r="Q13636">
        <v>11041000000</v>
      </c>
    </row>
    <row r="13637" spans="12:17" x14ac:dyDescent="0.35">
      <c r="L13637" s="3">
        <v>43999</v>
      </c>
      <c r="M13637">
        <v>62640000</v>
      </c>
      <c r="N13637">
        <v>110759999999.99998</v>
      </c>
      <c r="O13637">
        <v>1724.35</v>
      </c>
      <c r="P13637">
        <v>11041000000</v>
      </c>
      <c r="Q13637">
        <v>11041000000</v>
      </c>
    </row>
    <row r="13638" spans="12:17" x14ac:dyDescent="0.35">
      <c r="L13638" s="3">
        <v>44000</v>
      </c>
      <c r="M13638">
        <v>62640000</v>
      </c>
      <c r="N13638">
        <v>110759999999.99998</v>
      </c>
      <c r="O13638">
        <v>1719.5</v>
      </c>
      <c r="P13638">
        <v>11041000000</v>
      </c>
      <c r="Q13638">
        <v>11041000000</v>
      </c>
    </row>
    <row r="13639" spans="12:17" x14ac:dyDescent="0.35">
      <c r="L13639" s="3">
        <v>44001</v>
      </c>
      <c r="M13639">
        <v>62640000</v>
      </c>
      <c r="N13639">
        <v>110759999999.99998</v>
      </c>
      <c r="O13639">
        <v>1734.75</v>
      </c>
      <c r="P13639">
        <v>11041000000</v>
      </c>
      <c r="Q13639">
        <v>11041000000</v>
      </c>
    </row>
    <row r="13640" spans="12:17" x14ac:dyDescent="0.35">
      <c r="L13640" s="3">
        <v>44004</v>
      </c>
      <c r="M13640">
        <v>62640000</v>
      </c>
      <c r="N13640">
        <v>110759999999.99998</v>
      </c>
      <c r="O13640">
        <v>1761.85</v>
      </c>
      <c r="P13640">
        <v>11041000000</v>
      </c>
      <c r="Q13640">
        <v>11041000000</v>
      </c>
    </row>
    <row r="13641" spans="12:17" x14ac:dyDescent="0.35">
      <c r="L13641" s="3">
        <v>44005</v>
      </c>
      <c r="M13641">
        <v>62640000</v>
      </c>
      <c r="N13641">
        <v>110759999999.99998</v>
      </c>
      <c r="O13641">
        <v>1768.9</v>
      </c>
      <c r="P13641">
        <v>11041000000</v>
      </c>
      <c r="Q13641">
        <v>11041000000</v>
      </c>
    </row>
    <row r="13642" spans="12:17" x14ac:dyDescent="0.35">
      <c r="L13642" s="3">
        <v>44006</v>
      </c>
      <c r="M13642">
        <v>62640000</v>
      </c>
      <c r="N13642">
        <v>110759999999.99998</v>
      </c>
      <c r="O13642">
        <v>1766.05</v>
      </c>
      <c r="P13642">
        <v>11041000000</v>
      </c>
      <c r="Q13642">
        <v>11041000000</v>
      </c>
    </row>
    <row r="13643" spans="12:17" x14ac:dyDescent="0.35">
      <c r="L13643" s="3">
        <v>44007</v>
      </c>
      <c r="M13643">
        <v>62640000</v>
      </c>
      <c r="N13643">
        <v>110759999999.99998</v>
      </c>
      <c r="O13643">
        <v>1756.55</v>
      </c>
      <c r="P13643">
        <v>11041000000</v>
      </c>
      <c r="Q13643">
        <v>11041000000</v>
      </c>
    </row>
    <row r="13644" spans="12:17" x14ac:dyDescent="0.35">
      <c r="L13644" s="3">
        <v>44008</v>
      </c>
      <c r="M13644">
        <v>62640000</v>
      </c>
      <c r="N13644">
        <v>110759999999.99998</v>
      </c>
      <c r="O13644">
        <v>1747.6</v>
      </c>
      <c r="P13644">
        <v>11041000000</v>
      </c>
      <c r="Q13644">
        <v>11041000000</v>
      </c>
    </row>
    <row r="13645" spans="12:17" x14ac:dyDescent="0.35">
      <c r="L13645" s="3">
        <v>44011</v>
      </c>
      <c r="M13645">
        <v>62640000</v>
      </c>
      <c r="N13645">
        <v>110759999999.99998</v>
      </c>
      <c r="O13645">
        <v>1771.6</v>
      </c>
      <c r="P13645">
        <v>11041000000</v>
      </c>
      <c r="Q13645">
        <v>11041000000</v>
      </c>
    </row>
    <row r="13646" spans="12:17" x14ac:dyDescent="0.35">
      <c r="L13646" s="3">
        <v>44012</v>
      </c>
      <c r="M13646">
        <v>62640000</v>
      </c>
      <c r="N13646">
        <v>110759999999.99998</v>
      </c>
      <c r="O13646">
        <v>1768.1</v>
      </c>
      <c r="P13646">
        <v>11041000000</v>
      </c>
      <c r="Q13646">
        <v>11041000000</v>
      </c>
    </row>
    <row r="13647" spans="12:17" x14ac:dyDescent="0.35">
      <c r="L13647" s="3">
        <v>44013</v>
      </c>
      <c r="M13647">
        <v>62640000</v>
      </c>
      <c r="N13647">
        <v>123088000000.00002</v>
      </c>
      <c r="O13647">
        <v>1771.05</v>
      </c>
      <c r="P13647">
        <v>11041000000</v>
      </c>
      <c r="Q13647">
        <v>11041000000</v>
      </c>
    </row>
    <row r="13648" spans="12:17" x14ac:dyDescent="0.35">
      <c r="L13648" s="3">
        <v>44014</v>
      </c>
      <c r="M13648">
        <v>62640000</v>
      </c>
      <c r="N13648">
        <v>123088000000.00002</v>
      </c>
      <c r="O13648">
        <v>1777.45</v>
      </c>
      <c r="P13648">
        <v>11041000000</v>
      </c>
      <c r="Q13648">
        <v>11041000000</v>
      </c>
    </row>
    <row r="13649" spans="12:17" x14ac:dyDescent="0.35">
      <c r="L13649" s="3">
        <v>44015</v>
      </c>
      <c r="M13649">
        <v>62640000</v>
      </c>
      <c r="N13649">
        <v>123088000000.00002</v>
      </c>
      <c r="O13649">
        <v>1772.9</v>
      </c>
      <c r="P13649">
        <v>11041000000</v>
      </c>
      <c r="Q13649">
        <v>11041000000</v>
      </c>
    </row>
    <row r="13650" spans="12:17" x14ac:dyDescent="0.35">
      <c r="L13650" s="3">
        <v>44018</v>
      </c>
      <c r="M13650">
        <v>62640000</v>
      </c>
      <c r="N13650">
        <v>123088000000.00002</v>
      </c>
      <c r="O13650">
        <v>1787.9</v>
      </c>
      <c r="P13650">
        <v>11041000000</v>
      </c>
      <c r="Q13650">
        <v>11041000000</v>
      </c>
    </row>
    <row r="13651" spans="12:17" x14ac:dyDescent="0.35">
      <c r="L13651" s="3">
        <v>44019</v>
      </c>
      <c r="M13651">
        <v>62640000</v>
      </c>
      <c r="N13651">
        <v>123088000000.00002</v>
      </c>
      <c r="O13651">
        <v>1789.55</v>
      </c>
      <c r="P13651">
        <v>11041000000</v>
      </c>
      <c r="Q13651">
        <v>11041000000</v>
      </c>
    </row>
    <row r="13652" spans="12:17" x14ac:dyDescent="0.35">
      <c r="L13652" s="3">
        <v>44020</v>
      </c>
      <c r="M13652">
        <v>62640000</v>
      </c>
      <c r="N13652">
        <v>123088000000.00002</v>
      </c>
      <c r="O13652">
        <v>1811.1</v>
      </c>
      <c r="P13652">
        <v>11041000000</v>
      </c>
      <c r="Q13652">
        <v>11041000000</v>
      </c>
    </row>
    <row r="13653" spans="12:17" x14ac:dyDescent="0.35">
      <c r="L13653" s="3">
        <v>44021</v>
      </c>
      <c r="M13653">
        <v>62640000</v>
      </c>
      <c r="N13653">
        <v>123088000000.00002</v>
      </c>
      <c r="O13653">
        <v>1812.1</v>
      </c>
      <c r="P13653">
        <v>11041000000</v>
      </c>
      <c r="Q13653">
        <v>11041000000</v>
      </c>
    </row>
    <row r="13654" spans="12:17" x14ac:dyDescent="0.35">
      <c r="L13654" s="3">
        <v>44022</v>
      </c>
      <c r="M13654">
        <v>62640000</v>
      </c>
      <c r="N13654">
        <v>123088000000.00002</v>
      </c>
      <c r="O13654">
        <v>1803.1</v>
      </c>
      <c r="P13654">
        <v>11041000000</v>
      </c>
      <c r="Q13654">
        <v>11041000000</v>
      </c>
    </row>
    <row r="13655" spans="12:17" x14ac:dyDescent="0.35">
      <c r="L13655" s="3">
        <v>44025</v>
      </c>
      <c r="M13655">
        <v>62640000</v>
      </c>
      <c r="N13655">
        <v>123088000000.00002</v>
      </c>
      <c r="O13655">
        <v>1807.5</v>
      </c>
      <c r="P13655">
        <v>11041000000</v>
      </c>
      <c r="Q13655">
        <v>11041000000</v>
      </c>
    </row>
    <row r="13656" spans="12:17" x14ac:dyDescent="0.35">
      <c r="L13656" s="3">
        <v>44026</v>
      </c>
      <c r="M13656">
        <v>62640000</v>
      </c>
      <c r="N13656">
        <v>123088000000.00002</v>
      </c>
      <c r="O13656">
        <v>1801.9</v>
      </c>
      <c r="P13656">
        <v>11041000000</v>
      </c>
      <c r="Q13656">
        <v>11041000000</v>
      </c>
    </row>
    <row r="13657" spans="12:17" x14ac:dyDescent="0.35">
      <c r="L13657" s="3">
        <v>44027</v>
      </c>
      <c r="M13657">
        <v>62640000</v>
      </c>
      <c r="N13657">
        <v>123088000000.00002</v>
      </c>
      <c r="O13657">
        <v>1804.6</v>
      </c>
      <c r="P13657">
        <v>11041000000</v>
      </c>
      <c r="Q13657">
        <v>11041000000</v>
      </c>
    </row>
    <row r="13658" spans="12:17" x14ac:dyDescent="0.35">
      <c r="L13658" s="3">
        <v>44028</v>
      </c>
      <c r="M13658">
        <v>62640000</v>
      </c>
      <c r="N13658">
        <v>123088000000.00002</v>
      </c>
      <c r="O13658">
        <v>1807.7</v>
      </c>
      <c r="P13658">
        <v>11041000000</v>
      </c>
      <c r="Q13658">
        <v>11041000000</v>
      </c>
    </row>
    <row r="13659" spans="12:17" x14ac:dyDescent="0.35">
      <c r="L13659" s="3">
        <v>44029</v>
      </c>
      <c r="M13659">
        <v>62640000</v>
      </c>
      <c r="N13659">
        <v>123088000000.00002</v>
      </c>
      <c r="O13659">
        <v>1807.35</v>
      </c>
      <c r="P13659">
        <v>11041000000</v>
      </c>
      <c r="Q13659">
        <v>11041000000</v>
      </c>
    </row>
    <row r="13660" spans="12:17" x14ac:dyDescent="0.35">
      <c r="L13660" s="3">
        <v>44032</v>
      </c>
      <c r="M13660">
        <v>62640000</v>
      </c>
      <c r="N13660">
        <v>123088000000.00002</v>
      </c>
      <c r="O13660">
        <v>1815.65</v>
      </c>
      <c r="P13660">
        <v>11041000000</v>
      </c>
      <c r="Q13660">
        <v>11041000000</v>
      </c>
    </row>
    <row r="13661" spans="12:17" x14ac:dyDescent="0.35">
      <c r="L13661" s="3">
        <v>44033</v>
      </c>
      <c r="M13661">
        <v>62640000</v>
      </c>
      <c r="N13661">
        <v>123088000000.00002</v>
      </c>
      <c r="O13661">
        <v>1842.55</v>
      </c>
      <c r="P13661">
        <v>11041000000</v>
      </c>
      <c r="Q13661">
        <v>11041000000</v>
      </c>
    </row>
    <row r="13662" spans="12:17" x14ac:dyDescent="0.35">
      <c r="L13662" s="3">
        <v>44034</v>
      </c>
      <c r="M13662">
        <v>62640000</v>
      </c>
      <c r="N13662">
        <v>123088000000.00002</v>
      </c>
      <c r="O13662">
        <v>1852.4</v>
      </c>
      <c r="P13662">
        <v>11041000000</v>
      </c>
      <c r="Q13662">
        <v>11041000000</v>
      </c>
    </row>
    <row r="13663" spans="12:17" x14ac:dyDescent="0.35">
      <c r="L13663" s="3">
        <v>44035</v>
      </c>
      <c r="M13663">
        <v>62640000</v>
      </c>
      <c r="N13663">
        <v>123088000000.00002</v>
      </c>
      <c r="O13663">
        <v>1878.3</v>
      </c>
      <c r="P13663">
        <v>11041000000</v>
      </c>
      <c r="Q13663">
        <v>11041000000</v>
      </c>
    </row>
    <row r="13664" spans="12:17" x14ac:dyDescent="0.35">
      <c r="L13664" s="3">
        <v>44036</v>
      </c>
      <c r="M13664">
        <v>62640000</v>
      </c>
      <c r="N13664">
        <v>123088000000.00002</v>
      </c>
      <c r="O13664">
        <v>1902.1</v>
      </c>
      <c r="P13664">
        <v>11041000000</v>
      </c>
      <c r="Q13664">
        <v>11041000000</v>
      </c>
    </row>
    <row r="13665" spans="12:17" x14ac:dyDescent="0.35">
      <c r="L13665" s="3">
        <v>44039</v>
      </c>
      <c r="M13665">
        <v>62640000</v>
      </c>
      <c r="N13665">
        <v>123088000000.00002</v>
      </c>
      <c r="O13665">
        <v>1936.65</v>
      </c>
      <c r="P13665">
        <v>11041000000</v>
      </c>
      <c r="Q13665">
        <v>11041000000</v>
      </c>
    </row>
    <row r="13666" spans="12:17" x14ac:dyDescent="0.35">
      <c r="L13666" s="3">
        <v>44040</v>
      </c>
      <c r="M13666">
        <v>62640000</v>
      </c>
      <c r="N13666">
        <v>123088000000.00002</v>
      </c>
      <c r="O13666">
        <v>1940.9</v>
      </c>
      <c r="P13666">
        <v>11041000000</v>
      </c>
      <c r="Q13666">
        <v>11041000000</v>
      </c>
    </row>
    <row r="13667" spans="12:17" x14ac:dyDescent="0.35">
      <c r="L13667" s="3">
        <v>44041</v>
      </c>
      <c r="M13667">
        <v>62640000</v>
      </c>
      <c r="N13667">
        <v>123088000000.00002</v>
      </c>
      <c r="O13667">
        <v>1950.9</v>
      </c>
      <c r="P13667">
        <v>11041000000</v>
      </c>
      <c r="Q13667">
        <v>11041000000</v>
      </c>
    </row>
    <row r="13668" spans="12:17" x14ac:dyDescent="0.35">
      <c r="L13668" s="3">
        <v>44042</v>
      </c>
      <c r="M13668">
        <v>62640000</v>
      </c>
      <c r="N13668">
        <v>123088000000.00002</v>
      </c>
      <c r="O13668">
        <v>1957.65</v>
      </c>
      <c r="P13668">
        <v>11041000000</v>
      </c>
      <c r="Q13668">
        <v>11041000000</v>
      </c>
    </row>
    <row r="13669" spans="12:17" x14ac:dyDescent="0.35">
      <c r="L13669" s="3">
        <v>44043</v>
      </c>
      <c r="M13669">
        <v>62640000</v>
      </c>
      <c r="N13669">
        <v>123088000000.00002</v>
      </c>
      <c r="O13669">
        <v>1964.9</v>
      </c>
      <c r="P13669">
        <v>11041000000</v>
      </c>
      <c r="Q13669">
        <v>11041000000</v>
      </c>
    </row>
    <row r="13670" spans="12:17" x14ac:dyDescent="0.35">
      <c r="L13670" s="3">
        <v>44046</v>
      </c>
      <c r="M13670">
        <v>62640000</v>
      </c>
      <c r="N13670">
        <v>122615000000.00002</v>
      </c>
      <c r="O13670">
        <v>1958.55</v>
      </c>
      <c r="P13670">
        <v>11041000000</v>
      </c>
      <c r="Q13670">
        <v>11041000000</v>
      </c>
    </row>
    <row r="13671" spans="12:17" x14ac:dyDescent="0.35">
      <c r="L13671" s="3">
        <v>44047</v>
      </c>
      <c r="M13671">
        <v>62640000</v>
      </c>
      <c r="N13671">
        <v>122615000000.00002</v>
      </c>
      <c r="O13671">
        <v>1977.9</v>
      </c>
      <c r="P13671">
        <v>11041000000</v>
      </c>
      <c r="Q13671">
        <v>11041000000</v>
      </c>
    </row>
    <row r="13672" spans="12:17" x14ac:dyDescent="0.35">
      <c r="L13672" s="3">
        <v>44048</v>
      </c>
      <c r="M13672">
        <v>62640000</v>
      </c>
      <c r="N13672">
        <v>122615000000.00002</v>
      </c>
      <c r="O13672">
        <v>2048.15</v>
      </c>
      <c r="P13672">
        <v>11041000000</v>
      </c>
      <c r="Q13672">
        <v>11041000000</v>
      </c>
    </row>
    <row r="13673" spans="12:17" x14ac:dyDescent="0.35">
      <c r="L13673" s="3">
        <v>44049</v>
      </c>
      <c r="M13673">
        <v>62640000</v>
      </c>
      <c r="N13673">
        <v>122615000000.00002</v>
      </c>
      <c r="O13673">
        <v>2067.15</v>
      </c>
      <c r="P13673">
        <v>11041000000</v>
      </c>
      <c r="Q13673">
        <v>11041000000</v>
      </c>
    </row>
    <row r="13674" spans="12:17" x14ac:dyDescent="0.35">
      <c r="L13674" s="3">
        <v>44050</v>
      </c>
      <c r="M13674">
        <v>62640000</v>
      </c>
      <c r="N13674">
        <v>122615000000.00002</v>
      </c>
      <c r="O13674">
        <v>2031.15</v>
      </c>
      <c r="P13674">
        <v>11041000000</v>
      </c>
      <c r="Q13674">
        <v>11041000000</v>
      </c>
    </row>
    <row r="13675" spans="12:17" x14ac:dyDescent="0.35">
      <c r="L13675" s="3">
        <v>44053</v>
      </c>
      <c r="M13675">
        <v>62640000</v>
      </c>
      <c r="N13675">
        <v>122615000000.00002</v>
      </c>
      <c r="O13675">
        <v>2044.5</v>
      </c>
      <c r="P13675">
        <v>11041000000</v>
      </c>
      <c r="Q13675">
        <v>11041000000</v>
      </c>
    </row>
    <row r="13676" spans="12:17" x14ac:dyDescent="0.35">
      <c r="L13676" s="3">
        <v>44054</v>
      </c>
      <c r="M13676">
        <v>62640000</v>
      </c>
      <c r="N13676">
        <v>122615000000.00002</v>
      </c>
      <c r="O13676">
        <v>1939.65</v>
      </c>
      <c r="P13676">
        <v>11041000000</v>
      </c>
      <c r="Q13676">
        <v>11041000000</v>
      </c>
    </row>
    <row r="13677" spans="12:17" x14ac:dyDescent="0.35">
      <c r="L13677" s="3">
        <v>44055</v>
      </c>
      <c r="M13677">
        <v>62640000</v>
      </c>
      <c r="N13677">
        <v>122615000000.00002</v>
      </c>
      <c r="O13677">
        <v>1931.9</v>
      </c>
      <c r="P13677">
        <v>11041000000</v>
      </c>
      <c r="Q13677">
        <v>11041000000</v>
      </c>
    </row>
    <row r="13678" spans="12:17" x14ac:dyDescent="0.35">
      <c r="L13678" s="3">
        <v>44056</v>
      </c>
      <c r="M13678">
        <v>62640000</v>
      </c>
      <c r="N13678">
        <v>122615000000.00002</v>
      </c>
      <c r="O13678">
        <v>1944.25</v>
      </c>
      <c r="P13678">
        <v>11041000000</v>
      </c>
      <c r="Q13678">
        <v>11041000000</v>
      </c>
    </row>
    <row r="13679" spans="12:17" x14ac:dyDescent="0.35">
      <c r="L13679" s="3">
        <v>44057</v>
      </c>
      <c r="M13679">
        <v>62640000</v>
      </c>
      <c r="N13679">
        <v>122615000000.00002</v>
      </c>
      <c r="O13679">
        <v>1944.75</v>
      </c>
      <c r="P13679">
        <v>11041000000</v>
      </c>
      <c r="Q13679">
        <v>11041000000</v>
      </c>
    </row>
    <row r="13680" spans="12:17" x14ac:dyDescent="0.35">
      <c r="L13680" s="3">
        <v>44060</v>
      </c>
      <c r="M13680">
        <v>62640000</v>
      </c>
      <c r="N13680">
        <v>122615000000.00002</v>
      </c>
      <c r="O13680">
        <v>1972.85</v>
      </c>
      <c r="P13680">
        <v>11041000000</v>
      </c>
      <c r="Q13680">
        <v>11041000000</v>
      </c>
    </row>
    <row r="13681" spans="12:17" x14ac:dyDescent="0.35">
      <c r="L13681" s="3">
        <v>44061</v>
      </c>
      <c r="M13681">
        <v>62640000</v>
      </c>
      <c r="N13681">
        <v>122615000000.00002</v>
      </c>
      <c r="O13681">
        <v>2008.75</v>
      </c>
      <c r="P13681">
        <v>11041000000</v>
      </c>
      <c r="Q13681">
        <v>11041000000</v>
      </c>
    </row>
    <row r="13682" spans="12:17" x14ac:dyDescent="0.35">
      <c r="L13682" s="3">
        <v>44062</v>
      </c>
      <c r="M13682">
        <v>62640000</v>
      </c>
      <c r="N13682">
        <v>122615000000.00002</v>
      </c>
      <c r="O13682">
        <v>1981</v>
      </c>
      <c r="P13682">
        <v>11041000000</v>
      </c>
      <c r="Q13682">
        <v>11041000000</v>
      </c>
    </row>
    <row r="13683" spans="12:17" x14ac:dyDescent="0.35">
      <c r="L13683" s="3">
        <v>44063</v>
      </c>
      <c r="M13683">
        <v>62640000</v>
      </c>
      <c r="N13683">
        <v>122615000000.00002</v>
      </c>
      <c r="O13683">
        <v>1927.15</v>
      </c>
      <c r="P13683">
        <v>11041000000</v>
      </c>
      <c r="Q13683">
        <v>11041000000</v>
      </c>
    </row>
    <row r="13684" spans="12:17" x14ac:dyDescent="0.35">
      <c r="L13684" s="3">
        <v>44064</v>
      </c>
      <c r="M13684">
        <v>62640000</v>
      </c>
      <c r="N13684">
        <v>122615000000.00002</v>
      </c>
      <c r="O13684">
        <v>1924.35</v>
      </c>
      <c r="P13684">
        <v>11041000000</v>
      </c>
      <c r="Q13684">
        <v>11041000000</v>
      </c>
    </row>
    <row r="13685" spans="12:17" x14ac:dyDescent="0.35">
      <c r="L13685" s="3">
        <v>44067</v>
      </c>
      <c r="M13685">
        <v>62640000</v>
      </c>
      <c r="N13685">
        <v>122615000000.00002</v>
      </c>
      <c r="O13685">
        <v>1943.95</v>
      </c>
      <c r="P13685">
        <v>11041000000</v>
      </c>
      <c r="Q13685">
        <v>11041000000</v>
      </c>
    </row>
    <row r="13686" spans="12:17" x14ac:dyDescent="0.35">
      <c r="L13686" s="3">
        <v>44068</v>
      </c>
      <c r="M13686">
        <v>62640000</v>
      </c>
      <c r="N13686">
        <v>122615000000.00002</v>
      </c>
      <c r="O13686">
        <v>1911.15</v>
      </c>
      <c r="P13686">
        <v>11041000000</v>
      </c>
      <c r="Q13686">
        <v>11041000000</v>
      </c>
    </row>
    <row r="13687" spans="12:17" x14ac:dyDescent="0.35">
      <c r="L13687" s="3">
        <v>44069</v>
      </c>
      <c r="M13687">
        <v>62640000</v>
      </c>
      <c r="N13687">
        <v>122615000000.00002</v>
      </c>
      <c r="O13687">
        <v>1932.95</v>
      </c>
      <c r="P13687">
        <v>11041000000</v>
      </c>
      <c r="Q13687">
        <v>11041000000</v>
      </c>
    </row>
    <row r="13688" spans="12:17" x14ac:dyDescent="0.35">
      <c r="L13688" s="3">
        <v>44070</v>
      </c>
      <c r="M13688">
        <v>62640000</v>
      </c>
      <c r="N13688">
        <v>122615000000.00002</v>
      </c>
      <c r="O13688">
        <v>1923.85</v>
      </c>
      <c r="P13688">
        <v>11041000000</v>
      </c>
      <c r="Q13688">
        <v>11041000000</v>
      </c>
    </row>
    <row r="13689" spans="12:17" x14ac:dyDescent="0.35">
      <c r="L13689" s="3">
        <v>44071</v>
      </c>
      <c r="M13689">
        <v>62640000</v>
      </c>
      <c r="N13689">
        <v>122615000000.00002</v>
      </c>
      <c r="O13689">
        <v>1957.35</v>
      </c>
      <c r="P13689">
        <v>11041000000</v>
      </c>
      <c r="Q13689">
        <v>11041000000</v>
      </c>
    </row>
    <row r="13690" spans="12:17" x14ac:dyDescent="0.35">
      <c r="L13690" s="3">
        <v>44074</v>
      </c>
      <c r="M13690">
        <v>62640000</v>
      </c>
      <c r="N13690">
        <v>122615000000.00002</v>
      </c>
      <c r="O13690">
        <v>1957.35</v>
      </c>
      <c r="P13690">
        <v>11041000000</v>
      </c>
      <c r="Q13690">
        <v>11041000000</v>
      </c>
    </row>
    <row r="13691" spans="12:17" x14ac:dyDescent="0.35">
      <c r="L13691" s="3">
        <v>44075</v>
      </c>
      <c r="M13691">
        <v>62640000</v>
      </c>
      <c r="N13691">
        <v>118202000000</v>
      </c>
      <c r="O13691">
        <v>1972.35</v>
      </c>
      <c r="P13691">
        <v>11041000000</v>
      </c>
      <c r="Q13691">
        <v>11041000000</v>
      </c>
    </row>
    <row r="13692" spans="12:17" x14ac:dyDescent="0.35">
      <c r="L13692" s="3">
        <v>44076</v>
      </c>
      <c r="M13692">
        <v>62640000</v>
      </c>
      <c r="N13692">
        <v>118202000000</v>
      </c>
      <c r="O13692">
        <v>1947.05</v>
      </c>
      <c r="P13692">
        <v>11041000000</v>
      </c>
      <c r="Q13692">
        <v>11041000000</v>
      </c>
    </row>
    <row r="13693" spans="12:17" x14ac:dyDescent="0.35">
      <c r="L13693" s="3">
        <v>44077</v>
      </c>
      <c r="M13693">
        <v>62640000</v>
      </c>
      <c r="N13693">
        <v>118202000000</v>
      </c>
      <c r="O13693">
        <v>1940.45</v>
      </c>
      <c r="P13693">
        <v>11041000000</v>
      </c>
      <c r="Q13693">
        <v>11041000000</v>
      </c>
    </row>
    <row r="13694" spans="12:17" x14ac:dyDescent="0.35">
      <c r="L13694" s="3">
        <v>44078</v>
      </c>
      <c r="M13694">
        <v>62640000</v>
      </c>
      <c r="N13694">
        <v>118202000000</v>
      </c>
      <c r="O13694">
        <v>1926.3</v>
      </c>
      <c r="P13694">
        <v>11041000000</v>
      </c>
      <c r="Q13694">
        <v>11041000000</v>
      </c>
    </row>
    <row r="13695" spans="12:17" x14ac:dyDescent="0.35">
      <c r="L13695" s="3">
        <v>44081</v>
      </c>
      <c r="M13695">
        <v>62640000</v>
      </c>
      <c r="N13695">
        <v>118202000000</v>
      </c>
      <c r="O13695">
        <v>1928.45</v>
      </c>
      <c r="P13695">
        <v>11041000000</v>
      </c>
      <c r="Q13695">
        <v>11041000000</v>
      </c>
    </row>
    <row r="13696" spans="12:17" x14ac:dyDescent="0.35">
      <c r="L13696" s="3">
        <v>44082</v>
      </c>
      <c r="M13696">
        <v>62640000</v>
      </c>
      <c r="N13696">
        <v>118202000000</v>
      </c>
      <c r="O13696">
        <v>1910.95</v>
      </c>
      <c r="P13696">
        <v>11041000000</v>
      </c>
      <c r="Q13696">
        <v>11041000000</v>
      </c>
    </row>
    <row r="13697" spans="12:17" x14ac:dyDescent="0.35">
      <c r="L13697" s="3">
        <v>44083</v>
      </c>
      <c r="M13697">
        <v>62640000</v>
      </c>
      <c r="N13697">
        <v>118202000000</v>
      </c>
      <c r="O13697">
        <v>1947.2</v>
      </c>
      <c r="P13697">
        <v>11041000000</v>
      </c>
      <c r="Q13697">
        <v>11041000000</v>
      </c>
    </row>
    <row r="13698" spans="12:17" x14ac:dyDescent="0.35">
      <c r="L13698" s="3">
        <v>44084</v>
      </c>
      <c r="M13698">
        <v>62640000</v>
      </c>
      <c r="N13698">
        <v>118202000000</v>
      </c>
      <c r="O13698">
        <v>1966.25</v>
      </c>
      <c r="P13698">
        <v>11041000000</v>
      </c>
      <c r="Q13698">
        <v>11041000000</v>
      </c>
    </row>
    <row r="13699" spans="12:17" x14ac:dyDescent="0.35">
      <c r="L13699" s="3">
        <v>44085</v>
      </c>
      <c r="M13699">
        <v>62640000</v>
      </c>
      <c r="N13699">
        <v>118202000000</v>
      </c>
      <c r="O13699">
        <v>1947.4</v>
      </c>
      <c r="P13699">
        <v>11041000000</v>
      </c>
      <c r="Q13699">
        <v>11041000000</v>
      </c>
    </row>
    <row r="13700" spans="12:17" x14ac:dyDescent="0.35">
      <c r="L13700" s="3">
        <v>44088</v>
      </c>
      <c r="M13700">
        <v>62640000</v>
      </c>
      <c r="N13700">
        <v>118202000000</v>
      </c>
      <c r="O13700">
        <v>1958.7</v>
      </c>
      <c r="P13700">
        <v>11041000000</v>
      </c>
      <c r="Q13700">
        <v>11041000000</v>
      </c>
    </row>
    <row r="13701" spans="12:17" x14ac:dyDescent="0.35">
      <c r="L13701" s="3">
        <v>44089</v>
      </c>
      <c r="M13701">
        <v>62640000</v>
      </c>
      <c r="N13701">
        <v>118202000000</v>
      </c>
      <c r="O13701">
        <v>1949.35</v>
      </c>
      <c r="P13701">
        <v>11041000000</v>
      </c>
      <c r="Q13701">
        <v>11041000000</v>
      </c>
    </row>
    <row r="13702" spans="12:17" x14ac:dyDescent="0.35">
      <c r="L13702" s="3">
        <v>44090</v>
      </c>
      <c r="M13702">
        <v>62640000</v>
      </c>
      <c r="N13702">
        <v>118202000000</v>
      </c>
      <c r="O13702">
        <v>1961.8</v>
      </c>
      <c r="P13702">
        <v>11041000000</v>
      </c>
      <c r="Q13702">
        <v>11041000000</v>
      </c>
    </row>
    <row r="13703" spans="12:17" x14ac:dyDescent="0.35">
      <c r="L13703" s="3">
        <v>44091</v>
      </c>
      <c r="M13703">
        <v>62640000</v>
      </c>
      <c r="N13703">
        <v>118202000000</v>
      </c>
      <c r="O13703">
        <v>1936.25</v>
      </c>
      <c r="P13703">
        <v>11041000000</v>
      </c>
      <c r="Q13703">
        <v>11041000000</v>
      </c>
    </row>
    <row r="13704" spans="12:17" x14ac:dyDescent="0.35">
      <c r="L13704" s="3">
        <v>44092</v>
      </c>
      <c r="M13704">
        <v>62640000</v>
      </c>
      <c r="N13704">
        <v>118202000000</v>
      </c>
      <c r="O13704">
        <v>1950.85</v>
      </c>
      <c r="P13704">
        <v>11041000000</v>
      </c>
      <c r="Q13704">
        <v>11041000000</v>
      </c>
    </row>
    <row r="13705" spans="12:17" x14ac:dyDescent="0.35">
      <c r="L13705" s="3">
        <v>44095</v>
      </c>
      <c r="M13705">
        <v>62640000</v>
      </c>
      <c r="N13705">
        <v>118202000000</v>
      </c>
      <c r="O13705">
        <v>1909.35</v>
      </c>
      <c r="P13705">
        <v>11041000000</v>
      </c>
      <c r="Q13705">
        <v>11041000000</v>
      </c>
    </row>
    <row r="13706" spans="12:17" x14ac:dyDescent="0.35">
      <c r="L13706" s="3">
        <v>44096</v>
      </c>
      <c r="M13706">
        <v>62640000</v>
      </c>
      <c r="N13706">
        <v>118202000000</v>
      </c>
      <c r="O13706">
        <v>1906</v>
      </c>
      <c r="P13706">
        <v>11041000000</v>
      </c>
      <c r="Q13706">
        <v>11041000000</v>
      </c>
    </row>
    <row r="13707" spans="12:17" x14ac:dyDescent="0.35">
      <c r="L13707" s="3">
        <v>44097</v>
      </c>
      <c r="M13707">
        <v>62640000</v>
      </c>
      <c r="N13707">
        <v>118202000000</v>
      </c>
      <c r="O13707">
        <v>1873.4</v>
      </c>
      <c r="P13707">
        <v>11041000000</v>
      </c>
      <c r="Q13707">
        <v>11041000000</v>
      </c>
    </row>
    <row r="13708" spans="12:17" x14ac:dyDescent="0.35">
      <c r="L13708" s="3">
        <v>44098</v>
      </c>
      <c r="M13708">
        <v>62640000</v>
      </c>
      <c r="N13708">
        <v>118202000000</v>
      </c>
      <c r="O13708">
        <v>1861.75</v>
      </c>
      <c r="P13708">
        <v>11041000000</v>
      </c>
      <c r="Q13708">
        <v>11041000000</v>
      </c>
    </row>
    <row r="13709" spans="12:17" x14ac:dyDescent="0.35">
      <c r="L13709" s="3">
        <v>44099</v>
      </c>
      <c r="M13709">
        <v>62640000</v>
      </c>
      <c r="N13709">
        <v>118202000000</v>
      </c>
      <c r="O13709">
        <v>1859.7</v>
      </c>
      <c r="P13709">
        <v>11041000000</v>
      </c>
      <c r="Q13709">
        <v>11041000000</v>
      </c>
    </row>
    <row r="13710" spans="12:17" x14ac:dyDescent="0.35">
      <c r="L13710" s="3">
        <v>44102</v>
      </c>
      <c r="M13710">
        <v>62640000</v>
      </c>
      <c r="N13710">
        <v>118202000000</v>
      </c>
      <c r="O13710">
        <v>1864.3</v>
      </c>
      <c r="P13710">
        <v>11041000000</v>
      </c>
      <c r="Q13710">
        <v>11041000000</v>
      </c>
    </row>
    <row r="13711" spans="12:17" x14ac:dyDescent="0.35">
      <c r="L13711" s="3">
        <v>44103</v>
      </c>
      <c r="M13711">
        <v>62640000</v>
      </c>
      <c r="N13711">
        <v>118202000000</v>
      </c>
      <c r="O13711">
        <v>1883.95</v>
      </c>
      <c r="P13711">
        <v>11041000000</v>
      </c>
      <c r="Q13711">
        <v>11041000000</v>
      </c>
    </row>
    <row r="13712" spans="12:17" x14ac:dyDescent="0.35">
      <c r="L13712" s="3">
        <v>44104</v>
      </c>
      <c r="M13712">
        <v>62640000</v>
      </c>
      <c r="N13712">
        <v>118202000000</v>
      </c>
      <c r="O13712">
        <v>1886.9</v>
      </c>
      <c r="P13712">
        <v>11041000000</v>
      </c>
      <c r="Q13712">
        <v>11041000000</v>
      </c>
    </row>
    <row r="13713" spans="12:17" x14ac:dyDescent="0.35">
      <c r="L13713" s="3">
        <v>44105</v>
      </c>
      <c r="M13713">
        <v>62640000</v>
      </c>
      <c r="N13713">
        <v>117885999999.99998</v>
      </c>
      <c r="O13713">
        <v>1902</v>
      </c>
      <c r="P13713">
        <v>11041000000</v>
      </c>
      <c r="Q13713">
        <v>11041000000</v>
      </c>
    </row>
    <row r="13714" spans="12:17" x14ac:dyDescent="0.35">
      <c r="L13714" s="3">
        <v>44106</v>
      </c>
      <c r="M13714">
        <v>62640000</v>
      </c>
      <c r="N13714">
        <v>117885999999.99998</v>
      </c>
      <c r="O13714">
        <v>1903.05</v>
      </c>
      <c r="P13714">
        <v>11041000000</v>
      </c>
      <c r="Q13714">
        <v>11041000000</v>
      </c>
    </row>
    <row r="13715" spans="12:17" x14ac:dyDescent="0.35">
      <c r="L13715" s="3">
        <v>44109</v>
      </c>
      <c r="M13715">
        <v>62640000</v>
      </c>
      <c r="N13715">
        <v>117885999999.99998</v>
      </c>
      <c r="O13715">
        <v>1909.6</v>
      </c>
      <c r="P13715">
        <v>11041000000</v>
      </c>
      <c r="Q13715">
        <v>11041000000</v>
      </c>
    </row>
    <row r="13716" spans="12:17" x14ac:dyDescent="0.35">
      <c r="L13716" s="3">
        <v>44110</v>
      </c>
      <c r="M13716">
        <v>62640000</v>
      </c>
      <c r="N13716">
        <v>117885999999.99998</v>
      </c>
      <c r="O13716">
        <v>1913.4</v>
      </c>
      <c r="P13716">
        <v>11041000000</v>
      </c>
      <c r="Q13716">
        <v>11041000000</v>
      </c>
    </row>
    <row r="13717" spans="12:17" x14ac:dyDescent="0.35">
      <c r="L13717" s="3">
        <v>44111</v>
      </c>
      <c r="M13717">
        <v>62640000</v>
      </c>
      <c r="N13717">
        <v>117885999999.99998</v>
      </c>
      <c r="O13717">
        <v>1884.5</v>
      </c>
      <c r="P13717">
        <v>11041000000</v>
      </c>
      <c r="Q13717">
        <v>11041000000</v>
      </c>
    </row>
    <row r="13718" spans="12:17" x14ac:dyDescent="0.35">
      <c r="L13718" s="3">
        <v>44112</v>
      </c>
      <c r="M13718">
        <v>62640000</v>
      </c>
      <c r="N13718">
        <v>117885999999.99998</v>
      </c>
      <c r="O13718">
        <v>1887.45</v>
      </c>
      <c r="P13718">
        <v>11041000000</v>
      </c>
      <c r="Q13718">
        <v>11041000000</v>
      </c>
    </row>
    <row r="13719" spans="12:17" x14ac:dyDescent="0.35">
      <c r="L13719" s="3">
        <v>44113</v>
      </c>
      <c r="M13719">
        <v>62640000</v>
      </c>
      <c r="N13719">
        <v>117885999999.99998</v>
      </c>
      <c r="O13719">
        <v>1923.25</v>
      </c>
      <c r="P13719">
        <v>11041000000</v>
      </c>
      <c r="Q13719">
        <v>11041000000</v>
      </c>
    </row>
    <row r="13720" spans="12:17" x14ac:dyDescent="0.35">
      <c r="L13720" s="3">
        <v>44116</v>
      </c>
      <c r="M13720">
        <v>62640000</v>
      </c>
      <c r="N13720">
        <v>117885999999.99998</v>
      </c>
      <c r="O13720">
        <v>1925.5</v>
      </c>
      <c r="P13720">
        <v>11041000000</v>
      </c>
      <c r="Q13720">
        <v>11041000000</v>
      </c>
    </row>
    <row r="13721" spans="12:17" x14ac:dyDescent="0.35">
      <c r="L13721" s="3">
        <v>44117</v>
      </c>
      <c r="M13721">
        <v>62640000</v>
      </c>
      <c r="N13721">
        <v>117885999999.99998</v>
      </c>
      <c r="O13721">
        <v>1891.3</v>
      </c>
      <c r="P13721">
        <v>11041000000</v>
      </c>
      <c r="Q13721">
        <v>11041000000</v>
      </c>
    </row>
    <row r="13722" spans="12:17" x14ac:dyDescent="0.35">
      <c r="L13722" s="3">
        <v>44118</v>
      </c>
      <c r="M13722">
        <v>62640000</v>
      </c>
      <c r="N13722">
        <v>117885999999.99998</v>
      </c>
      <c r="O13722">
        <v>1910.05</v>
      </c>
      <c r="P13722">
        <v>11041000000</v>
      </c>
      <c r="Q13722">
        <v>11041000000</v>
      </c>
    </row>
    <row r="13723" spans="12:17" x14ac:dyDescent="0.35">
      <c r="L13723" s="3">
        <v>44119</v>
      </c>
      <c r="M13723">
        <v>62640000</v>
      </c>
      <c r="N13723">
        <v>117885999999.99998</v>
      </c>
      <c r="O13723">
        <v>1891.9</v>
      </c>
      <c r="P13723">
        <v>11041000000</v>
      </c>
      <c r="Q13723">
        <v>11041000000</v>
      </c>
    </row>
    <row r="13724" spans="12:17" x14ac:dyDescent="0.35">
      <c r="L13724" s="3">
        <v>44120</v>
      </c>
      <c r="M13724">
        <v>62640000</v>
      </c>
      <c r="N13724">
        <v>117885999999.99998</v>
      </c>
      <c r="O13724">
        <v>1905.05</v>
      </c>
      <c r="P13724">
        <v>11041000000</v>
      </c>
      <c r="Q13724">
        <v>11041000000</v>
      </c>
    </row>
    <row r="13725" spans="12:17" x14ac:dyDescent="0.35">
      <c r="L13725" s="3">
        <v>44123</v>
      </c>
      <c r="M13725">
        <v>62640000</v>
      </c>
      <c r="N13725">
        <v>117885999999.99998</v>
      </c>
      <c r="O13725">
        <v>1905.6</v>
      </c>
      <c r="P13725">
        <v>11041000000</v>
      </c>
      <c r="Q13725">
        <v>11041000000</v>
      </c>
    </row>
    <row r="13726" spans="12:17" x14ac:dyDescent="0.35">
      <c r="L13726" s="3">
        <v>44124</v>
      </c>
      <c r="M13726">
        <v>62640000</v>
      </c>
      <c r="N13726">
        <v>117885999999.99998</v>
      </c>
      <c r="O13726">
        <v>1898.4</v>
      </c>
      <c r="P13726">
        <v>11041000000</v>
      </c>
      <c r="Q13726">
        <v>11041000000</v>
      </c>
    </row>
    <row r="13727" spans="12:17" x14ac:dyDescent="0.35">
      <c r="L13727" s="3">
        <v>44125</v>
      </c>
      <c r="M13727">
        <v>62640000</v>
      </c>
      <c r="N13727">
        <v>117885999999.99998</v>
      </c>
      <c r="O13727">
        <v>1924.15</v>
      </c>
      <c r="P13727">
        <v>11041000000</v>
      </c>
      <c r="Q13727">
        <v>11041000000</v>
      </c>
    </row>
    <row r="13728" spans="12:17" x14ac:dyDescent="0.35">
      <c r="L13728" s="3">
        <v>44126</v>
      </c>
      <c r="M13728">
        <v>62640000</v>
      </c>
      <c r="N13728">
        <v>117885999999.99998</v>
      </c>
      <c r="O13728">
        <v>1900.95</v>
      </c>
      <c r="P13728">
        <v>11041000000</v>
      </c>
      <c r="Q13728">
        <v>11041000000</v>
      </c>
    </row>
    <row r="13729" spans="12:17" x14ac:dyDescent="0.35">
      <c r="L13729" s="3">
        <v>44127</v>
      </c>
      <c r="M13729">
        <v>62640000</v>
      </c>
      <c r="N13729">
        <v>117885999999.99998</v>
      </c>
      <c r="O13729">
        <v>1903.65</v>
      </c>
      <c r="P13729">
        <v>11041000000</v>
      </c>
      <c r="Q13729">
        <v>11041000000</v>
      </c>
    </row>
    <row r="13730" spans="12:17" x14ac:dyDescent="0.35">
      <c r="L13730" s="3">
        <v>44130</v>
      </c>
      <c r="M13730">
        <v>62640000</v>
      </c>
      <c r="N13730">
        <v>117885999999.99998</v>
      </c>
      <c r="O13730">
        <v>1898.45</v>
      </c>
      <c r="P13730">
        <v>11041000000</v>
      </c>
      <c r="Q13730">
        <v>11041000000</v>
      </c>
    </row>
    <row r="13731" spans="12:17" x14ac:dyDescent="0.35">
      <c r="L13731" s="3">
        <v>44131</v>
      </c>
      <c r="M13731">
        <v>62640000</v>
      </c>
      <c r="N13731">
        <v>117885999999.99998</v>
      </c>
      <c r="O13731">
        <v>1905.7</v>
      </c>
      <c r="P13731">
        <v>11041000000</v>
      </c>
      <c r="Q13731">
        <v>11041000000</v>
      </c>
    </row>
    <row r="13732" spans="12:17" x14ac:dyDescent="0.35">
      <c r="L13732" s="3">
        <v>44132</v>
      </c>
      <c r="M13732">
        <v>62640000</v>
      </c>
      <c r="N13732">
        <v>117885999999.99998</v>
      </c>
      <c r="O13732">
        <v>1869.95</v>
      </c>
      <c r="P13732">
        <v>11041000000</v>
      </c>
      <c r="Q13732">
        <v>11041000000</v>
      </c>
    </row>
    <row r="13733" spans="12:17" x14ac:dyDescent="0.35">
      <c r="L13733" s="3">
        <v>44133</v>
      </c>
      <c r="M13733">
        <v>62640000</v>
      </c>
      <c r="N13733">
        <v>117885999999.99998</v>
      </c>
      <c r="O13733">
        <v>1870.3</v>
      </c>
      <c r="P13733">
        <v>11041000000</v>
      </c>
      <c r="Q13733">
        <v>11041000000</v>
      </c>
    </row>
    <row r="13734" spans="12:17" x14ac:dyDescent="0.35">
      <c r="L13734" s="3">
        <v>44134</v>
      </c>
      <c r="M13734">
        <v>62640000</v>
      </c>
      <c r="N13734">
        <v>117885999999.99998</v>
      </c>
      <c r="O13734">
        <v>1881.85</v>
      </c>
      <c r="P13734">
        <v>11041000000</v>
      </c>
      <c r="Q13734">
        <v>11041000000</v>
      </c>
    </row>
    <row r="13735" spans="12:17" x14ac:dyDescent="0.35">
      <c r="L13735" s="3">
        <v>44137</v>
      </c>
      <c r="M13735">
        <v>62643587.712700002</v>
      </c>
      <c r="N13735">
        <v>110411999999.99998</v>
      </c>
      <c r="O13735">
        <v>1889.9</v>
      </c>
      <c r="P13735">
        <v>11041000000</v>
      </c>
      <c r="Q13735">
        <v>11041000000</v>
      </c>
    </row>
    <row r="13736" spans="12:17" x14ac:dyDescent="0.35">
      <c r="L13736" s="3">
        <v>44138</v>
      </c>
      <c r="M13736">
        <v>62643587.712700002</v>
      </c>
      <c r="N13736">
        <v>110411999999.99998</v>
      </c>
      <c r="O13736">
        <v>1908.3</v>
      </c>
      <c r="P13736">
        <v>11041000000</v>
      </c>
      <c r="Q13736">
        <v>11041000000</v>
      </c>
    </row>
    <row r="13737" spans="12:17" x14ac:dyDescent="0.35">
      <c r="L13737" s="3">
        <v>44139</v>
      </c>
      <c r="M13737">
        <v>62643587.712700002</v>
      </c>
      <c r="N13737">
        <v>110411999999.99998</v>
      </c>
      <c r="O13737">
        <v>1900.15</v>
      </c>
      <c r="P13737">
        <v>11041000000</v>
      </c>
      <c r="Q13737">
        <v>11041000000</v>
      </c>
    </row>
    <row r="13738" spans="12:17" x14ac:dyDescent="0.35">
      <c r="L13738" s="3">
        <v>44140</v>
      </c>
      <c r="M13738">
        <v>62643587.712700002</v>
      </c>
      <c r="N13738">
        <v>110411999999.99998</v>
      </c>
      <c r="O13738">
        <v>1938.45</v>
      </c>
      <c r="P13738">
        <v>11041000000</v>
      </c>
      <c r="Q13738">
        <v>11041000000</v>
      </c>
    </row>
    <row r="13739" spans="12:17" x14ac:dyDescent="0.35">
      <c r="L13739" s="3">
        <v>44141</v>
      </c>
      <c r="M13739">
        <v>62643587.712700002</v>
      </c>
      <c r="N13739">
        <v>110411999999.99998</v>
      </c>
      <c r="O13739">
        <v>1940.8</v>
      </c>
      <c r="P13739">
        <v>11041000000</v>
      </c>
      <c r="Q13739">
        <v>11041000000</v>
      </c>
    </row>
    <row r="13740" spans="12:17" x14ac:dyDescent="0.35">
      <c r="L13740" s="3">
        <v>44144</v>
      </c>
      <c r="M13740">
        <v>62643587.712700002</v>
      </c>
      <c r="N13740">
        <v>110411999999.99998</v>
      </c>
      <c r="O13740">
        <v>1867.3</v>
      </c>
      <c r="P13740">
        <v>11041000000</v>
      </c>
      <c r="Q13740">
        <v>11041000000</v>
      </c>
    </row>
    <row r="13741" spans="12:17" x14ac:dyDescent="0.35">
      <c r="L13741" s="3">
        <v>44145</v>
      </c>
      <c r="M13741">
        <v>62643587.712700002</v>
      </c>
      <c r="N13741">
        <v>110411999999.99998</v>
      </c>
      <c r="O13741">
        <v>1878.7</v>
      </c>
      <c r="P13741">
        <v>11041000000</v>
      </c>
      <c r="Q13741">
        <v>11041000000</v>
      </c>
    </row>
    <row r="13742" spans="12:17" x14ac:dyDescent="0.35">
      <c r="L13742" s="3">
        <v>44146</v>
      </c>
      <c r="M13742">
        <v>62643587.712700002</v>
      </c>
      <c r="N13742">
        <v>110411999999.99998</v>
      </c>
      <c r="O13742">
        <v>1860.95</v>
      </c>
      <c r="P13742">
        <v>11041000000</v>
      </c>
      <c r="Q13742">
        <v>11041000000</v>
      </c>
    </row>
    <row r="13743" spans="12:17" x14ac:dyDescent="0.35">
      <c r="L13743" s="3">
        <v>44147</v>
      </c>
      <c r="M13743">
        <v>62643587.712700002</v>
      </c>
      <c r="N13743">
        <v>110411999999.99998</v>
      </c>
      <c r="O13743">
        <v>1874.85</v>
      </c>
      <c r="P13743">
        <v>11041000000</v>
      </c>
      <c r="Q13743">
        <v>11041000000</v>
      </c>
    </row>
    <row r="13744" spans="12:17" x14ac:dyDescent="0.35">
      <c r="L13744" s="3">
        <v>44148</v>
      </c>
      <c r="M13744">
        <v>62643587.712700002</v>
      </c>
      <c r="N13744">
        <v>110411999999.99998</v>
      </c>
      <c r="O13744">
        <v>1890.9</v>
      </c>
      <c r="P13744">
        <v>11041000000</v>
      </c>
      <c r="Q13744">
        <v>11041000000</v>
      </c>
    </row>
    <row r="13745" spans="12:17" x14ac:dyDescent="0.35">
      <c r="L13745" s="3">
        <v>44151</v>
      </c>
      <c r="M13745">
        <v>62643587.712700002</v>
      </c>
      <c r="N13745">
        <v>110411999999.99998</v>
      </c>
      <c r="O13745">
        <v>1885.6</v>
      </c>
      <c r="P13745">
        <v>11041000000</v>
      </c>
      <c r="Q13745">
        <v>11041000000</v>
      </c>
    </row>
    <row r="13746" spans="12:17" x14ac:dyDescent="0.35">
      <c r="L13746" s="3">
        <v>44152</v>
      </c>
      <c r="M13746">
        <v>62643587.712700002</v>
      </c>
      <c r="N13746">
        <v>110411999999.99998</v>
      </c>
      <c r="O13746">
        <v>1889.05</v>
      </c>
      <c r="P13746">
        <v>11041000000</v>
      </c>
      <c r="Q13746">
        <v>11041000000</v>
      </c>
    </row>
    <row r="13747" spans="12:17" x14ac:dyDescent="0.35">
      <c r="L13747" s="3">
        <v>44153</v>
      </c>
      <c r="M13747">
        <v>62643587.712700002</v>
      </c>
      <c r="N13747">
        <v>110411999999.99998</v>
      </c>
      <c r="O13747">
        <v>1876.1</v>
      </c>
      <c r="P13747">
        <v>11041000000</v>
      </c>
      <c r="Q13747">
        <v>11041000000</v>
      </c>
    </row>
    <row r="13748" spans="12:17" x14ac:dyDescent="0.35">
      <c r="L13748" s="3">
        <v>44154</v>
      </c>
      <c r="M13748">
        <v>62643587.712700002</v>
      </c>
      <c r="N13748">
        <v>110411999999.99998</v>
      </c>
      <c r="O13748">
        <v>1857.35</v>
      </c>
      <c r="P13748">
        <v>11041000000</v>
      </c>
      <c r="Q13748">
        <v>11041000000</v>
      </c>
    </row>
    <row r="13749" spans="12:17" x14ac:dyDescent="0.35">
      <c r="L13749" s="3">
        <v>44155</v>
      </c>
      <c r="M13749">
        <v>62643587.712700002</v>
      </c>
      <c r="N13749">
        <v>110411999999.99998</v>
      </c>
      <c r="O13749">
        <v>1875.7</v>
      </c>
      <c r="P13749">
        <v>11041000000</v>
      </c>
      <c r="Q13749">
        <v>11041000000</v>
      </c>
    </row>
    <row r="13750" spans="12:17" x14ac:dyDescent="0.35">
      <c r="L13750" s="3">
        <v>44158</v>
      </c>
      <c r="M13750">
        <v>62643587.712700002</v>
      </c>
      <c r="N13750">
        <v>110411999999.99998</v>
      </c>
      <c r="O13750">
        <v>1840.2</v>
      </c>
      <c r="P13750">
        <v>11041000000</v>
      </c>
      <c r="Q13750">
        <v>11041000000</v>
      </c>
    </row>
    <row r="13751" spans="12:17" x14ac:dyDescent="0.35">
      <c r="L13751" s="3">
        <v>44159</v>
      </c>
      <c r="M13751">
        <v>62643587.712700002</v>
      </c>
      <c r="N13751">
        <v>110411999999.99998</v>
      </c>
      <c r="O13751">
        <v>1799.6</v>
      </c>
      <c r="P13751">
        <v>11041000000</v>
      </c>
      <c r="Q13751">
        <v>11041000000</v>
      </c>
    </row>
    <row r="13752" spans="12:17" x14ac:dyDescent="0.35">
      <c r="L13752" s="3">
        <v>44160</v>
      </c>
      <c r="M13752">
        <v>62643587.712700002</v>
      </c>
      <c r="N13752">
        <v>110411999999.99998</v>
      </c>
      <c r="O13752">
        <v>1810.2</v>
      </c>
      <c r="P13752">
        <v>11041000000</v>
      </c>
      <c r="Q13752">
        <v>11041000000</v>
      </c>
    </row>
    <row r="13753" spans="12:17" x14ac:dyDescent="0.35">
      <c r="L13753" s="3">
        <v>44161</v>
      </c>
      <c r="M13753">
        <v>62643587.712700002</v>
      </c>
      <c r="N13753">
        <v>110411999999.99998</v>
      </c>
      <c r="O13753">
        <v>1807.4</v>
      </c>
      <c r="P13753">
        <v>11041000000</v>
      </c>
      <c r="Q13753">
        <v>11041000000</v>
      </c>
    </row>
    <row r="13754" spans="12:17" x14ac:dyDescent="0.35">
      <c r="L13754" s="3">
        <v>44162</v>
      </c>
      <c r="M13754">
        <v>62643587.712700002</v>
      </c>
      <c r="N13754">
        <v>110411999999.99998</v>
      </c>
      <c r="O13754">
        <v>1779.3</v>
      </c>
      <c r="P13754">
        <v>11041000000</v>
      </c>
      <c r="Q13754">
        <v>11041000000</v>
      </c>
    </row>
    <row r="13755" spans="12:17" x14ac:dyDescent="0.35">
      <c r="L13755" s="3">
        <v>44165</v>
      </c>
      <c r="M13755">
        <v>62643587.712700002</v>
      </c>
      <c r="N13755">
        <v>110411999999.99998</v>
      </c>
      <c r="O13755">
        <v>1762.55</v>
      </c>
      <c r="P13755">
        <v>11041000000</v>
      </c>
      <c r="Q13755">
        <v>11041000000</v>
      </c>
    </row>
    <row r="13756" spans="12:17" x14ac:dyDescent="0.35">
      <c r="L13756" s="3">
        <v>44166</v>
      </c>
      <c r="M13756">
        <v>62640000</v>
      </c>
      <c r="N13756">
        <v>118246000000</v>
      </c>
      <c r="O13756">
        <v>1810.75</v>
      </c>
      <c r="P13756">
        <v>11041000000</v>
      </c>
      <c r="Q13756">
        <v>11041000000</v>
      </c>
    </row>
    <row r="13757" spans="12:17" x14ac:dyDescent="0.35">
      <c r="L13757" s="3">
        <v>44167</v>
      </c>
      <c r="M13757">
        <v>62640000</v>
      </c>
      <c r="N13757">
        <v>118246000000</v>
      </c>
      <c r="O13757">
        <v>1822.6</v>
      </c>
      <c r="P13757">
        <v>11041000000</v>
      </c>
      <c r="Q13757">
        <v>11041000000</v>
      </c>
    </row>
    <row r="13758" spans="12:17" x14ac:dyDescent="0.35">
      <c r="L13758" s="3">
        <v>44168</v>
      </c>
      <c r="M13758">
        <v>62640000</v>
      </c>
      <c r="N13758">
        <v>118246000000</v>
      </c>
      <c r="O13758">
        <v>1832.35</v>
      </c>
      <c r="P13758">
        <v>11041000000</v>
      </c>
      <c r="Q13758">
        <v>11041000000</v>
      </c>
    </row>
    <row r="13759" spans="12:17" x14ac:dyDescent="0.35">
      <c r="L13759" s="3">
        <v>44169</v>
      </c>
      <c r="M13759">
        <v>62640000</v>
      </c>
      <c r="N13759">
        <v>118246000000</v>
      </c>
      <c r="O13759">
        <v>1843</v>
      </c>
      <c r="P13759">
        <v>11041000000</v>
      </c>
      <c r="Q13759">
        <v>11041000000</v>
      </c>
    </row>
    <row r="13760" spans="12:17" x14ac:dyDescent="0.35">
      <c r="L13760" s="3">
        <v>44172</v>
      </c>
      <c r="M13760">
        <v>62640000</v>
      </c>
      <c r="N13760">
        <v>118246000000</v>
      </c>
      <c r="O13760">
        <v>1859.95</v>
      </c>
      <c r="P13760">
        <v>11041000000</v>
      </c>
      <c r="Q13760">
        <v>11041000000</v>
      </c>
    </row>
    <row r="13761" spans="12:17" x14ac:dyDescent="0.35">
      <c r="L13761" s="3">
        <v>44173</v>
      </c>
      <c r="M13761">
        <v>62640000</v>
      </c>
      <c r="N13761">
        <v>118246000000</v>
      </c>
      <c r="O13761">
        <v>1868.15</v>
      </c>
      <c r="P13761">
        <v>11041000000</v>
      </c>
      <c r="Q13761">
        <v>11041000000</v>
      </c>
    </row>
    <row r="13762" spans="12:17" x14ac:dyDescent="0.35">
      <c r="L13762" s="3">
        <v>44174</v>
      </c>
      <c r="M13762">
        <v>62640000</v>
      </c>
      <c r="N13762">
        <v>118246000000</v>
      </c>
      <c r="O13762">
        <v>1841.75</v>
      </c>
      <c r="P13762">
        <v>11041000000</v>
      </c>
      <c r="Q13762">
        <v>11041000000</v>
      </c>
    </row>
    <row r="13763" spans="12:17" x14ac:dyDescent="0.35">
      <c r="L13763" s="3">
        <v>44175</v>
      </c>
      <c r="M13763">
        <v>62640000</v>
      </c>
      <c r="N13763">
        <v>118246000000</v>
      </c>
      <c r="O13763">
        <v>1844.35</v>
      </c>
      <c r="P13763">
        <v>11041000000</v>
      </c>
      <c r="Q13763">
        <v>11041000000</v>
      </c>
    </row>
    <row r="13764" spans="12:17" x14ac:dyDescent="0.35">
      <c r="L13764" s="3">
        <v>44176</v>
      </c>
      <c r="M13764">
        <v>62640000</v>
      </c>
      <c r="N13764">
        <v>118246000000</v>
      </c>
      <c r="O13764">
        <v>1842</v>
      </c>
      <c r="P13764">
        <v>11041000000</v>
      </c>
      <c r="Q13764">
        <v>11041000000</v>
      </c>
    </row>
    <row r="13765" spans="12:17" x14ac:dyDescent="0.35">
      <c r="L13765" s="3">
        <v>44179</v>
      </c>
      <c r="M13765">
        <v>62640000</v>
      </c>
      <c r="N13765">
        <v>118246000000</v>
      </c>
      <c r="O13765">
        <v>1831.15</v>
      </c>
      <c r="P13765">
        <v>11041000000</v>
      </c>
      <c r="Q13765">
        <v>11041000000</v>
      </c>
    </row>
    <row r="13766" spans="12:17" x14ac:dyDescent="0.35">
      <c r="L13766" s="3">
        <v>44180</v>
      </c>
      <c r="M13766">
        <v>62640000</v>
      </c>
      <c r="N13766">
        <v>118246000000</v>
      </c>
      <c r="O13766">
        <v>1850.65</v>
      </c>
      <c r="P13766">
        <v>11041000000</v>
      </c>
      <c r="Q13766">
        <v>11041000000</v>
      </c>
    </row>
    <row r="13767" spans="12:17" x14ac:dyDescent="0.35">
      <c r="L13767" s="3">
        <v>44181</v>
      </c>
      <c r="M13767">
        <v>62640000</v>
      </c>
      <c r="N13767">
        <v>118246000000</v>
      </c>
      <c r="O13767">
        <v>1851.95</v>
      </c>
      <c r="P13767">
        <v>11041000000</v>
      </c>
      <c r="Q13767">
        <v>11041000000</v>
      </c>
    </row>
    <row r="13768" spans="12:17" x14ac:dyDescent="0.35">
      <c r="L13768" s="3">
        <v>44182</v>
      </c>
      <c r="M13768">
        <v>62640000</v>
      </c>
      <c r="N13768">
        <v>118246000000</v>
      </c>
      <c r="O13768">
        <v>1890.75</v>
      </c>
      <c r="P13768">
        <v>11041000000</v>
      </c>
      <c r="Q13768">
        <v>11041000000</v>
      </c>
    </row>
    <row r="13769" spans="12:17" x14ac:dyDescent="0.35">
      <c r="L13769" s="3">
        <v>44183</v>
      </c>
      <c r="M13769">
        <v>62640000</v>
      </c>
      <c r="N13769">
        <v>118246000000</v>
      </c>
      <c r="O13769">
        <v>1879.75</v>
      </c>
      <c r="P13769">
        <v>11041000000</v>
      </c>
      <c r="Q13769">
        <v>11041000000</v>
      </c>
    </row>
    <row r="13770" spans="12:17" x14ac:dyDescent="0.35">
      <c r="L13770" s="3">
        <v>44186</v>
      </c>
      <c r="M13770">
        <v>62640000</v>
      </c>
      <c r="N13770">
        <v>118246000000</v>
      </c>
      <c r="O13770">
        <v>1880</v>
      </c>
      <c r="P13770">
        <v>11041000000</v>
      </c>
      <c r="Q13770">
        <v>11041000000</v>
      </c>
    </row>
    <row r="13771" spans="12:17" x14ac:dyDescent="0.35">
      <c r="L13771" s="3">
        <v>44187</v>
      </c>
      <c r="M13771">
        <v>62640000</v>
      </c>
      <c r="N13771">
        <v>118246000000</v>
      </c>
      <c r="O13771">
        <v>1877.1</v>
      </c>
      <c r="P13771">
        <v>11041000000</v>
      </c>
      <c r="Q13771">
        <v>11041000000</v>
      </c>
    </row>
    <row r="13772" spans="12:17" x14ac:dyDescent="0.35">
      <c r="L13772" s="3">
        <v>44188</v>
      </c>
      <c r="M13772">
        <v>62640000</v>
      </c>
      <c r="N13772">
        <v>118246000000</v>
      </c>
      <c r="O13772">
        <v>1875</v>
      </c>
      <c r="P13772">
        <v>11041000000</v>
      </c>
      <c r="Q13772">
        <v>11041000000</v>
      </c>
    </row>
    <row r="13773" spans="12:17" x14ac:dyDescent="0.35">
      <c r="L13773" s="3">
        <v>44189</v>
      </c>
      <c r="M13773">
        <v>62640000</v>
      </c>
      <c r="N13773">
        <v>118246000000</v>
      </c>
      <c r="O13773">
        <v>1875</v>
      </c>
      <c r="P13773">
        <v>11041000000</v>
      </c>
      <c r="Q13773">
        <v>11041000000</v>
      </c>
    </row>
    <row r="13774" spans="12:17" x14ac:dyDescent="0.35">
      <c r="L13774" s="3">
        <v>44190</v>
      </c>
      <c r="M13774">
        <v>62640000</v>
      </c>
      <c r="N13774">
        <v>118246000000</v>
      </c>
      <c r="O13774">
        <v>1875</v>
      </c>
      <c r="P13774">
        <v>11041000000</v>
      </c>
      <c r="Q13774">
        <v>11041000000</v>
      </c>
    </row>
    <row r="13775" spans="12:17" x14ac:dyDescent="0.35">
      <c r="L13775" s="3">
        <v>44193</v>
      </c>
      <c r="M13775">
        <v>62640000</v>
      </c>
      <c r="N13775">
        <v>118246000000</v>
      </c>
      <c r="O13775">
        <v>1875</v>
      </c>
      <c r="P13775">
        <v>11041000000</v>
      </c>
      <c r="Q13775">
        <v>11041000000</v>
      </c>
    </row>
    <row r="13776" spans="12:17" x14ac:dyDescent="0.35">
      <c r="L13776" s="3">
        <v>44194</v>
      </c>
      <c r="M13776">
        <v>62640000</v>
      </c>
      <c r="N13776">
        <v>118246000000</v>
      </c>
      <c r="O13776">
        <v>1874.3</v>
      </c>
      <c r="P13776">
        <v>11041000000</v>
      </c>
      <c r="Q13776">
        <v>11041000000</v>
      </c>
    </row>
    <row r="13777" spans="12:17" x14ac:dyDescent="0.35">
      <c r="L13777" s="3">
        <v>44195</v>
      </c>
      <c r="M13777">
        <v>62640000</v>
      </c>
      <c r="N13777">
        <v>118246000000</v>
      </c>
      <c r="O13777">
        <v>1887.6</v>
      </c>
      <c r="P13777">
        <v>11041000000</v>
      </c>
      <c r="Q13777">
        <v>11041000000</v>
      </c>
    </row>
    <row r="13778" spans="12:17" x14ac:dyDescent="0.35">
      <c r="L13778" s="3">
        <v>44196</v>
      </c>
      <c r="M13778">
        <v>62640000</v>
      </c>
      <c r="N13778">
        <v>118246000000</v>
      </c>
      <c r="O13778">
        <v>1887.6</v>
      </c>
      <c r="P13778">
        <v>11041000000</v>
      </c>
      <c r="Q13778">
        <v>11041000000</v>
      </c>
    </row>
    <row r="13779" spans="12:17" x14ac:dyDescent="0.35">
      <c r="L13779" s="3">
        <v>44197</v>
      </c>
      <c r="M13779">
        <v>62640000</v>
      </c>
      <c r="N13779">
        <v>116755000000</v>
      </c>
      <c r="O13779">
        <v>1887.6</v>
      </c>
      <c r="P13779">
        <v>11041000000</v>
      </c>
      <c r="Q13779">
        <v>11041000000</v>
      </c>
    </row>
    <row r="13780" spans="12:17" x14ac:dyDescent="0.35">
      <c r="L13780" s="3">
        <v>44200</v>
      </c>
      <c r="M13780">
        <v>62640000</v>
      </c>
      <c r="N13780">
        <v>116755000000</v>
      </c>
      <c r="O13780">
        <v>1943.2</v>
      </c>
      <c r="P13780">
        <v>11041000000</v>
      </c>
      <c r="Q13780">
        <v>11041000000</v>
      </c>
    </row>
    <row r="13781" spans="12:17" x14ac:dyDescent="0.35">
      <c r="L13781" s="3">
        <v>44201</v>
      </c>
      <c r="M13781">
        <v>62640000</v>
      </c>
      <c r="N13781">
        <v>116755000000</v>
      </c>
      <c r="O13781">
        <v>1940.35</v>
      </c>
      <c r="P13781">
        <v>11041000000</v>
      </c>
      <c r="Q13781">
        <v>11041000000</v>
      </c>
    </row>
    <row r="13782" spans="12:17" x14ac:dyDescent="0.35">
      <c r="L13782" s="3">
        <v>44202</v>
      </c>
      <c r="M13782">
        <v>62640000</v>
      </c>
      <c r="N13782">
        <v>116755000000</v>
      </c>
      <c r="O13782">
        <v>1931.95</v>
      </c>
      <c r="P13782">
        <v>11041000000</v>
      </c>
      <c r="Q13782">
        <v>11041000000</v>
      </c>
    </row>
    <row r="13783" spans="12:17" x14ac:dyDescent="0.35">
      <c r="L13783" s="3">
        <v>44203</v>
      </c>
      <c r="M13783">
        <v>62640000</v>
      </c>
      <c r="N13783">
        <v>116755000000</v>
      </c>
      <c r="O13783">
        <v>1920.1</v>
      </c>
      <c r="P13783">
        <v>11041000000</v>
      </c>
      <c r="Q13783">
        <v>11041000000</v>
      </c>
    </row>
    <row r="13784" spans="12:17" x14ac:dyDescent="0.35">
      <c r="L13784" s="3">
        <v>44204</v>
      </c>
      <c r="M13784">
        <v>62640000</v>
      </c>
      <c r="N13784">
        <v>116755000000</v>
      </c>
      <c r="O13784">
        <v>1862.9</v>
      </c>
      <c r="P13784">
        <v>11041000000</v>
      </c>
      <c r="Q13784">
        <v>11041000000</v>
      </c>
    </row>
    <row r="13785" spans="12:17" x14ac:dyDescent="0.35">
      <c r="L13785" s="3">
        <v>44207</v>
      </c>
      <c r="M13785">
        <v>62640000</v>
      </c>
      <c r="N13785">
        <v>116755000000</v>
      </c>
      <c r="O13785">
        <v>1847.25</v>
      </c>
      <c r="P13785">
        <v>11041000000</v>
      </c>
      <c r="Q13785">
        <v>11041000000</v>
      </c>
    </row>
    <row r="13786" spans="12:17" x14ac:dyDescent="0.35">
      <c r="L13786" s="3">
        <v>44208</v>
      </c>
      <c r="M13786">
        <v>62640000</v>
      </c>
      <c r="N13786">
        <v>116755000000</v>
      </c>
      <c r="O13786">
        <v>1841.25</v>
      </c>
      <c r="P13786">
        <v>11041000000</v>
      </c>
      <c r="Q13786">
        <v>11041000000</v>
      </c>
    </row>
    <row r="13787" spans="12:17" x14ac:dyDescent="0.35">
      <c r="L13787" s="3">
        <v>44209</v>
      </c>
      <c r="M13787">
        <v>62640000</v>
      </c>
      <c r="N13787">
        <v>116755000000</v>
      </c>
      <c r="O13787">
        <v>1858.85</v>
      </c>
      <c r="P13787">
        <v>11041000000</v>
      </c>
      <c r="Q13787">
        <v>11041000000</v>
      </c>
    </row>
    <row r="13788" spans="12:17" x14ac:dyDescent="0.35">
      <c r="L13788" s="3">
        <v>44210</v>
      </c>
      <c r="M13788">
        <v>62640000</v>
      </c>
      <c r="N13788">
        <v>116755000000</v>
      </c>
      <c r="O13788">
        <v>1841.75</v>
      </c>
      <c r="P13788">
        <v>11041000000</v>
      </c>
      <c r="Q13788">
        <v>11041000000</v>
      </c>
    </row>
    <row r="13789" spans="12:17" x14ac:dyDescent="0.35">
      <c r="L13789" s="3">
        <v>44211</v>
      </c>
      <c r="M13789">
        <v>62640000</v>
      </c>
      <c r="N13789">
        <v>116755000000</v>
      </c>
      <c r="O13789">
        <v>1839</v>
      </c>
      <c r="P13789">
        <v>11041000000</v>
      </c>
      <c r="Q13789">
        <v>11041000000</v>
      </c>
    </row>
    <row r="13790" spans="12:17" x14ac:dyDescent="0.35">
      <c r="L13790" s="3">
        <v>44214</v>
      </c>
      <c r="M13790">
        <v>62640000</v>
      </c>
      <c r="N13790">
        <v>116755000000</v>
      </c>
      <c r="O13790">
        <v>1833.05</v>
      </c>
      <c r="P13790">
        <v>11041000000</v>
      </c>
      <c r="Q13790">
        <v>11041000000</v>
      </c>
    </row>
    <row r="13791" spans="12:17" x14ac:dyDescent="0.35">
      <c r="L13791" s="3">
        <v>44215</v>
      </c>
      <c r="M13791">
        <v>62640000</v>
      </c>
      <c r="N13791">
        <v>116755000000</v>
      </c>
      <c r="O13791">
        <v>1834.7</v>
      </c>
      <c r="P13791">
        <v>11041000000</v>
      </c>
      <c r="Q13791">
        <v>11041000000</v>
      </c>
    </row>
    <row r="13792" spans="12:17" x14ac:dyDescent="0.35">
      <c r="L13792" s="3">
        <v>44216</v>
      </c>
      <c r="M13792">
        <v>62640000</v>
      </c>
      <c r="N13792">
        <v>116755000000</v>
      </c>
      <c r="O13792">
        <v>1856.6</v>
      </c>
      <c r="P13792">
        <v>11041000000</v>
      </c>
      <c r="Q13792">
        <v>11041000000</v>
      </c>
    </row>
    <row r="13793" spans="12:17" x14ac:dyDescent="0.35">
      <c r="L13793" s="3">
        <v>44217</v>
      </c>
      <c r="M13793">
        <v>62640000</v>
      </c>
      <c r="N13793">
        <v>116755000000</v>
      </c>
      <c r="O13793">
        <v>1862.1</v>
      </c>
      <c r="P13793">
        <v>11041000000</v>
      </c>
      <c r="Q13793">
        <v>11041000000</v>
      </c>
    </row>
    <row r="13794" spans="12:17" x14ac:dyDescent="0.35">
      <c r="L13794" s="3">
        <v>44218</v>
      </c>
      <c r="M13794">
        <v>62640000</v>
      </c>
      <c r="N13794">
        <v>116755000000</v>
      </c>
      <c r="O13794">
        <v>1852.7</v>
      </c>
      <c r="P13794">
        <v>11041000000</v>
      </c>
      <c r="Q13794">
        <v>11041000000</v>
      </c>
    </row>
    <row r="13795" spans="12:17" x14ac:dyDescent="0.35">
      <c r="L13795" s="3">
        <v>44221</v>
      </c>
      <c r="M13795">
        <v>62640000</v>
      </c>
      <c r="N13795">
        <v>116755000000</v>
      </c>
      <c r="O13795">
        <v>1856.85</v>
      </c>
      <c r="P13795">
        <v>11041000000</v>
      </c>
      <c r="Q13795">
        <v>11041000000</v>
      </c>
    </row>
    <row r="13796" spans="12:17" x14ac:dyDescent="0.35">
      <c r="L13796" s="3">
        <v>44222</v>
      </c>
      <c r="M13796">
        <v>62640000</v>
      </c>
      <c r="N13796">
        <v>116755000000</v>
      </c>
      <c r="O13796">
        <v>1856.6</v>
      </c>
      <c r="P13796">
        <v>11041000000</v>
      </c>
      <c r="Q13796">
        <v>11041000000</v>
      </c>
    </row>
    <row r="13797" spans="12:17" x14ac:dyDescent="0.35">
      <c r="L13797" s="3">
        <v>44223</v>
      </c>
      <c r="M13797">
        <v>62640000</v>
      </c>
      <c r="N13797">
        <v>116755000000</v>
      </c>
      <c r="O13797">
        <v>1843</v>
      </c>
      <c r="P13797">
        <v>11041000000</v>
      </c>
      <c r="Q13797">
        <v>11041000000</v>
      </c>
    </row>
    <row r="13798" spans="12:17" x14ac:dyDescent="0.35">
      <c r="L13798" s="3">
        <v>44224</v>
      </c>
      <c r="M13798">
        <v>62640000</v>
      </c>
      <c r="N13798">
        <v>116755000000</v>
      </c>
      <c r="O13798">
        <v>1853.7</v>
      </c>
      <c r="P13798">
        <v>11041000000</v>
      </c>
      <c r="Q13798">
        <v>11041000000</v>
      </c>
    </row>
    <row r="13799" spans="12:17" x14ac:dyDescent="0.35">
      <c r="L13799" s="3">
        <v>44225</v>
      </c>
      <c r="M13799">
        <v>62640000</v>
      </c>
      <c r="N13799">
        <v>116755000000</v>
      </c>
      <c r="O13799">
        <v>1863.8</v>
      </c>
      <c r="P13799">
        <v>11041000000</v>
      </c>
      <c r="Q13799">
        <v>11041000000</v>
      </c>
    </row>
    <row r="13800" spans="12:17" x14ac:dyDescent="0.35">
      <c r="L13800" s="3">
        <v>44228</v>
      </c>
      <c r="M13800">
        <v>62640000</v>
      </c>
      <c r="N13800">
        <v>109178000000</v>
      </c>
      <c r="O13800">
        <v>1862.95</v>
      </c>
      <c r="P13800">
        <v>11041000000</v>
      </c>
      <c r="Q13800">
        <v>11041000000</v>
      </c>
    </row>
    <row r="13801" spans="12:17" x14ac:dyDescent="0.35">
      <c r="L13801" s="3">
        <v>44229</v>
      </c>
      <c r="M13801">
        <v>62640000</v>
      </c>
      <c r="N13801">
        <v>109178000000</v>
      </c>
      <c r="O13801">
        <v>1833.1</v>
      </c>
      <c r="P13801">
        <v>11041000000</v>
      </c>
      <c r="Q13801">
        <v>11041000000</v>
      </c>
    </row>
    <row r="13802" spans="12:17" x14ac:dyDescent="0.35">
      <c r="L13802" s="3">
        <v>44230</v>
      </c>
      <c r="M13802">
        <v>62640000</v>
      </c>
      <c r="N13802">
        <v>109178000000</v>
      </c>
      <c r="O13802">
        <v>1835.45</v>
      </c>
      <c r="P13802">
        <v>11041000000</v>
      </c>
      <c r="Q13802">
        <v>11041000000</v>
      </c>
    </row>
    <row r="13803" spans="12:17" x14ac:dyDescent="0.35">
      <c r="L13803" s="3">
        <v>44231</v>
      </c>
      <c r="M13803">
        <v>62640000</v>
      </c>
      <c r="N13803">
        <v>109178000000</v>
      </c>
      <c r="O13803">
        <v>1785.9</v>
      </c>
      <c r="P13803">
        <v>11041000000</v>
      </c>
      <c r="Q13803">
        <v>11041000000</v>
      </c>
    </row>
    <row r="13804" spans="12:17" x14ac:dyDescent="0.35">
      <c r="L13804" s="3">
        <v>44232</v>
      </c>
      <c r="M13804">
        <v>62640000</v>
      </c>
      <c r="N13804">
        <v>109178000000</v>
      </c>
      <c r="O13804">
        <v>1802.95</v>
      </c>
      <c r="P13804">
        <v>11041000000</v>
      </c>
      <c r="Q13804">
        <v>11041000000</v>
      </c>
    </row>
    <row r="13805" spans="12:17" x14ac:dyDescent="0.35">
      <c r="L13805" s="3">
        <v>44235</v>
      </c>
      <c r="M13805">
        <v>62640000</v>
      </c>
      <c r="N13805">
        <v>109178000000</v>
      </c>
      <c r="O13805">
        <v>1835.25</v>
      </c>
      <c r="P13805">
        <v>11041000000</v>
      </c>
      <c r="Q13805">
        <v>11041000000</v>
      </c>
    </row>
    <row r="13806" spans="12:17" x14ac:dyDescent="0.35">
      <c r="L13806" s="3">
        <v>44236</v>
      </c>
      <c r="M13806">
        <v>62640000</v>
      </c>
      <c r="N13806">
        <v>109178000000</v>
      </c>
      <c r="O13806">
        <v>1839.6</v>
      </c>
      <c r="P13806">
        <v>11041000000</v>
      </c>
      <c r="Q13806">
        <v>11041000000</v>
      </c>
    </row>
    <row r="13807" spans="12:17" x14ac:dyDescent="0.35">
      <c r="L13807" s="3">
        <v>44237</v>
      </c>
      <c r="M13807">
        <v>62640000</v>
      </c>
      <c r="N13807">
        <v>109178000000</v>
      </c>
      <c r="O13807">
        <v>1842.65</v>
      </c>
      <c r="P13807">
        <v>11041000000</v>
      </c>
      <c r="Q13807">
        <v>11041000000</v>
      </c>
    </row>
    <row r="13808" spans="12:17" x14ac:dyDescent="0.35">
      <c r="L13808" s="3">
        <v>44238</v>
      </c>
      <c r="M13808">
        <v>62640000</v>
      </c>
      <c r="N13808">
        <v>109178000000</v>
      </c>
      <c r="O13808">
        <v>1840.1</v>
      </c>
      <c r="P13808">
        <v>11041000000</v>
      </c>
      <c r="Q13808">
        <v>11041000000</v>
      </c>
    </row>
    <row r="13809" spans="12:17" x14ac:dyDescent="0.35">
      <c r="L13809" s="3">
        <v>44239</v>
      </c>
      <c r="M13809">
        <v>62640000</v>
      </c>
      <c r="N13809">
        <v>109178000000</v>
      </c>
      <c r="O13809">
        <v>1816.35</v>
      </c>
      <c r="P13809">
        <v>11041000000</v>
      </c>
      <c r="Q13809">
        <v>11041000000</v>
      </c>
    </row>
    <row r="13810" spans="12:17" x14ac:dyDescent="0.35">
      <c r="L13810" s="3">
        <v>44242</v>
      </c>
      <c r="M13810">
        <v>62640000</v>
      </c>
      <c r="N13810">
        <v>109178000000</v>
      </c>
      <c r="O13810">
        <v>1817.3</v>
      </c>
      <c r="P13810">
        <v>11041000000</v>
      </c>
      <c r="Q13810">
        <v>11041000000</v>
      </c>
    </row>
    <row r="13811" spans="12:17" x14ac:dyDescent="0.35">
      <c r="L13811" s="3">
        <v>44243</v>
      </c>
      <c r="M13811">
        <v>62640000</v>
      </c>
      <c r="N13811">
        <v>109178000000</v>
      </c>
      <c r="O13811">
        <v>1794.25</v>
      </c>
      <c r="P13811">
        <v>11041000000</v>
      </c>
      <c r="Q13811">
        <v>11041000000</v>
      </c>
    </row>
    <row r="13812" spans="12:17" x14ac:dyDescent="0.35">
      <c r="L13812" s="3">
        <v>44244</v>
      </c>
      <c r="M13812">
        <v>62640000</v>
      </c>
      <c r="N13812">
        <v>109178000000</v>
      </c>
      <c r="O13812">
        <v>1780.7</v>
      </c>
      <c r="P13812">
        <v>11041000000</v>
      </c>
      <c r="Q13812">
        <v>11041000000</v>
      </c>
    </row>
    <row r="13813" spans="12:17" x14ac:dyDescent="0.35">
      <c r="L13813" s="3">
        <v>44245</v>
      </c>
      <c r="M13813">
        <v>62640000</v>
      </c>
      <c r="N13813">
        <v>109178000000</v>
      </c>
      <c r="O13813">
        <v>1773.15</v>
      </c>
      <c r="P13813">
        <v>11041000000</v>
      </c>
      <c r="Q13813">
        <v>11041000000</v>
      </c>
    </row>
    <row r="13814" spans="12:17" x14ac:dyDescent="0.35">
      <c r="L13814" s="3">
        <v>44246</v>
      </c>
      <c r="M13814">
        <v>62640000</v>
      </c>
      <c r="N13814">
        <v>109178000000</v>
      </c>
      <c r="O13814">
        <v>1786.2</v>
      </c>
      <c r="P13814">
        <v>11041000000</v>
      </c>
      <c r="Q13814">
        <v>11041000000</v>
      </c>
    </row>
    <row r="13815" spans="12:17" x14ac:dyDescent="0.35">
      <c r="L13815" s="3">
        <v>44249</v>
      </c>
      <c r="M13815">
        <v>62640000</v>
      </c>
      <c r="N13815">
        <v>109178000000</v>
      </c>
      <c r="O13815">
        <v>1807.45</v>
      </c>
      <c r="P13815">
        <v>11041000000</v>
      </c>
      <c r="Q13815">
        <v>11041000000</v>
      </c>
    </row>
    <row r="13816" spans="12:17" x14ac:dyDescent="0.35">
      <c r="L13816" s="3">
        <v>44250</v>
      </c>
      <c r="M13816">
        <v>62640000</v>
      </c>
      <c r="N13816">
        <v>109178000000</v>
      </c>
      <c r="O13816">
        <v>1799.65</v>
      </c>
      <c r="P13816">
        <v>11041000000</v>
      </c>
      <c r="Q13816">
        <v>11041000000</v>
      </c>
    </row>
    <row r="13817" spans="12:17" x14ac:dyDescent="0.35">
      <c r="L13817" s="3">
        <v>44251</v>
      </c>
      <c r="M13817">
        <v>62640000</v>
      </c>
      <c r="N13817">
        <v>109178000000</v>
      </c>
      <c r="O13817">
        <v>1788</v>
      </c>
      <c r="P13817">
        <v>11041000000</v>
      </c>
      <c r="Q13817">
        <v>11041000000</v>
      </c>
    </row>
    <row r="13818" spans="12:17" x14ac:dyDescent="0.35">
      <c r="L13818" s="3">
        <v>44252</v>
      </c>
      <c r="M13818">
        <v>62640000</v>
      </c>
      <c r="N13818">
        <v>109178000000</v>
      </c>
      <c r="O13818">
        <v>1779.65</v>
      </c>
      <c r="P13818">
        <v>11041000000</v>
      </c>
      <c r="Q13818">
        <v>11041000000</v>
      </c>
    </row>
    <row r="13819" spans="12:17" x14ac:dyDescent="0.35">
      <c r="L13819" s="3">
        <v>44253</v>
      </c>
      <c r="M13819">
        <v>62640000</v>
      </c>
      <c r="N13819">
        <v>109178000000</v>
      </c>
      <c r="O13819">
        <v>1742.85</v>
      </c>
      <c r="P13819">
        <v>11041000000</v>
      </c>
      <c r="Q13819">
        <v>11041000000</v>
      </c>
    </row>
    <row r="13820" spans="12:17" x14ac:dyDescent="0.35">
      <c r="L13820" s="3">
        <v>44256</v>
      </c>
      <c r="M13820">
        <v>62640000</v>
      </c>
      <c r="N13820">
        <v>105933000000</v>
      </c>
      <c r="O13820">
        <v>1734.15</v>
      </c>
      <c r="P13820">
        <v>11041000000</v>
      </c>
      <c r="Q13820">
        <v>11041000000</v>
      </c>
    </row>
    <row r="13821" spans="12:17" x14ac:dyDescent="0.35">
      <c r="L13821" s="3">
        <v>44257</v>
      </c>
      <c r="M13821">
        <v>62640000</v>
      </c>
      <c r="N13821">
        <v>105933000000</v>
      </c>
      <c r="O13821">
        <v>1723.85</v>
      </c>
      <c r="P13821">
        <v>11041000000</v>
      </c>
      <c r="Q13821">
        <v>11041000000</v>
      </c>
    </row>
    <row r="13822" spans="12:17" x14ac:dyDescent="0.35">
      <c r="L13822" s="3">
        <v>44258</v>
      </c>
      <c r="M13822">
        <v>62640000</v>
      </c>
      <c r="N13822">
        <v>105933000000</v>
      </c>
      <c r="O13822">
        <v>1711.4</v>
      </c>
      <c r="P13822">
        <v>11041000000</v>
      </c>
      <c r="Q13822">
        <v>11041000000</v>
      </c>
    </row>
    <row r="13823" spans="12:17" x14ac:dyDescent="0.35">
      <c r="L13823" s="3">
        <v>44259</v>
      </c>
      <c r="M13823">
        <v>62640000</v>
      </c>
      <c r="N13823">
        <v>105933000000</v>
      </c>
      <c r="O13823">
        <v>1712.1</v>
      </c>
      <c r="P13823">
        <v>11041000000</v>
      </c>
      <c r="Q13823">
        <v>11041000000</v>
      </c>
    </row>
    <row r="13824" spans="12:17" x14ac:dyDescent="0.35">
      <c r="L13824" s="3">
        <v>44260</v>
      </c>
      <c r="M13824">
        <v>62640000</v>
      </c>
      <c r="N13824">
        <v>105933000000</v>
      </c>
      <c r="O13824">
        <v>1696.25</v>
      </c>
      <c r="P13824">
        <v>11041000000</v>
      </c>
      <c r="Q13824">
        <v>11041000000</v>
      </c>
    </row>
    <row r="13825" spans="12:17" x14ac:dyDescent="0.35">
      <c r="L13825" s="3">
        <v>44263</v>
      </c>
      <c r="M13825">
        <v>62640000</v>
      </c>
      <c r="N13825">
        <v>105933000000</v>
      </c>
      <c r="O13825">
        <v>1687.05</v>
      </c>
      <c r="P13825">
        <v>11041000000</v>
      </c>
      <c r="Q13825">
        <v>11041000000</v>
      </c>
    </row>
    <row r="13826" spans="12:17" x14ac:dyDescent="0.35">
      <c r="L13826" s="3">
        <v>44264</v>
      </c>
      <c r="M13826">
        <v>62640000</v>
      </c>
      <c r="N13826">
        <v>105933000000</v>
      </c>
      <c r="O13826">
        <v>1716.9</v>
      </c>
      <c r="P13826">
        <v>11041000000</v>
      </c>
      <c r="Q13826">
        <v>11041000000</v>
      </c>
    </row>
    <row r="13827" spans="12:17" x14ac:dyDescent="0.35">
      <c r="L13827" s="3">
        <v>44265</v>
      </c>
      <c r="M13827">
        <v>62640000</v>
      </c>
      <c r="N13827">
        <v>105933000000</v>
      </c>
      <c r="O13827">
        <v>1716.2</v>
      </c>
      <c r="P13827">
        <v>11041000000</v>
      </c>
      <c r="Q13827">
        <v>11041000000</v>
      </c>
    </row>
    <row r="13828" spans="12:17" x14ac:dyDescent="0.35">
      <c r="L13828" s="3">
        <v>44266</v>
      </c>
      <c r="M13828">
        <v>62640000</v>
      </c>
      <c r="N13828">
        <v>105933000000</v>
      </c>
      <c r="O13828">
        <v>1724.25</v>
      </c>
      <c r="P13828">
        <v>11041000000</v>
      </c>
      <c r="Q13828">
        <v>11041000000</v>
      </c>
    </row>
    <row r="13829" spans="12:17" x14ac:dyDescent="0.35">
      <c r="L13829" s="3">
        <v>44267</v>
      </c>
      <c r="M13829">
        <v>62640000</v>
      </c>
      <c r="N13829">
        <v>105933000000</v>
      </c>
      <c r="O13829">
        <v>1704.8</v>
      </c>
      <c r="P13829">
        <v>11041000000</v>
      </c>
      <c r="Q13829">
        <v>11041000000</v>
      </c>
    </row>
    <row r="13830" spans="12:17" x14ac:dyDescent="0.35">
      <c r="L13830" s="3">
        <v>44270</v>
      </c>
      <c r="M13830">
        <v>62640000</v>
      </c>
      <c r="N13830">
        <v>105933000000</v>
      </c>
      <c r="O13830">
        <v>1723.65</v>
      </c>
      <c r="P13830">
        <v>11041000000</v>
      </c>
      <c r="Q13830">
        <v>11041000000</v>
      </c>
    </row>
    <row r="13831" spans="12:17" x14ac:dyDescent="0.35">
      <c r="L13831" s="3">
        <v>44271</v>
      </c>
      <c r="M13831">
        <v>62640000</v>
      </c>
      <c r="N13831">
        <v>105933000000</v>
      </c>
      <c r="O13831">
        <v>1735</v>
      </c>
      <c r="P13831">
        <v>11041000000</v>
      </c>
      <c r="Q13831">
        <v>11041000000</v>
      </c>
    </row>
    <row r="13832" spans="12:17" x14ac:dyDescent="0.35">
      <c r="L13832" s="3">
        <v>44272</v>
      </c>
      <c r="M13832">
        <v>62640000</v>
      </c>
      <c r="N13832">
        <v>105933000000</v>
      </c>
      <c r="O13832">
        <v>1729.65</v>
      </c>
      <c r="P13832">
        <v>11041000000</v>
      </c>
      <c r="Q13832">
        <v>11041000000</v>
      </c>
    </row>
    <row r="13833" spans="12:17" x14ac:dyDescent="0.35">
      <c r="L13833" s="3">
        <v>44273</v>
      </c>
      <c r="M13833">
        <v>62640000</v>
      </c>
      <c r="N13833">
        <v>105933000000</v>
      </c>
      <c r="O13833">
        <v>1725.9</v>
      </c>
      <c r="P13833">
        <v>11041000000</v>
      </c>
      <c r="Q13833">
        <v>11041000000</v>
      </c>
    </row>
    <row r="13834" spans="12:17" x14ac:dyDescent="0.35">
      <c r="L13834" s="3">
        <v>44274</v>
      </c>
      <c r="M13834">
        <v>62640000</v>
      </c>
      <c r="N13834">
        <v>105933000000</v>
      </c>
      <c r="O13834">
        <v>1735.2</v>
      </c>
      <c r="P13834">
        <v>11041000000</v>
      </c>
      <c r="Q13834">
        <v>11041000000</v>
      </c>
    </row>
    <row r="13835" spans="12:17" x14ac:dyDescent="0.35">
      <c r="L13835" s="3">
        <v>44277</v>
      </c>
      <c r="M13835">
        <v>62640000</v>
      </c>
      <c r="N13835">
        <v>105933000000</v>
      </c>
      <c r="O13835">
        <v>1736.15</v>
      </c>
      <c r="P13835">
        <v>11041000000</v>
      </c>
      <c r="Q13835">
        <v>11041000000</v>
      </c>
    </row>
    <row r="13836" spans="12:17" x14ac:dyDescent="0.35">
      <c r="L13836" s="3">
        <v>44278</v>
      </c>
      <c r="M13836">
        <v>62640000</v>
      </c>
      <c r="N13836">
        <v>105933000000</v>
      </c>
      <c r="O13836">
        <v>1726.2</v>
      </c>
      <c r="P13836">
        <v>11041000000</v>
      </c>
      <c r="Q13836">
        <v>11041000000</v>
      </c>
    </row>
    <row r="13837" spans="12:17" x14ac:dyDescent="0.35">
      <c r="L13837" s="3">
        <v>44279</v>
      </c>
      <c r="M13837">
        <v>62640000</v>
      </c>
      <c r="N13837">
        <v>105933000000</v>
      </c>
      <c r="O13837">
        <v>1730.5</v>
      </c>
      <c r="P13837">
        <v>11041000000</v>
      </c>
      <c r="Q13837">
        <v>11041000000</v>
      </c>
    </row>
    <row r="13838" spans="12:17" x14ac:dyDescent="0.35">
      <c r="L13838" s="3">
        <v>44280</v>
      </c>
      <c r="M13838">
        <v>62640000</v>
      </c>
      <c r="N13838">
        <v>105933000000</v>
      </c>
      <c r="O13838">
        <v>1737.3</v>
      </c>
      <c r="P13838">
        <v>11041000000</v>
      </c>
      <c r="Q13838">
        <v>11041000000</v>
      </c>
    </row>
    <row r="13839" spans="12:17" x14ac:dyDescent="0.35">
      <c r="L13839" s="3">
        <v>44281</v>
      </c>
      <c r="M13839">
        <v>62640000</v>
      </c>
      <c r="N13839">
        <v>105933000000</v>
      </c>
      <c r="O13839">
        <v>1731.8</v>
      </c>
      <c r="P13839">
        <v>11041000000</v>
      </c>
      <c r="Q13839">
        <v>11041000000</v>
      </c>
    </row>
    <row r="13840" spans="12:17" x14ac:dyDescent="0.35">
      <c r="L13840" s="3">
        <v>44284</v>
      </c>
      <c r="M13840">
        <v>62640000</v>
      </c>
      <c r="N13840">
        <v>105933000000</v>
      </c>
      <c r="O13840">
        <v>1705.95</v>
      </c>
      <c r="P13840">
        <v>11041000000</v>
      </c>
      <c r="Q13840">
        <v>11041000000</v>
      </c>
    </row>
    <row r="13841" spans="12:17" x14ac:dyDescent="0.35">
      <c r="L13841" s="3">
        <v>44285</v>
      </c>
      <c r="M13841">
        <v>62640000</v>
      </c>
      <c r="N13841">
        <v>105933000000</v>
      </c>
      <c r="O13841">
        <v>1683.95</v>
      </c>
      <c r="P13841">
        <v>11041000000</v>
      </c>
      <c r="Q13841">
        <v>11041000000</v>
      </c>
    </row>
    <row r="13842" spans="12:17" x14ac:dyDescent="0.35">
      <c r="L13842" s="3">
        <v>44286</v>
      </c>
      <c r="M13842">
        <v>62640000</v>
      </c>
      <c r="N13842">
        <v>105933000000</v>
      </c>
      <c r="O13842">
        <v>1691.05</v>
      </c>
      <c r="P13842">
        <v>11041000000</v>
      </c>
      <c r="Q13842">
        <v>11041000000</v>
      </c>
    </row>
    <row r="13843" spans="12:17" x14ac:dyDescent="0.35">
      <c r="L13843" s="3">
        <v>44287</v>
      </c>
      <c r="M13843">
        <v>62640000</v>
      </c>
      <c r="N13843">
        <v>110732000000</v>
      </c>
      <c r="O13843">
        <v>1726.05</v>
      </c>
      <c r="P13843">
        <v>11041000000</v>
      </c>
      <c r="Q13843">
        <v>11041000000</v>
      </c>
    </row>
    <row r="13844" spans="12:17" x14ac:dyDescent="0.35">
      <c r="L13844" s="3">
        <v>44288</v>
      </c>
      <c r="M13844">
        <v>62640000</v>
      </c>
      <c r="N13844">
        <v>110732000000</v>
      </c>
      <c r="O13844">
        <v>1726.05</v>
      </c>
      <c r="P13844">
        <v>11041000000</v>
      </c>
      <c r="Q13844">
        <v>11041000000</v>
      </c>
    </row>
    <row r="13845" spans="12:17" x14ac:dyDescent="0.35">
      <c r="L13845" s="3">
        <v>44291</v>
      </c>
      <c r="M13845">
        <v>62640000</v>
      </c>
      <c r="N13845">
        <v>110732000000</v>
      </c>
      <c r="O13845">
        <v>1726.05</v>
      </c>
      <c r="P13845">
        <v>11041000000</v>
      </c>
      <c r="Q13845">
        <v>11041000000</v>
      </c>
    </row>
    <row r="13846" spans="12:17" x14ac:dyDescent="0.35">
      <c r="L13846" s="3">
        <v>44292</v>
      </c>
      <c r="M13846">
        <v>62640000</v>
      </c>
      <c r="N13846">
        <v>110732000000</v>
      </c>
      <c r="O13846">
        <v>1744.65</v>
      </c>
      <c r="P13846">
        <v>11041000000</v>
      </c>
      <c r="Q13846">
        <v>11041000000</v>
      </c>
    </row>
    <row r="13847" spans="12:17" x14ac:dyDescent="0.35">
      <c r="L13847" s="3">
        <v>44293</v>
      </c>
      <c r="M13847">
        <v>62640000</v>
      </c>
      <c r="N13847">
        <v>110732000000</v>
      </c>
      <c r="O13847">
        <v>1738.05</v>
      </c>
      <c r="P13847">
        <v>11041000000</v>
      </c>
      <c r="Q13847">
        <v>11041000000</v>
      </c>
    </row>
    <row r="13848" spans="12:17" x14ac:dyDescent="0.35">
      <c r="L13848" s="3">
        <v>44294</v>
      </c>
      <c r="M13848">
        <v>62640000</v>
      </c>
      <c r="N13848">
        <v>110732000000</v>
      </c>
      <c r="O13848">
        <v>1755.5</v>
      </c>
      <c r="P13848">
        <v>11041000000</v>
      </c>
      <c r="Q13848">
        <v>11041000000</v>
      </c>
    </row>
    <row r="13849" spans="12:17" x14ac:dyDescent="0.35">
      <c r="L13849" s="3">
        <v>44295</v>
      </c>
      <c r="M13849">
        <v>62640000</v>
      </c>
      <c r="N13849">
        <v>110732000000</v>
      </c>
      <c r="O13849">
        <v>1741.2</v>
      </c>
      <c r="P13849">
        <v>11041000000</v>
      </c>
      <c r="Q13849">
        <v>11041000000</v>
      </c>
    </row>
    <row r="13850" spans="12:17" x14ac:dyDescent="0.35">
      <c r="L13850" s="3">
        <v>44298</v>
      </c>
      <c r="M13850">
        <v>62640000</v>
      </c>
      <c r="N13850">
        <v>110732000000</v>
      </c>
      <c r="O13850">
        <v>1732.85</v>
      </c>
      <c r="P13850">
        <v>11041000000</v>
      </c>
      <c r="Q13850">
        <v>11041000000</v>
      </c>
    </row>
    <row r="13851" spans="12:17" x14ac:dyDescent="0.35">
      <c r="L13851" s="3">
        <v>44299</v>
      </c>
      <c r="M13851">
        <v>62640000</v>
      </c>
      <c r="N13851">
        <v>110732000000</v>
      </c>
      <c r="O13851">
        <v>1747.95</v>
      </c>
      <c r="P13851">
        <v>11041000000</v>
      </c>
      <c r="Q13851">
        <v>11041000000</v>
      </c>
    </row>
    <row r="13852" spans="12:17" x14ac:dyDescent="0.35">
      <c r="L13852" s="3">
        <v>44300</v>
      </c>
      <c r="M13852">
        <v>62640000</v>
      </c>
      <c r="N13852">
        <v>110732000000</v>
      </c>
      <c r="O13852">
        <v>1735.55</v>
      </c>
      <c r="P13852">
        <v>11041000000</v>
      </c>
      <c r="Q13852">
        <v>11041000000</v>
      </c>
    </row>
    <row r="13853" spans="12:17" x14ac:dyDescent="0.35">
      <c r="L13853" s="3">
        <v>44301</v>
      </c>
      <c r="M13853">
        <v>62640000</v>
      </c>
      <c r="N13853">
        <v>110732000000</v>
      </c>
      <c r="O13853">
        <v>1757.2</v>
      </c>
      <c r="P13853">
        <v>11041000000</v>
      </c>
      <c r="Q13853">
        <v>11041000000</v>
      </c>
    </row>
    <row r="13854" spans="12:17" x14ac:dyDescent="0.35">
      <c r="L13854" s="3">
        <v>44302</v>
      </c>
      <c r="M13854">
        <v>62640000</v>
      </c>
      <c r="N13854">
        <v>110732000000</v>
      </c>
      <c r="O13854">
        <v>1774.45</v>
      </c>
      <c r="P13854">
        <v>11041000000</v>
      </c>
      <c r="Q13854">
        <v>11041000000</v>
      </c>
    </row>
    <row r="13855" spans="12:17" x14ac:dyDescent="0.35">
      <c r="L13855" s="3">
        <v>44305</v>
      </c>
      <c r="M13855">
        <v>62640000</v>
      </c>
      <c r="N13855">
        <v>110732000000</v>
      </c>
      <c r="O13855">
        <v>1774.5</v>
      </c>
      <c r="P13855">
        <v>11041000000</v>
      </c>
      <c r="Q13855">
        <v>11041000000</v>
      </c>
    </row>
    <row r="13856" spans="12:17" x14ac:dyDescent="0.35">
      <c r="L13856" s="3">
        <v>44306</v>
      </c>
      <c r="M13856">
        <v>62640000</v>
      </c>
      <c r="N13856">
        <v>110732000000</v>
      </c>
      <c r="O13856">
        <v>1777.85</v>
      </c>
      <c r="P13856">
        <v>11041000000</v>
      </c>
      <c r="Q13856">
        <v>11041000000</v>
      </c>
    </row>
    <row r="13857" spans="12:17" x14ac:dyDescent="0.35">
      <c r="L13857" s="3">
        <v>44307</v>
      </c>
      <c r="M13857">
        <v>62640000</v>
      </c>
      <c r="N13857">
        <v>110732000000</v>
      </c>
      <c r="O13857">
        <v>1798.2</v>
      </c>
      <c r="P13857">
        <v>11041000000</v>
      </c>
      <c r="Q13857">
        <v>11041000000</v>
      </c>
    </row>
    <row r="13858" spans="12:17" x14ac:dyDescent="0.35">
      <c r="L13858" s="3">
        <v>44308</v>
      </c>
      <c r="M13858">
        <v>62640000</v>
      </c>
      <c r="N13858">
        <v>110732000000</v>
      </c>
      <c r="O13858">
        <v>1787.75</v>
      </c>
      <c r="P13858">
        <v>11041000000</v>
      </c>
      <c r="Q13858">
        <v>11041000000</v>
      </c>
    </row>
    <row r="13859" spans="12:17" x14ac:dyDescent="0.35">
      <c r="L13859" s="3">
        <v>44309</v>
      </c>
      <c r="M13859">
        <v>62640000</v>
      </c>
      <c r="N13859">
        <v>110732000000</v>
      </c>
      <c r="O13859">
        <v>1781.8</v>
      </c>
      <c r="P13859">
        <v>11041000000</v>
      </c>
      <c r="Q13859">
        <v>11041000000</v>
      </c>
    </row>
    <row r="13860" spans="12:17" x14ac:dyDescent="0.35">
      <c r="L13860" s="3">
        <v>44312</v>
      </c>
      <c r="M13860">
        <v>62640000</v>
      </c>
      <c r="N13860">
        <v>110732000000</v>
      </c>
      <c r="O13860">
        <v>1773.35</v>
      </c>
      <c r="P13860">
        <v>11041000000</v>
      </c>
      <c r="Q13860">
        <v>11041000000</v>
      </c>
    </row>
    <row r="13861" spans="12:17" x14ac:dyDescent="0.35">
      <c r="L13861" s="3">
        <v>44313</v>
      </c>
      <c r="M13861">
        <v>62640000</v>
      </c>
      <c r="N13861">
        <v>110732000000</v>
      </c>
      <c r="O13861">
        <v>1784.15</v>
      </c>
      <c r="P13861">
        <v>11041000000</v>
      </c>
      <c r="Q13861">
        <v>11041000000</v>
      </c>
    </row>
    <row r="13862" spans="12:17" x14ac:dyDescent="0.35">
      <c r="L13862" s="3">
        <v>44314</v>
      </c>
      <c r="M13862">
        <v>62640000</v>
      </c>
      <c r="N13862">
        <v>110732000000</v>
      </c>
      <c r="O13862">
        <v>1772.2</v>
      </c>
      <c r="P13862">
        <v>11041000000</v>
      </c>
      <c r="Q13862">
        <v>11041000000</v>
      </c>
    </row>
    <row r="13863" spans="12:17" x14ac:dyDescent="0.35">
      <c r="L13863" s="3">
        <v>44315</v>
      </c>
      <c r="M13863">
        <v>62640000</v>
      </c>
      <c r="N13863">
        <v>110732000000</v>
      </c>
      <c r="O13863">
        <v>1762.65</v>
      </c>
      <c r="P13863">
        <v>11041000000</v>
      </c>
      <c r="Q13863">
        <v>11041000000</v>
      </c>
    </row>
    <row r="13864" spans="12:17" x14ac:dyDescent="0.35">
      <c r="L13864" s="3">
        <v>44316</v>
      </c>
      <c r="M13864">
        <v>62640000</v>
      </c>
      <c r="N13864">
        <v>110732000000</v>
      </c>
      <c r="O13864">
        <v>1767.65</v>
      </c>
      <c r="P13864">
        <v>11041000000</v>
      </c>
      <c r="Q13864">
        <v>11041000000</v>
      </c>
    </row>
    <row r="13865" spans="12:17" x14ac:dyDescent="0.35">
      <c r="L13865" s="3">
        <v>44319</v>
      </c>
      <c r="M13865">
        <v>62640000</v>
      </c>
      <c r="N13865">
        <v>119020000000</v>
      </c>
      <c r="O13865">
        <v>1767.65</v>
      </c>
      <c r="P13865">
        <v>11041000000</v>
      </c>
      <c r="Q13865">
        <v>11041000000</v>
      </c>
    </row>
    <row r="13866" spans="12:17" x14ac:dyDescent="0.35">
      <c r="L13866" s="3">
        <v>44320</v>
      </c>
      <c r="M13866">
        <v>62640000</v>
      </c>
      <c r="N13866">
        <v>119020000000</v>
      </c>
      <c r="O13866">
        <v>1797.75</v>
      </c>
      <c r="P13866">
        <v>11041000000</v>
      </c>
      <c r="Q13866">
        <v>11041000000</v>
      </c>
    </row>
    <row r="13867" spans="12:17" x14ac:dyDescent="0.35">
      <c r="L13867" s="3">
        <v>44321</v>
      </c>
      <c r="M13867">
        <v>62640000</v>
      </c>
      <c r="N13867">
        <v>119020000000</v>
      </c>
      <c r="O13867">
        <v>1782.25</v>
      </c>
      <c r="P13867">
        <v>11041000000</v>
      </c>
      <c r="Q13867">
        <v>11041000000</v>
      </c>
    </row>
    <row r="13868" spans="12:17" x14ac:dyDescent="0.35">
      <c r="L13868" s="3">
        <v>44322</v>
      </c>
      <c r="M13868">
        <v>62640000</v>
      </c>
      <c r="N13868">
        <v>119020000000</v>
      </c>
      <c r="O13868">
        <v>1813.15</v>
      </c>
      <c r="P13868">
        <v>11041000000</v>
      </c>
      <c r="Q13868">
        <v>11041000000</v>
      </c>
    </row>
    <row r="13869" spans="12:17" x14ac:dyDescent="0.35">
      <c r="L13869" s="3">
        <v>44323</v>
      </c>
      <c r="M13869">
        <v>62640000</v>
      </c>
      <c r="N13869">
        <v>119020000000</v>
      </c>
      <c r="O13869">
        <v>1836.55</v>
      </c>
      <c r="P13869">
        <v>11041000000</v>
      </c>
      <c r="Q13869">
        <v>11041000000</v>
      </c>
    </row>
    <row r="13870" spans="12:17" x14ac:dyDescent="0.35">
      <c r="L13870" s="3">
        <v>44326</v>
      </c>
      <c r="M13870">
        <v>62640000</v>
      </c>
      <c r="N13870">
        <v>119020000000</v>
      </c>
      <c r="O13870">
        <v>1840.45</v>
      </c>
      <c r="P13870">
        <v>11041000000</v>
      </c>
      <c r="Q13870">
        <v>11041000000</v>
      </c>
    </row>
    <row r="13871" spans="12:17" x14ac:dyDescent="0.35">
      <c r="L13871" s="3">
        <v>44327</v>
      </c>
      <c r="M13871">
        <v>62640000</v>
      </c>
      <c r="N13871">
        <v>119020000000</v>
      </c>
      <c r="O13871">
        <v>1829.1</v>
      </c>
      <c r="P13871">
        <v>11041000000</v>
      </c>
      <c r="Q13871">
        <v>11041000000</v>
      </c>
    </row>
    <row r="13872" spans="12:17" x14ac:dyDescent="0.35">
      <c r="L13872" s="3">
        <v>44328</v>
      </c>
      <c r="M13872">
        <v>62640000</v>
      </c>
      <c r="N13872">
        <v>119020000000</v>
      </c>
      <c r="O13872">
        <v>1830.7</v>
      </c>
      <c r="P13872">
        <v>11041000000</v>
      </c>
      <c r="Q13872">
        <v>11041000000</v>
      </c>
    </row>
    <row r="13873" spans="12:17" x14ac:dyDescent="0.35">
      <c r="L13873" s="3">
        <v>44329</v>
      </c>
      <c r="M13873">
        <v>62640000</v>
      </c>
      <c r="N13873">
        <v>119020000000</v>
      </c>
      <c r="O13873">
        <v>1821.8</v>
      </c>
      <c r="P13873">
        <v>11041000000</v>
      </c>
      <c r="Q13873">
        <v>11041000000</v>
      </c>
    </row>
    <row r="13874" spans="12:17" x14ac:dyDescent="0.35">
      <c r="L13874" s="3">
        <v>44330</v>
      </c>
      <c r="M13874">
        <v>62640000</v>
      </c>
      <c r="N13874">
        <v>119020000000</v>
      </c>
      <c r="O13874">
        <v>1838.1</v>
      </c>
      <c r="P13874">
        <v>11041000000</v>
      </c>
      <c r="Q13874">
        <v>11041000000</v>
      </c>
    </row>
    <row r="13875" spans="12:17" x14ac:dyDescent="0.35">
      <c r="L13875" s="3">
        <v>44333</v>
      </c>
      <c r="M13875">
        <v>62640000</v>
      </c>
      <c r="N13875">
        <v>119020000000</v>
      </c>
      <c r="O13875">
        <v>1853.7</v>
      </c>
      <c r="P13875">
        <v>11041000000</v>
      </c>
      <c r="Q13875">
        <v>11041000000</v>
      </c>
    </row>
    <row r="13876" spans="12:17" x14ac:dyDescent="0.35">
      <c r="L13876" s="3">
        <v>44334</v>
      </c>
      <c r="M13876">
        <v>62640000</v>
      </c>
      <c r="N13876">
        <v>119020000000</v>
      </c>
      <c r="O13876">
        <v>1866.75</v>
      </c>
      <c r="P13876">
        <v>11041000000</v>
      </c>
      <c r="Q13876">
        <v>11041000000</v>
      </c>
    </row>
    <row r="13877" spans="12:17" x14ac:dyDescent="0.35">
      <c r="L13877" s="3">
        <v>44335</v>
      </c>
      <c r="M13877">
        <v>62640000</v>
      </c>
      <c r="N13877">
        <v>119020000000</v>
      </c>
      <c r="O13877">
        <v>1888.45</v>
      </c>
      <c r="P13877">
        <v>11041000000</v>
      </c>
      <c r="Q13877">
        <v>11041000000</v>
      </c>
    </row>
    <row r="13878" spans="12:17" x14ac:dyDescent="0.35">
      <c r="L13878" s="3">
        <v>44336</v>
      </c>
      <c r="M13878">
        <v>62640000</v>
      </c>
      <c r="N13878">
        <v>119020000000</v>
      </c>
      <c r="O13878">
        <v>1878.3</v>
      </c>
      <c r="P13878">
        <v>11041000000</v>
      </c>
      <c r="Q13878">
        <v>11041000000</v>
      </c>
    </row>
    <row r="13879" spans="12:17" x14ac:dyDescent="0.35">
      <c r="L13879" s="3">
        <v>44337</v>
      </c>
      <c r="M13879">
        <v>62640000</v>
      </c>
      <c r="N13879">
        <v>119020000000</v>
      </c>
      <c r="O13879">
        <v>1875.9</v>
      </c>
      <c r="P13879">
        <v>11041000000</v>
      </c>
      <c r="Q13879">
        <v>11041000000</v>
      </c>
    </row>
    <row r="13880" spans="12:17" x14ac:dyDescent="0.35">
      <c r="L13880" s="3">
        <v>44340</v>
      </c>
      <c r="M13880">
        <v>62640000</v>
      </c>
      <c r="N13880">
        <v>119020000000</v>
      </c>
      <c r="O13880">
        <v>1880.15</v>
      </c>
      <c r="P13880">
        <v>11041000000</v>
      </c>
      <c r="Q13880">
        <v>11041000000</v>
      </c>
    </row>
    <row r="13881" spans="12:17" x14ac:dyDescent="0.35">
      <c r="L13881" s="3">
        <v>44341</v>
      </c>
      <c r="M13881">
        <v>62640000</v>
      </c>
      <c r="N13881">
        <v>119020000000</v>
      </c>
      <c r="O13881">
        <v>1887</v>
      </c>
      <c r="P13881">
        <v>11041000000</v>
      </c>
      <c r="Q13881">
        <v>11041000000</v>
      </c>
    </row>
    <row r="13882" spans="12:17" x14ac:dyDescent="0.35">
      <c r="L13882" s="3">
        <v>44342</v>
      </c>
      <c r="M13882">
        <v>62640000</v>
      </c>
      <c r="N13882">
        <v>119020000000</v>
      </c>
      <c r="O13882">
        <v>1899.75</v>
      </c>
      <c r="P13882">
        <v>11041000000</v>
      </c>
      <c r="Q13882">
        <v>11041000000</v>
      </c>
    </row>
    <row r="13883" spans="12:17" x14ac:dyDescent="0.35">
      <c r="L13883" s="3">
        <v>44343</v>
      </c>
      <c r="M13883">
        <v>62640000</v>
      </c>
      <c r="N13883">
        <v>119020000000</v>
      </c>
      <c r="O13883">
        <v>1891.45</v>
      </c>
      <c r="P13883">
        <v>11041000000</v>
      </c>
      <c r="Q13883">
        <v>11041000000</v>
      </c>
    </row>
    <row r="13884" spans="12:17" x14ac:dyDescent="0.35">
      <c r="L13884" s="3">
        <v>44344</v>
      </c>
      <c r="M13884">
        <v>62640000</v>
      </c>
      <c r="N13884">
        <v>119020000000</v>
      </c>
      <c r="O13884">
        <v>1899.95</v>
      </c>
      <c r="P13884">
        <v>11041000000</v>
      </c>
      <c r="Q13884">
        <v>11041000000</v>
      </c>
    </row>
    <row r="13885" spans="12:17" x14ac:dyDescent="0.35">
      <c r="L13885" s="3">
        <v>44347</v>
      </c>
      <c r="M13885">
        <v>62640000</v>
      </c>
      <c r="N13885">
        <v>119020000000</v>
      </c>
      <c r="O13885">
        <v>1899.95</v>
      </c>
      <c r="P13885">
        <v>11041000000</v>
      </c>
      <c r="Q13885">
        <v>11041000000</v>
      </c>
    </row>
    <row r="13886" spans="12:17" x14ac:dyDescent="0.35">
      <c r="L13886" s="3">
        <v>44348</v>
      </c>
      <c r="M13886">
        <v>62640000</v>
      </c>
      <c r="N13886">
        <v>110450000000</v>
      </c>
      <c r="O13886">
        <v>1899.35</v>
      </c>
      <c r="P13886">
        <v>11041000000</v>
      </c>
      <c r="Q13886">
        <v>11041000000</v>
      </c>
    </row>
    <row r="13887" spans="12:17" x14ac:dyDescent="0.35">
      <c r="L13887" s="3">
        <v>44349</v>
      </c>
      <c r="M13887">
        <v>62640000</v>
      </c>
      <c r="N13887">
        <v>110450000000</v>
      </c>
      <c r="O13887">
        <v>1902.75</v>
      </c>
      <c r="P13887">
        <v>11041000000</v>
      </c>
      <c r="Q13887">
        <v>11041000000</v>
      </c>
    </row>
    <row r="13888" spans="12:17" x14ac:dyDescent="0.35">
      <c r="L13888" s="3">
        <v>44350</v>
      </c>
      <c r="M13888">
        <v>62640000</v>
      </c>
      <c r="N13888">
        <v>110450000000</v>
      </c>
      <c r="O13888">
        <v>1866.55</v>
      </c>
      <c r="P13888">
        <v>11041000000</v>
      </c>
      <c r="Q13888">
        <v>11041000000</v>
      </c>
    </row>
    <row r="13889" spans="12:17" x14ac:dyDescent="0.35">
      <c r="L13889" s="3">
        <v>44351</v>
      </c>
      <c r="M13889">
        <v>62640000</v>
      </c>
      <c r="N13889">
        <v>110450000000</v>
      </c>
      <c r="O13889">
        <v>1890.6</v>
      </c>
      <c r="P13889">
        <v>11041000000</v>
      </c>
      <c r="Q13889">
        <v>11041000000</v>
      </c>
    </row>
    <row r="13890" spans="12:17" x14ac:dyDescent="0.35">
      <c r="L13890" s="3">
        <v>44354</v>
      </c>
      <c r="M13890">
        <v>62640000</v>
      </c>
      <c r="N13890">
        <v>110450000000</v>
      </c>
      <c r="O13890">
        <v>1888.4</v>
      </c>
      <c r="P13890">
        <v>11041000000</v>
      </c>
      <c r="Q13890">
        <v>11041000000</v>
      </c>
    </row>
    <row r="13891" spans="12:17" x14ac:dyDescent="0.35">
      <c r="L13891" s="3">
        <v>44355</v>
      </c>
      <c r="M13891">
        <v>62640000</v>
      </c>
      <c r="N13891">
        <v>110450000000</v>
      </c>
      <c r="O13891">
        <v>1893.15</v>
      </c>
      <c r="P13891">
        <v>11041000000</v>
      </c>
      <c r="Q13891">
        <v>11041000000</v>
      </c>
    </row>
    <row r="13892" spans="12:17" x14ac:dyDescent="0.35">
      <c r="L13892" s="3">
        <v>44356</v>
      </c>
      <c r="M13892">
        <v>62640000</v>
      </c>
      <c r="N13892">
        <v>110450000000</v>
      </c>
      <c r="O13892">
        <v>1894.6</v>
      </c>
      <c r="P13892">
        <v>11041000000</v>
      </c>
      <c r="Q13892">
        <v>11041000000</v>
      </c>
    </row>
    <row r="13893" spans="12:17" x14ac:dyDescent="0.35">
      <c r="L13893" s="3">
        <v>44357</v>
      </c>
      <c r="M13893">
        <v>62640000</v>
      </c>
      <c r="N13893">
        <v>110450000000</v>
      </c>
      <c r="O13893">
        <v>1888.65</v>
      </c>
      <c r="P13893">
        <v>11041000000</v>
      </c>
      <c r="Q13893">
        <v>11041000000</v>
      </c>
    </row>
    <row r="13894" spans="12:17" x14ac:dyDescent="0.35">
      <c r="L13894" s="3">
        <v>44358</v>
      </c>
      <c r="M13894">
        <v>62640000</v>
      </c>
      <c r="N13894">
        <v>110450000000</v>
      </c>
      <c r="O13894">
        <v>1881.05</v>
      </c>
      <c r="P13894">
        <v>11041000000</v>
      </c>
      <c r="Q13894">
        <v>11041000000</v>
      </c>
    </row>
    <row r="13895" spans="12:17" x14ac:dyDescent="0.35">
      <c r="L13895" s="3">
        <v>44361</v>
      </c>
      <c r="M13895">
        <v>62640000</v>
      </c>
      <c r="N13895">
        <v>110450000000</v>
      </c>
      <c r="O13895">
        <v>1865.6</v>
      </c>
      <c r="P13895">
        <v>11041000000</v>
      </c>
      <c r="Q13895">
        <v>11041000000</v>
      </c>
    </row>
    <row r="13896" spans="12:17" x14ac:dyDescent="0.35">
      <c r="L13896" s="3">
        <v>44362</v>
      </c>
      <c r="M13896">
        <v>62640000</v>
      </c>
      <c r="N13896">
        <v>110450000000</v>
      </c>
      <c r="O13896">
        <v>1865.1</v>
      </c>
      <c r="P13896">
        <v>11041000000</v>
      </c>
      <c r="Q13896">
        <v>11041000000</v>
      </c>
    </row>
    <row r="13897" spans="12:17" x14ac:dyDescent="0.35">
      <c r="L13897" s="3">
        <v>44363</v>
      </c>
      <c r="M13897">
        <v>62640000</v>
      </c>
      <c r="N13897">
        <v>110450000000</v>
      </c>
      <c r="O13897">
        <v>1860.75</v>
      </c>
      <c r="P13897">
        <v>11041000000</v>
      </c>
      <c r="Q13897">
        <v>11041000000</v>
      </c>
    </row>
    <row r="13898" spans="12:17" x14ac:dyDescent="0.35">
      <c r="L13898" s="3">
        <v>44364</v>
      </c>
      <c r="M13898">
        <v>62640000</v>
      </c>
      <c r="N13898">
        <v>110450000000</v>
      </c>
      <c r="O13898">
        <v>1778.7</v>
      </c>
      <c r="P13898">
        <v>11041000000</v>
      </c>
      <c r="Q13898">
        <v>11041000000</v>
      </c>
    </row>
    <row r="13899" spans="12:17" x14ac:dyDescent="0.35">
      <c r="L13899" s="3">
        <v>44365</v>
      </c>
      <c r="M13899">
        <v>62640000</v>
      </c>
      <c r="N13899">
        <v>110450000000</v>
      </c>
      <c r="O13899">
        <v>1773.1</v>
      </c>
      <c r="P13899">
        <v>11041000000</v>
      </c>
      <c r="Q13899">
        <v>11041000000</v>
      </c>
    </row>
    <row r="13900" spans="12:17" x14ac:dyDescent="0.35">
      <c r="L13900" s="3">
        <v>44368</v>
      </c>
      <c r="M13900">
        <v>62640000</v>
      </c>
      <c r="N13900">
        <v>110450000000</v>
      </c>
      <c r="O13900">
        <v>1775.05</v>
      </c>
      <c r="P13900">
        <v>11041000000</v>
      </c>
      <c r="Q13900">
        <v>11041000000</v>
      </c>
    </row>
    <row r="13901" spans="12:17" x14ac:dyDescent="0.35">
      <c r="L13901" s="3">
        <v>44369</v>
      </c>
      <c r="M13901">
        <v>62640000</v>
      </c>
      <c r="N13901">
        <v>110450000000</v>
      </c>
      <c r="O13901">
        <v>1775.05</v>
      </c>
      <c r="P13901">
        <v>11041000000</v>
      </c>
      <c r="Q13901">
        <v>11041000000</v>
      </c>
    </row>
    <row r="13902" spans="12:17" x14ac:dyDescent="0.35">
      <c r="L13902" s="3">
        <v>44370</v>
      </c>
      <c r="M13902">
        <v>62640000</v>
      </c>
      <c r="N13902">
        <v>110450000000</v>
      </c>
      <c r="O13902">
        <v>1791.6</v>
      </c>
      <c r="P13902">
        <v>11041000000</v>
      </c>
      <c r="Q13902">
        <v>11041000000</v>
      </c>
    </row>
    <row r="13903" spans="12:17" x14ac:dyDescent="0.35">
      <c r="L13903" s="3">
        <v>44371</v>
      </c>
      <c r="M13903">
        <v>62640000</v>
      </c>
      <c r="N13903">
        <v>110450000000</v>
      </c>
      <c r="O13903">
        <v>1784.85</v>
      </c>
      <c r="P13903">
        <v>11041000000</v>
      </c>
      <c r="Q13903">
        <v>11041000000</v>
      </c>
    </row>
    <row r="13904" spans="12:17" x14ac:dyDescent="0.35">
      <c r="L13904" s="3">
        <v>44372</v>
      </c>
      <c r="M13904">
        <v>62640000</v>
      </c>
      <c r="N13904">
        <v>110450000000</v>
      </c>
      <c r="O13904">
        <v>1786.65</v>
      </c>
      <c r="P13904">
        <v>11041000000</v>
      </c>
      <c r="Q13904">
        <v>11041000000</v>
      </c>
    </row>
    <row r="13905" spans="12:17" x14ac:dyDescent="0.35">
      <c r="L13905" s="3">
        <v>44375</v>
      </c>
      <c r="M13905">
        <v>62640000</v>
      </c>
      <c r="N13905">
        <v>110450000000</v>
      </c>
      <c r="O13905">
        <v>1780.3</v>
      </c>
      <c r="P13905">
        <v>11041000000</v>
      </c>
      <c r="Q13905">
        <v>11041000000</v>
      </c>
    </row>
    <row r="13906" spans="12:17" x14ac:dyDescent="0.35">
      <c r="L13906" s="3">
        <v>44376</v>
      </c>
      <c r="M13906">
        <v>62640000</v>
      </c>
      <c r="N13906">
        <v>110450000000</v>
      </c>
      <c r="O13906">
        <v>1755.45</v>
      </c>
      <c r="P13906">
        <v>11041000000</v>
      </c>
      <c r="Q13906">
        <v>11041000000</v>
      </c>
    </row>
    <row r="13907" spans="12:17" x14ac:dyDescent="0.35">
      <c r="L13907" s="3">
        <v>44377</v>
      </c>
      <c r="M13907">
        <v>62640000</v>
      </c>
      <c r="N13907">
        <v>110450000000</v>
      </c>
      <c r="O13907">
        <v>1763.15</v>
      </c>
      <c r="P13907">
        <v>11041000000</v>
      </c>
      <c r="Q13907">
        <v>11041000000</v>
      </c>
    </row>
    <row r="13908" spans="12:17" x14ac:dyDescent="0.35">
      <c r="L13908" s="3">
        <v>44378</v>
      </c>
      <c r="M13908">
        <v>62640000</v>
      </c>
      <c r="N13908">
        <v>114372000000</v>
      </c>
      <c r="O13908">
        <v>1781.5</v>
      </c>
      <c r="P13908">
        <v>11041000000</v>
      </c>
      <c r="Q13908">
        <v>11041000000</v>
      </c>
    </row>
    <row r="13909" spans="12:17" x14ac:dyDescent="0.35">
      <c r="L13909" s="3">
        <v>44379</v>
      </c>
      <c r="M13909">
        <v>62640000</v>
      </c>
      <c r="N13909">
        <v>114372000000</v>
      </c>
      <c r="O13909">
        <v>1786.15</v>
      </c>
      <c r="P13909">
        <v>11041000000</v>
      </c>
      <c r="Q13909">
        <v>11041000000</v>
      </c>
    </row>
    <row r="13910" spans="12:17" x14ac:dyDescent="0.35">
      <c r="L13910" s="3">
        <v>44382</v>
      </c>
      <c r="M13910">
        <v>62640000</v>
      </c>
      <c r="N13910">
        <v>114372000000</v>
      </c>
      <c r="O13910">
        <v>1791.35</v>
      </c>
      <c r="P13910">
        <v>11041000000</v>
      </c>
      <c r="Q13910">
        <v>11041000000</v>
      </c>
    </row>
    <row r="13911" spans="12:17" x14ac:dyDescent="0.35">
      <c r="L13911" s="3">
        <v>44383</v>
      </c>
      <c r="M13911">
        <v>62640000</v>
      </c>
      <c r="N13911">
        <v>114372000000</v>
      </c>
      <c r="O13911">
        <v>1809.85</v>
      </c>
      <c r="P13911">
        <v>11041000000</v>
      </c>
      <c r="Q13911">
        <v>11041000000</v>
      </c>
    </row>
    <row r="13912" spans="12:17" x14ac:dyDescent="0.35">
      <c r="L13912" s="3">
        <v>44384</v>
      </c>
      <c r="M13912">
        <v>62640000</v>
      </c>
      <c r="N13912">
        <v>114372000000</v>
      </c>
      <c r="O13912">
        <v>1804.65</v>
      </c>
      <c r="P13912">
        <v>11041000000</v>
      </c>
      <c r="Q13912">
        <v>11041000000</v>
      </c>
    </row>
    <row r="13913" spans="12:17" x14ac:dyDescent="0.35">
      <c r="L13913" s="3">
        <v>44385</v>
      </c>
      <c r="M13913">
        <v>62640000</v>
      </c>
      <c r="N13913">
        <v>114372000000</v>
      </c>
      <c r="O13913">
        <v>1807.7</v>
      </c>
      <c r="P13913">
        <v>11041000000</v>
      </c>
      <c r="Q13913">
        <v>11041000000</v>
      </c>
    </row>
    <row r="13914" spans="12:17" x14ac:dyDescent="0.35">
      <c r="L13914" s="3">
        <v>44386</v>
      </c>
      <c r="M13914">
        <v>62640000</v>
      </c>
      <c r="N13914">
        <v>114372000000</v>
      </c>
      <c r="O13914">
        <v>1806</v>
      </c>
      <c r="P13914">
        <v>11041000000</v>
      </c>
      <c r="Q13914">
        <v>11041000000</v>
      </c>
    </row>
    <row r="13915" spans="12:17" x14ac:dyDescent="0.35">
      <c r="L13915" s="3">
        <v>44389</v>
      </c>
      <c r="M13915">
        <v>62640000</v>
      </c>
      <c r="N13915">
        <v>114372000000</v>
      </c>
      <c r="O13915">
        <v>1792.4</v>
      </c>
      <c r="P13915">
        <v>11041000000</v>
      </c>
      <c r="Q13915">
        <v>11041000000</v>
      </c>
    </row>
    <row r="13916" spans="12:17" x14ac:dyDescent="0.35">
      <c r="L13916" s="3">
        <v>44390</v>
      </c>
      <c r="M13916">
        <v>62640000</v>
      </c>
      <c r="N13916">
        <v>114372000000</v>
      </c>
      <c r="O13916">
        <v>1813.85</v>
      </c>
      <c r="P13916">
        <v>11041000000</v>
      </c>
      <c r="Q13916">
        <v>11041000000</v>
      </c>
    </row>
    <row r="13917" spans="12:17" x14ac:dyDescent="0.35">
      <c r="L13917" s="3">
        <v>44391</v>
      </c>
      <c r="M13917">
        <v>62640000</v>
      </c>
      <c r="N13917">
        <v>114372000000</v>
      </c>
      <c r="O13917">
        <v>1823.2</v>
      </c>
      <c r="P13917">
        <v>11041000000</v>
      </c>
      <c r="Q13917">
        <v>11041000000</v>
      </c>
    </row>
    <row r="13918" spans="12:17" x14ac:dyDescent="0.35">
      <c r="L13918" s="3">
        <v>44392</v>
      </c>
      <c r="M13918">
        <v>62640000</v>
      </c>
      <c r="N13918">
        <v>114372000000</v>
      </c>
      <c r="O13918">
        <v>1823.75</v>
      </c>
      <c r="P13918">
        <v>11041000000</v>
      </c>
      <c r="Q13918">
        <v>11041000000</v>
      </c>
    </row>
    <row r="13919" spans="12:17" x14ac:dyDescent="0.35">
      <c r="L13919" s="3">
        <v>44393</v>
      </c>
      <c r="M13919">
        <v>62640000</v>
      </c>
      <c r="N13919">
        <v>114372000000</v>
      </c>
      <c r="O13919">
        <v>1824.3</v>
      </c>
      <c r="P13919">
        <v>11041000000</v>
      </c>
      <c r="Q13919">
        <v>11041000000</v>
      </c>
    </row>
    <row r="13920" spans="12:17" x14ac:dyDescent="0.35">
      <c r="L13920" s="3">
        <v>44396</v>
      </c>
      <c r="M13920">
        <v>62640000</v>
      </c>
      <c r="N13920">
        <v>114372000000</v>
      </c>
      <c r="O13920">
        <v>1814.9</v>
      </c>
      <c r="P13920">
        <v>11041000000</v>
      </c>
      <c r="Q13920">
        <v>11041000000</v>
      </c>
    </row>
    <row r="13921" spans="12:17" x14ac:dyDescent="0.35">
      <c r="L13921" s="3">
        <v>44397</v>
      </c>
      <c r="M13921">
        <v>62640000</v>
      </c>
      <c r="N13921">
        <v>114372000000</v>
      </c>
      <c r="O13921">
        <v>1823.05</v>
      </c>
      <c r="P13921">
        <v>11041000000</v>
      </c>
      <c r="Q13921">
        <v>11041000000</v>
      </c>
    </row>
    <row r="13922" spans="12:17" x14ac:dyDescent="0.35">
      <c r="L13922" s="3">
        <v>44398</v>
      </c>
      <c r="M13922">
        <v>62640000</v>
      </c>
      <c r="N13922">
        <v>114372000000</v>
      </c>
      <c r="O13922">
        <v>1802.15</v>
      </c>
      <c r="P13922">
        <v>11041000000</v>
      </c>
      <c r="Q13922">
        <v>11041000000</v>
      </c>
    </row>
    <row r="13923" spans="12:17" x14ac:dyDescent="0.35">
      <c r="L13923" s="3">
        <v>44399</v>
      </c>
      <c r="M13923">
        <v>62640000</v>
      </c>
      <c r="N13923">
        <v>114372000000</v>
      </c>
      <c r="O13923">
        <v>1799.45</v>
      </c>
      <c r="P13923">
        <v>11041000000</v>
      </c>
      <c r="Q13923">
        <v>11041000000</v>
      </c>
    </row>
    <row r="13924" spans="12:17" x14ac:dyDescent="0.35">
      <c r="L13924" s="3">
        <v>44400</v>
      </c>
      <c r="M13924">
        <v>62640000</v>
      </c>
      <c r="N13924">
        <v>114372000000</v>
      </c>
      <c r="O13924">
        <v>1799.6</v>
      </c>
      <c r="P13924">
        <v>11041000000</v>
      </c>
      <c r="Q13924">
        <v>11041000000</v>
      </c>
    </row>
    <row r="13925" spans="12:17" x14ac:dyDescent="0.35">
      <c r="L13925" s="3">
        <v>44403</v>
      </c>
      <c r="M13925">
        <v>62640000</v>
      </c>
      <c r="N13925">
        <v>114372000000</v>
      </c>
      <c r="O13925">
        <v>1800.2</v>
      </c>
      <c r="P13925">
        <v>11041000000</v>
      </c>
      <c r="Q13925">
        <v>11041000000</v>
      </c>
    </row>
    <row r="13926" spans="12:17" x14ac:dyDescent="0.35">
      <c r="L13926" s="3">
        <v>44404</v>
      </c>
      <c r="M13926">
        <v>62640000</v>
      </c>
      <c r="N13926">
        <v>114372000000</v>
      </c>
      <c r="O13926">
        <v>1800.35</v>
      </c>
      <c r="P13926">
        <v>11041000000</v>
      </c>
      <c r="Q13926">
        <v>11041000000</v>
      </c>
    </row>
    <row r="13927" spans="12:17" x14ac:dyDescent="0.35">
      <c r="L13927" s="3">
        <v>44405</v>
      </c>
      <c r="M13927">
        <v>62640000</v>
      </c>
      <c r="N13927">
        <v>114372000000</v>
      </c>
      <c r="O13927">
        <v>1796.6</v>
      </c>
      <c r="P13927">
        <v>11041000000</v>
      </c>
      <c r="Q13927">
        <v>11041000000</v>
      </c>
    </row>
    <row r="13928" spans="12:17" x14ac:dyDescent="0.35">
      <c r="L13928" s="3">
        <v>44406</v>
      </c>
      <c r="M13928">
        <v>62640000</v>
      </c>
      <c r="N13928">
        <v>114372000000</v>
      </c>
      <c r="O13928">
        <v>1829.3</v>
      </c>
      <c r="P13928">
        <v>11041000000</v>
      </c>
      <c r="Q13928">
        <v>11041000000</v>
      </c>
    </row>
    <row r="13929" spans="12:17" x14ac:dyDescent="0.35">
      <c r="L13929" s="3">
        <v>44407</v>
      </c>
      <c r="M13929">
        <v>62640000</v>
      </c>
      <c r="N13929">
        <v>114372000000</v>
      </c>
      <c r="O13929">
        <v>1825.75</v>
      </c>
      <c r="P13929">
        <v>11041000000</v>
      </c>
      <c r="Q13929">
        <v>11041000000</v>
      </c>
    </row>
    <row r="13930" spans="12:17" x14ac:dyDescent="0.35">
      <c r="L13930" s="3">
        <v>44410</v>
      </c>
      <c r="M13930">
        <v>62640000</v>
      </c>
      <c r="N13930">
        <v>113689000000.00002</v>
      </c>
      <c r="O13930">
        <v>1811.45</v>
      </c>
      <c r="P13930">
        <v>11041000000</v>
      </c>
      <c r="Q13930">
        <v>11041000000</v>
      </c>
    </row>
    <row r="13931" spans="12:17" x14ac:dyDescent="0.35">
      <c r="L13931" s="3">
        <v>44411</v>
      </c>
      <c r="M13931">
        <v>62640000</v>
      </c>
      <c r="N13931">
        <v>113689000000.00002</v>
      </c>
      <c r="O13931">
        <v>1812.65</v>
      </c>
      <c r="P13931">
        <v>11041000000</v>
      </c>
      <c r="Q13931">
        <v>11041000000</v>
      </c>
    </row>
    <row r="13932" spans="12:17" x14ac:dyDescent="0.35">
      <c r="L13932" s="3">
        <v>44412</v>
      </c>
      <c r="M13932">
        <v>62640000</v>
      </c>
      <c r="N13932">
        <v>113689000000.00002</v>
      </c>
      <c r="O13932">
        <v>1829.1</v>
      </c>
      <c r="P13932">
        <v>11041000000</v>
      </c>
      <c r="Q13932">
        <v>11041000000</v>
      </c>
    </row>
    <row r="13933" spans="12:17" x14ac:dyDescent="0.35">
      <c r="L13933" s="3">
        <v>44413</v>
      </c>
      <c r="M13933">
        <v>62640000</v>
      </c>
      <c r="N13933">
        <v>113689000000.00002</v>
      </c>
      <c r="O13933">
        <v>1800.75</v>
      </c>
      <c r="P13933">
        <v>11041000000</v>
      </c>
      <c r="Q13933">
        <v>11041000000</v>
      </c>
    </row>
    <row r="13934" spans="12:17" x14ac:dyDescent="0.35">
      <c r="L13934" s="3">
        <v>44414</v>
      </c>
      <c r="M13934">
        <v>62640000</v>
      </c>
      <c r="N13934">
        <v>113689000000.00002</v>
      </c>
      <c r="O13934">
        <v>1762.9</v>
      </c>
      <c r="P13934">
        <v>11041000000</v>
      </c>
      <c r="Q13934">
        <v>11041000000</v>
      </c>
    </row>
    <row r="13935" spans="12:17" x14ac:dyDescent="0.35">
      <c r="L13935" s="3">
        <v>44417</v>
      </c>
      <c r="M13935">
        <v>62640000</v>
      </c>
      <c r="N13935">
        <v>113689000000.00002</v>
      </c>
      <c r="O13935">
        <v>1738.85</v>
      </c>
      <c r="P13935">
        <v>11041000000</v>
      </c>
      <c r="Q13935">
        <v>11041000000</v>
      </c>
    </row>
    <row r="13936" spans="12:17" x14ac:dyDescent="0.35">
      <c r="L13936" s="3">
        <v>44418</v>
      </c>
      <c r="M13936">
        <v>62640000</v>
      </c>
      <c r="N13936">
        <v>113689000000.00002</v>
      </c>
      <c r="O13936">
        <v>1723.35</v>
      </c>
      <c r="P13936">
        <v>11041000000</v>
      </c>
      <c r="Q13936">
        <v>11041000000</v>
      </c>
    </row>
    <row r="13937" spans="12:17" x14ac:dyDescent="0.35">
      <c r="L13937" s="3">
        <v>44419</v>
      </c>
      <c r="M13937">
        <v>62640000</v>
      </c>
      <c r="N13937">
        <v>113689000000.00002</v>
      </c>
      <c r="O13937">
        <v>1743.6</v>
      </c>
      <c r="P13937">
        <v>11041000000</v>
      </c>
      <c r="Q13937">
        <v>11041000000</v>
      </c>
    </row>
    <row r="13938" spans="12:17" x14ac:dyDescent="0.35">
      <c r="L13938" s="3">
        <v>44420</v>
      </c>
      <c r="M13938">
        <v>62640000</v>
      </c>
      <c r="N13938">
        <v>113689000000.00002</v>
      </c>
      <c r="O13938">
        <v>1747.4</v>
      </c>
      <c r="P13938">
        <v>11041000000</v>
      </c>
      <c r="Q13938">
        <v>11041000000</v>
      </c>
    </row>
    <row r="13939" spans="12:17" x14ac:dyDescent="0.35">
      <c r="L13939" s="3">
        <v>44421</v>
      </c>
      <c r="M13939">
        <v>62640000</v>
      </c>
      <c r="N13939">
        <v>113689000000.00002</v>
      </c>
      <c r="O13939">
        <v>1773.85</v>
      </c>
      <c r="P13939">
        <v>11041000000</v>
      </c>
      <c r="Q13939">
        <v>11041000000</v>
      </c>
    </row>
    <row r="13940" spans="12:17" x14ac:dyDescent="0.35">
      <c r="L13940" s="3">
        <v>44424</v>
      </c>
      <c r="M13940">
        <v>62640000</v>
      </c>
      <c r="N13940">
        <v>113689000000.00002</v>
      </c>
      <c r="O13940">
        <v>1786.35</v>
      </c>
      <c r="P13940">
        <v>11041000000</v>
      </c>
      <c r="Q13940">
        <v>11041000000</v>
      </c>
    </row>
    <row r="13941" spans="12:17" x14ac:dyDescent="0.35">
      <c r="L13941" s="3">
        <v>44425</v>
      </c>
      <c r="M13941">
        <v>62640000</v>
      </c>
      <c r="N13941">
        <v>113689000000.00002</v>
      </c>
      <c r="O13941">
        <v>1789.45</v>
      </c>
      <c r="P13941">
        <v>11041000000</v>
      </c>
      <c r="Q13941">
        <v>11041000000</v>
      </c>
    </row>
    <row r="13942" spans="12:17" x14ac:dyDescent="0.35">
      <c r="L13942" s="3">
        <v>44426</v>
      </c>
      <c r="M13942">
        <v>62640000</v>
      </c>
      <c r="N13942">
        <v>113689000000.00002</v>
      </c>
      <c r="O13942">
        <v>1783.45</v>
      </c>
      <c r="P13942">
        <v>11041000000</v>
      </c>
      <c r="Q13942">
        <v>11041000000</v>
      </c>
    </row>
    <row r="13943" spans="12:17" x14ac:dyDescent="0.35">
      <c r="L13943" s="3">
        <v>44427</v>
      </c>
      <c r="M13943">
        <v>62640000</v>
      </c>
      <c r="N13943">
        <v>113689000000.00002</v>
      </c>
      <c r="O13943">
        <v>1782.05</v>
      </c>
      <c r="P13943">
        <v>11041000000</v>
      </c>
      <c r="Q13943">
        <v>11041000000</v>
      </c>
    </row>
    <row r="13944" spans="12:17" x14ac:dyDescent="0.35">
      <c r="L13944" s="3">
        <v>44428</v>
      </c>
      <c r="M13944">
        <v>62640000</v>
      </c>
      <c r="N13944">
        <v>113689000000.00002</v>
      </c>
      <c r="O13944">
        <v>1779.05</v>
      </c>
      <c r="P13944">
        <v>11041000000</v>
      </c>
      <c r="Q13944">
        <v>11041000000</v>
      </c>
    </row>
    <row r="13945" spans="12:17" x14ac:dyDescent="0.35">
      <c r="L13945" s="3">
        <v>44431</v>
      </c>
      <c r="M13945">
        <v>62640000</v>
      </c>
      <c r="N13945">
        <v>113689000000.00002</v>
      </c>
      <c r="O13945">
        <v>1802</v>
      </c>
      <c r="P13945">
        <v>11041000000</v>
      </c>
      <c r="Q13945">
        <v>11041000000</v>
      </c>
    </row>
    <row r="13946" spans="12:17" x14ac:dyDescent="0.35">
      <c r="L13946" s="3">
        <v>44432</v>
      </c>
      <c r="M13946">
        <v>62640000</v>
      </c>
      <c r="N13946">
        <v>113689000000.00002</v>
      </c>
      <c r="O13946">
        <v>1808.45</v>
      </c>
      <c r="P13946">
        <v>11041000000</v>
      </c>
      <c r="Q13946">
        <v>11041000000</v>
      </c>
    </row>
    <row r="13947" spans="12:17" x14ac:dyDescent="0.35">
      <c r="L13947" s="3">
        <v>44433</v>
      </c>
      <c r="M13947">
        <v>62640000</v>
      </c>
      <c r="N13947">
        <v>113689000000.00002</v>
      </c>
      <c r="O13947">
        <v>1788.7</v>
      </c>
      <c r="P13947">
        <v>11041000000</v>
      </c>
      <c r="Q13947">
        <v>11041000000</v>
      </c>
    </row>
    <row r="13948" spans="12:17" x14ac:dyDescent="0.35">
      <c r="L13948" s="3">
        <v>44434</v>
      </c>
      <c r="M13948">
        <v>62640000</v>
      </c>
      <c r="N13948">
        <v>113689000000.00002</v>
      </c>
      <c r="O13948">
        <v>1786.6</v>
      </c>
      <c r="P13948">
        <v>11041000000</v>
      </c>
      <c r="Q13948">
        <v>11041000000</v>
      </c>
    </row>
    <row r="13949" spans="12:17" x14ac:dyDescent="0.35">
      <c r="L13949" s="3">
        <v>44435</v>
      </c>
      <c r="M13949">
        <v>62640000</v>
      </c>
      <c r="N13949">
        <v>113689000000.00002</v>
      </c>
      <c r="O13949">
        <v>1798.5</v>
      </c>
      <c r="P13949">
        <v>11041000000</v>
      </c>
      <c r="Q13949">
        <v>11041000000</v>
      </c>
    </row>
    <row r="13950" spans="12:17" x14ac:dyDescent="0.35">
      <c r="L13950" s="3">
        <v>44438</v>
      </c>
      <c r="M13950">
        <v>62640000</v>
      </c>
      <c r="N13950">
        <v>113689000000.00002</v>
      </c>
      <c r="O13950">
        <v>1798.5</v>
      </c>
      <c r="P13950">
        <v>11041000000</v>
      </c>
      <c r="Q13950">
        <v>11041000000</v>
      </c>
    </row>
    <row r="13951" spans="12:17" x14ac:dyDescent="0.35">
      <c r="L13951" s="3">
        <v>44439</v>
      </c>
      <c r="M13951">
        <v>62640000</v>
      </c>
      <c r="N13951">
        <v>113689000000.00002</v>
      </c>
      <c r="O13951">
        <v>1814.85</v>
      </c>
      <c r="P13951">
        <v>11041000000</v>
      </c>
      <c r="Q13951">
        <v>11041000000</v>
      </c>
    </row>
    <row r="13952" spans="12:17" x14ac:dyDescent="0.35">
      <c r="L13952" s="3">
        <v>44440</v>
      </c>
      <c r="M13952">
        <v>62640000</v>
      </c>
      <c r="N13952">
        <v>109175000000</v>
      </c>
      <c r="O13952">
        <v>1811.8</v>
      </c>
      <c r="P13952">
        <v>11041000000</v>
      </c>
      <c r="Q13952">
        <v>11041000000</v>
      </c>
    </row>
    <row r="13953" spans="12:17" x14ac:dyDescent="0.35">
      <c r="L13953" s="3">
        <v>44441</v>
      </c>
      <c r="M13953">
        <v>62640000</v>
      </c>
      <c r="N13953">
        <v>109175000000</v>
      </c>
      <c r="O13953">
        <v>1812.55</v>
      </c>
      <c r="P13953">
        <v>11041000000</v>
      </c>
      <c r="Q13953">
        <v>11041000000</v>
      </c>
    </row>
    <row r="13954" spans="12:17" x14ac:dyDescent="0.35">
      <c r="L13954" s="3">
        <v>44442</v>
      </c>
      <c r="M13954">
        <v>62640000</v>
      </c>
      <c r="N13954">
        <v>109175000000</v>
      </c>
      <c r="O13954">
        <v>1823.7</v>
      </c>
      <c r="P13954">
        <v>11041000000</v>
      </c>
      <c r="Q13954">
        <v>11041000000</v>
      </c>
    </row>
    <row r="13955" spans="12:17" x14ac:dyDescent="0.35">
      <c r="L13955" s="3">
        <v>44445</v>
      </c>
      <c r="M13955">
        <v>62640000</v>
      </c>
      <c r="N13955">
        <v>109175000000</v>
      </c>
      <c r="O13955">
        <v>1821.6</v>
      </c>
      <c r="P13955">
        <v>11041000000</v>
      </c>
      <c r="Q13955">
        <v>11041000000</v>
      </c>
    </row>
    <row r="13956" spans="12:17" x14ac:dyDescent="0.35">
      <c r="L13956" s="3">
        <v>44446</v>
      </c>
      <c r="M13956">
        <v>62640000</v>
      </c>
      <c r="N13956">
        <v>109175000000</v>
      </c>
      <c r="O13956">
        <v>1802.15</v>
      </c>
      <c r="P13956">
        <v>11041000000</v>
      </c>
      <c r="Q13956">
        <v>11041000000</v>
      </c>
    </row>
    <row r="13957" spans="12:17" x14ac:dyDescent="0.35">
      <c r="L13957" s="3">
        <v>44447</v>
      </c>
      <c r="M13957">
        <v>62640000</v>
      </c>
      <c r="N13957">
        <v>109175000000</v>
      </c>
      <c r="O13957">
        <v>1786</v>
      </c>
      <c r="P13957">
        <v>11041000000</v>
      </c>
      <c r="Q13957">
        <v>11041000000</v>
      </c>
    </row>
    <row r="13958" spans="12:17" x14ac:dyDescent="0.35">
      <c r="L13958" s="3">
        <v>44448</v>
      </c>
      <c r="M13958">
        <v>62640000</v>
      </c>
      <c r="N13958">
        <v>109175000000</v>
      </c>
      <c r="O13958">
        <v>1788.25</v>
      </c>
      <c r="P13958">
        <v>11041000000</v>
      </c>
      <c r="Q13958">
        <v>11041000000</v>
      </c>
    </row>
    <row r="13959" spans="12:17" x14ac:dyDescent="0.35">
      <c r="L13959" s="3">
        <v>44449</v>
      </c>
      <c r="M13959">
        <v>62640000</v>
      </c>
      <c r="N13959">
        <v>109175000000</v>
      </c>
      <c r="O13959">
        <v>1794.6</v>
      </c>
      <c r="P13959">
        <v>11041000000</v>
      </c>
      <c r="Q13959">
        <v>11041000000</v>
      </c>
    </row>
    <row r="13960" spans="12:17" x14ac:dyDescent="0.35">
      <c r="L13960" s="3">
        <v>44452</v>
      </c>
      <c r="M13960">
        <v>62640000</v>
      </c>
      <c r="N13960">
        <v>109175000000</v>
      </c>
      <c r="O13960">
        <v>1793.9</v>
      </c>
      <c r="P13960">
        <v>11041000000</v>
      </c>
      <c r="Q13960">
        <v>11041000000</v>
      </c>
    </row>
    <row r="13961" spans="12:17" x14ac:dyDescent="0.35">
      <c r="L13961" s="3">
        <v>44453</v>
      </c>
      <c r="M13961">
        <v>62640000</v>
      </c>
      <c r="N13961">
        <v>109175000000</v>
      </c>
      <c r="O13961">
        <v>1792.75</v>
      </c>
      <c r="P13961">
        <v>11041000000</v>
      </c>
      <c r="Q13961">
        <v>11041000000</v>
      </c>
    </row>
    <row r="13962" spans="12:17" x14ac:dyDescent="0.35">
      <c r="L13962" s="3">
        <v>44454</v>
      </c>
      <c r="M13962">
        <v>62640000</v>
      </c>
      <c r="N13962">
        <v>109175000000</v>
      </c>
      <c r="O13962">
        <v>1796.95</v>
      </c>
      <c r="P13962">
        <v>11041000000</v>
      </c>
      <c r="Q13962">
        <v>11041000000</v>
      </c>
    </row>
    <row r="13963" spans="12:17" x14ac:dyDescent="0.35">
      <c r="L13963" s="3">
        <v>44455</v>
      </c>
      <c r="M13963">
        <v>62640000</v>
      </c>
      <c r="N13963">
        <v>109175000000</v>
      </c>
      <c r="O13963">
        <v>1747.95</v>
      </c>
      <c r="P13963">
        <v>11041000000</v>
      </c>
      <c r="Q13963">
        <v>11041000000</v>
      </c>
    </row>
    <row r="13964" spans="12:17" x14ac:dyDescent="0.35">
      <c r="L13964" s="3">
        <v>44456</v>
      </c>
      <c r="M13964">
        <v>62640000</v>
      </c>
      <c r="N13964">
        <v>109175000000</v>
      </c>
      <c r="O13964">
        <v>1755.95</v>
      </c>
      <c r="P13964">
        <v>11041000000</v>
      </c>
      <c r="Q13964">
        <v>11041000000</v>
      </c>
    </row>
    <row r="13965" spans="12:17" x14ac:dyDescent="0.35">
      <c r="L13965" s="3">
        <v>44459</v>
      </c>
      <c r="M13965">
        <v>62640000</v>
      </c>
      <c r="N13965">
        <v>109175000000</v>
      </c>
      <c r="O13965">
        <v>1757.75</v>
      </c>
      <c r="P13965">
        <v>11041000000</v>
      </c>
      <c r="Q13965">
        <v>11041000000</v>
      </c>
    </row>
    <row r="13966" spans="12:17" x14ac:dyDescent="0.35">
      <c r="L13966" s="3">
        <v>44460</v>
      </c>
      <c r="M13966">
        <v>62640000</v>
      </c>
      <c r="N13966">
        <v>109175000000</v>
      </c>
      <c r="O13966">
        <v>1774.45</v>
      </c>
      <c r="P13966">
        <v>11041000000</v>
      </c>
      <c r="Q13966">
        <v>11041000000</v>
      </c>
    </row>
    <row r="13967" spans="12:17" x14ac:dyDescent="0.35">
      <c r="L13967" s="3">
        <v>44461</v>
      </c>
      <c r="M13967">
        <v>62640000</v>
      </c>
      <c r="N13967">
        <v>109175000000</v>
      </c>
      <c r="O13967">
        <v>1773.4</v>
      </c>
      <c r="P13967">
        <v>11041000000</v>
      </c>
      <c r="Q13967">
        <v>11041000000</v>
      </c>
    </row>
    <row r="13968" spans="12:17" x14ac:dyDescent="0.35">
      <c r="L13968" s="3">
        <v>44462</v>
      </c>
      <c r="M13968">
        <v>62640000</v>
      </c>
      <c r="N13968">
        <v>109175000000</v>
      </c>
      <c r="O13968">
        <v>1750</v>
      </c>
      <c r="P13968">
        <v>11041000000</v>
      </c>
      <c r="Q13968">
        <v>11041000000</v>
      </c>
    </row>
    <row r="13969" spans="12:17" x14ac:dyDescent="0.35">
      <c r="L13969" s="3">
        <v>44463</v>
      </c>
      <c r="M13969">
        <v>62640000</v>
      </c>
      <c r="N13969">
        <v>109175000000</v>
      </c>
      <c r="O13969">
        <v>1746.8</v>
      </c>
      <c r="P13969">
        <v>11041000000</v>
      </c>
      <c r="Q13969">
        <v>11041000000</v>
      </c>
    </row>
    <row r="13970" spans="12:17" x14ac:dyDescent="0.35">
      <c r="L13970" s="3">
        <v>44466</v>
      </c>
      <c r="M13970">
        <v>62640000</v>
      </c>
      <c r="N13970">
        <v>109175000000</v>
      </c>
      <c r="O13970">
        <v>1755.3</v>
      </c>
      <c r="P13970">
        <v>11041000000</v>
      </c>
      <c r="Q13970">
        <v>11041000000</v>
      </c>
    </row>
    <row r="13971" spans="12:17" x14ac:dyDescent="0.35">
      <c r="L13971" s="3">
        <v>44467</v>
      </c>
      <c r="M13971">
        <v>62640000</v>
      </c>
      <c r="N13971">
        <v>109175000000</v>
      </c>
      <c r="O13971">
        <v>1733.75</v>
      </c>
      <c r="P13971">
        <v>11041000000</v>
      </c>
      <c r="Q13971">
        <v>11041000000</v>
      </c>
    </row>
    <row r="13972" spans="12:17" x14ac:dyDescent="0.35">
      <c r="L13972" s="3">
        <v>44468</v>
      </c>
      <c r="M13972">
        <v>62640000</v>
      </c>
      <c r="N13972">
        <v>109175000000</v>
      </c>
      <c r="O13972">
        <v>1737.15</v>
      </c>
      <c r="P13972">
        <v>11041000000</v>
      </c>
      <c r="Q13972">
        <v>11041000000</v>
      </c>
    </row>
    <row r="13973" spans="12:17" x14ac:dyDescent="0.35">
      <c r="L13973" s="3">
        <v>44469</v>
      </c>
      <c r="M13973">
        <v>62640000</v>
      </c>
      <c r="N13973">
        <v>109175000000</v>
      </c>
      <c r="O13973">
        <v>1742.8</v>
      </c>
      <c r="P13973">
        <v>11041000000</v>
      </c>
      <c r="Q13973">
        <v>11041000000</v>
      </c>
    </row>
    <row r="13974" spans="12:17" x14ac:dyDescent="0.35">
      <c r="L13974" s="3">
        <v>44470</v>
      </c>
      <c r="M13974">
        <v>62640000</v>
      </c>
      <c r="N13974">
        <v>110826000000</v>
      </c>
      <c r="O13974">
        <v>1757.05</v>
      </c>
      <c r="P13974">
        <v>11041000000</v>
      </c>
      <c r="Q13974">
        <v>11041000000</v>
      </c>
    </row>
    <row r="13975" spans="12:17" x14ac:dyDescent="0.35">
      <c r="L13975" s="3">
        <v>44473</v>
      </c>
      <c r="M13975">
        <v>62640000</v>
      </c>
      <c r="N13975">
        <v>110826000000</v>
      </c>
      <c r="O13975">
        <v>1754.55</v>
      </c>
      <c r="P13975">
        <v>11041000000</v>
      </c>
      <c r="Q13975">
        <v>11041000000</v>
      </c>
    </row>
    <row r="13976" spans="12:17" x14ac:dyDescent="0.35">
      <c r="L13976" s="3">
        <v>44474</v>
      </c>
      <c r="M13976">
        <v>62640000</v>
      </c>
      <c r="N13976">
        <v>110826000000</v>
      </c>
      <c r="O13976">
        <v>1753.2</v>
      </c>
      <c r="P13976">
        <v>11041000000</v>
      </c>
      <c r="Q13976">
        <v>11041000000</v>
      </c>
    </row>
    <row r="13977" spans="12:17" x14ac:dyDescent="0.35">
      <c r="L13977" s="3">
        <v>44475</v>
      </c>
      <c r="M13977">
        <v>62640000</v>
      </c>
      <c r="N13977">
        <v>110826000000</v>
      </c>
      <c r="O13977">
        <v>1759.7</v>
      </c>
      <c r="P13977">
        <v>11041000000</v>
      </c>
      <c r="Q13977">
        <v>11041000000</v>
      </c>
    </row>
    <row r="13978" spans="12:17" x14ac:dyDescent="0.35">
      <c r="L13978" s="3">
        <v>44476</v>
      </c>
      <c r="M13978">
        <v>62640000</v>
      </c>
      <c r="N13978">
        <v>110826000000</v>
      </c>
      <c r="O13978">
        <v>1762.1</v>
      </c>
      <c r="P13978">
        <v>11041000000</v>
      </c>
      <c r="Q13978">
        <v>11041000000</v>
      </c>
    </row>
    <row r="13979" spans="12:17" x14ac:dyDescent="0.35">
      <c r="L13979" s="3">
        <v>44477</v>
      </c>
      <c r="M13979">
        <v>62640000</v>
      </c>
      <c r="N13979">
        <v>110826000000</v>
      </c>
      <c r="O13979">
        <v>1773.25</v>
      </c>
      <c r="P13979">
        <v>11041000000</v>
      </c>
      <c r="Q13979">
        <v>11041000000</v>
      </c>
    </row>
    <row r="13980" spans="12:17" x14ac:dyDescent="0.35">
      <c r="L13980" s="3">
        <v>44480</v>
      </c>
      <c r="M13980">
        <v>62640000</v>
      </c>
      <c r="N13980">
        <v>110826000000</v>
      </c>
      <c r="O13980">
        <v>1757.65</v>
      </c>
      <c r="P13980">
        <v>11041000000</v>
      </c>
      <c r="Q13980">
        <v>11041000000</v>
      </c>
    </row>
    <row r="13981" spans="12:17" x14ac:dyDescent="0.35">
      <c r="L13981" s="3">
        <v>44481</v>
      </c>
      <c r="M13981">
        <v>62640000</v>
      </c>
      <c r="N13981">
        <v>110826000000</v>
      </c>
      <c r="O13981">
        <v>1767.75</v>
      </c>
      <c r="P13981">
        <v>11041000000</v>
      </c>
      <c r="Q13981">
        <v>11041000000</v>
      </c>
    </row>
    <row r="13982" spans="12:17" x14ac:dyDescent="0.35">
      <c r="L13982" s="3">
        <v>44482</v>
      </c>
      <c r="M13982">
        <v>62640000</v>
      </c>
      <c r="N13982">
        <v>110826000000</v>
      </c>
      <c r="O13982">
        <v>1785.7</v>
      </c>
      <c r="P13982">
        <v>11041000000</v>
      </c>
      <c r="Q13982">
        <v>11041000000</v>
      </c>
    </row>
    <row r="13983" spans="12:17" x14ac:dyDescent="0.35">
      <c r="L13983" s="3">
        <v>44483</v>
      </c>
      <c r="M13983">
        <v>62640000</v>
      </c>
      <c r="N13983">
        <v>110826000000</v>
      </c>
      <c r="O13983">
        <v>1798.7</v>
      </c>
      <c r="P13983">
        <v>11041000000</v>
      </c>
      <c r="Q13983">
        <v>11041000000</v>
      </c>
    </row>
    <row r="13984" spans="12:17" x14ac:dyDescent="0.35">
      <c r="L13984" s="3">
        <v>44484</v>
      </c>
      <c r="M13984">
        <v>62640000</v>
      </c>
      <c r="N13984">
        <v>110826000000</v>
      </c>
      <c r="O13984">
        <v>1772.65</v>
      </c>
      <c r="P13984">
        <v>11041000000</v>
      </c>
      <c r="Q13984">
        <v>11041000000</v>
      </c>
    </row>
    <row r="13985" spans="12:17" x14ac:dyDescent="0.35">
      <c r="L13985" s="3">
        <v>44487</v>
      </c>
      <c r="M13985">
        <v>62640000</v>
      </c>
      <c r="N13985">
        <v>110826000000</v>
      </c>
      <c r="O13985">
        <v>1767.85</v>
      </c>
      <c r="P13985">
        <v>11041000000</v>
      </c>
      <c r="Q13985">
        <v>11041000000</v>
      </c>
    </row>
    <row r="13986" spans="12:17" x14ac:dyDescent="0.35">
      <c r="L13986" s="3">
        <v>44488</v>
      </c>
      <c r="M13986">
        <v>62640000</v>
      </c>
      <c r="N13986">
        <v>110826000000</v>
      </c>
      <c r="O13986">
        <v>1779.55</v>
      </c>
      <c r="P13986">
        <v>11041000000</v>
      </c>
      <c r="Q13986">
        <v>11041000000</v>
      </c>
    </row>
    <row r="13987" spans="12:17" x14ac:dyDescent="0.35">
      <c r="L13987" s="3">
        <v>44489</v>
      </c>
      <c r="M13987">
        <v>62640000</v>
      </c>
      <c r="N13987">
        <v>110826000000</v>
      </c>
      <c r="O13987">
        <v>1778</v>
      </c>
      <c r="P13987">
        <v>11041000000</v>
      </c>
      <c r="Q13987">
        <v>11041000000</v>
      </c>
    </row>
    <row r="13988" spans="12:17" x14ac:dyDescent="0.35">
      <c r="L13988" s="3">
        <v>44490</v>
      </c>
      <c r="M13988">
        <v>62640000</v>
      </c>
      <c r="N13988">
        <v>110826000000</v>
      </c>
      <c r="O13988">
        <v>1779.3</v>
      </c>
      <c r="P13988">
        <v>11041000000</v>
      </c>
      <c r="Q13988">
        <v>11041000000</v>
      </c>
    </row>
    <row r="13989" spans="12:17" x14ac:dyDescent="0.35">
      <c r="L13989" s="3">
        <v>44491</v>
      </c>
      <c r="M13989">
        <v>62640000</v>
      </c>
      <c r="N13989">
        <v>110826000000</v>
      </c>
      <c r="O13989">
        <v>1808.25</v>
      </c>
      <c r="P13989">
        <v>11041000000</v>
      </c>
      <c r="Q13989">
        <v>11041000000</v>
      </c>
    </row>
    <row r="13990" spans="12:17" x14ac:dyDescent="0.35">
      <c r="L13990" s="3">
        <v>44494</v>
      </c>
      <c r="M13990">
        <v>62640000</v>
      </c>
      <c r="N13990">
        <v>110826000000</v>
      </c>
      <c r="O13990">
        <v>1805.25</v>
      </c>
      <c r="P13990">
        <v>11041000000</v>
      </c>
      <c r="Q13990">
        <v>11041000000</v>
      </c>
    </row>
    <row r="13991" spans="12:17" x14ac:dyDescent="0.35">
      <c r="L13991" s="3">
        <v>44495</v>
      </c>
      <c r="M13991">
        <v>62640000</v>
      </c>
      <c r="N13991">
        <v>110826000000</v>
      </c>
      <c r="O13991">
        <v>1785.55</v>
      </c>
      <c r="P13991">
        <v>11041000000</v>
      </c>
      <c r="Q13991">
        <v>11041000000</v>
      </c>
    </row>
    <row r="13992" spans="12:17" x14ac:dyDescent="0.35">
      <c r="L13992" s="3">
        <v>44496</v>
      </c>
      <c r="M13992">
        <v>62640000</v>
      </c>
      <c r="N13992">
        <v>110826000000</v>
      </c>
      <c r="O13992">
        <v>1795.25</v>
      </c>
      <c r="P13992">
        <v>11041000000</v>
      </c>
      <c r="Q13992">
        <v>11041000000</v>
      </c>
    </row>
    <row r="13993" spans="12:17" x14ac:dyDescent="0.35">
      <c r="L13993" s="3">
        <v>44497</v>
      </c>
      <c r="M13993">
        <v>62640000</v>
      </c>
      <c r="N13993">
        <v>110826000000</v>
      </c>
      <c r="O13993">
        <v>1803.5</v>
      </c>
      <c r="P13993">
        <v>11041000000</v>
      </c>
      <c r="Q13993">
        <v>11041000000</v>
      </c>
    </row>
    <row r="13994" spans="12:17" x14ac:dyDescent="0.35">
      <c r="L13994" s="3">
        <v>44498</v>
      </c>
      <c r="M13994">
        <v>62640000</v>
      </c>
      <c r="N13994">
        <v>110826000000</v>
      </c>
      <c r="O13994">
        <v>1769.15</v>
      </c>
      <c r="P13994">
        <v>11041000000</v>
      </c>
      <c r="Q13994">
        <v>11041000000</v>
      </c>
    </row>
    <row r="13995" spans="12:17" x14ac:dyDescent="0.35">
      <c r="L13995" s="3">
        <v>44501</v>
      </c>
      <c r="M13995">
        <v>62640000</v>
      </c>
      <c r="N13995">
        <v>113033999999.99998</v>
      </c>
      <c r="O13995">
        <v>1793.8</v>
      </c>
      <c r="P13995">
        <v>11041000000</v>
      </c>
      <c r="Q13995">
        <v>11041000000</v>
      </c>
    </row>
    <row r="13996" spans="12:17" x14ac:dyDescent="0.35">
      <c r="L13996" s="3">
        <v>44502</v>
      </c>
      <c r="M13996">
        <v>62640000</v>
      </c>
      <c r="N13996">
        <v>113033999999.99998</v>
      </c>
      <c r="O13996">
        <v>1790.45</v>
      </c>
      <c r="P13996">
        <v>11041000000</v>
      </c>
      <c r="Q13996">
        <v>11041000000</v>
      </c>
    </row>
    <row r="13997" spans="12:17" x14ac:dyDescent="0.35">
      <c r="L13997" s="3">
        <v>44503</v>
      </c>
      <c r="M13997">
        <v>62640000</v>
      </c>
      <c r="N13997">
        <v>113033999999.99998</v>
      </c>
      <c r="O13997">
        <v>1763.45</v>
      </c>
      <c r="P13997">
        <v>11041000000</v>
      </c>
      <c r="Q13997">
        <v>11041000000</v>
      </c>
    </row>
    <row r="13998" spans="12:17" x14ac:dyDescent="0.35">
      <c r="L13998" s="3">
        <v>44504</v>
      </c>
      <c r="M13998">
        <v>62640000</v>
      </c>
      <c r="N13998">
        <v>113033999999.99998</v>
      </c>
      <c r="O13998">
        <v>1796.15</v>
      </c>
      <c r="P13998">
        <v>11041000000</v>
      </c>
      <c r="Q13998">
        <v>11041000000</v>
      </c>
    </row>
    <row r="13999" spans="12:17" x14ac:dyDescent="0.35">
      <c r="L13999" s="3">
        <v>44505</v>
      </c>
      <c r="M13999">
        <v>62640000</v>
      </c>
      <c r="N13999">
        <v>113033999999.99998</v>
      </c>
      <c r="O13999">
        <v>1801.85</v>
      </c>
      <c r="P13999">
        <v>11041000000</v>
      </c>
      <c r="Q13999">
        <v>11041000000</v>
      </c>
    </row>
    <row r="14000" spans="12:17" x14ac:dyDescent="0.35">
      <c r="L14000" s="3">
        <v>44508</v>
      </c>
      <c r="M14000">
        <v>62640000</v>
      </c>
      <c r="N14000">
        <v>113033999999.99998</v>
      </c>
      <c r="O14000">
        <v>1822.35</v>
      </c>
      <c r="P14000">
        <v>11041000000</v>
      </c>
      <c r="Q14000">
        <v>11041000000</v>
      </c>
    </row>
    <row r="14001" spans="12:17" x14ac:dyDescent="0.35">
      <c r="L14001" s="3">
        <v>44509</v>
      </c>
      <c r="M14001">
        <v>62640000</v>
      </c>
      <c r="N14001">
        <v>113033999999.99998</v>
      </c>
      <c r="O14001">
        <v>1827.3</v>
      </c>
      <c r="P14001">
        <v>11041000000</v>
      </c>
      <c r="Q14001">
        <v>11041000000</v>
      </c>
    </row>
    <row r="14002" spans="12:17" x14ac:dyDescent="0.35">
      <c r="L14002" s="3">
        <v>44510</v>
      </c>
      <c r="M14002">
        <v>62640000</v>
      </c>
      <c r="N14002">
        <v>113033999999.99998</v>
      </c>
      <c r="O14002">
        <v>1859.4</v>
      </c>
      <c r="P14002">
        <v>11041000000</v>
      </c>
      <c r="Q14002">
        <v>11041000000</v>
      </c>
    </row>
    <row r="14003" spans="12:17" x14ac:dyDescent="0.35">
      <c r="L14003" s="3">
        <v>44511</v>
      </c>
      <c r="M14003">
        <v>62640000</v>
      </c>
      <c r="N14003">
        <v>113033999999.99998</v>
      </c>
      <c r="O14003">
        <v>1857.9</v>
      </c>
      <c r="P14003">
        <v>11041000000</v>
      </c>
      <c r="Q14003">
        <v>11041000000</v>
      </c>
    </row>
    <row r="14004" spans="12:17" x14ac:dyDescent="0.35">
      <c r="L14004" s="3">
        <v>44512</v>
      </c>
      <c r="M14004">
        <v>62640000</v>
      </c>
      <c r="N14004">
        <v>113033999999.99998</v>
      </c>
      <c r="O14004">
        <v>1860.55</v>
      </c>
      <c r="P14004">
        <v>11041000000</v>
      </c>
      <c r="Q14004">
        <v>11041000000</v>
      </c>
    </row>
    <row r="14005" spans="12:17" x14ac:dyDescent="0.35">
      <c r="L14005" s="3">
        <v>44515</v>
      </c>
      <c r="M14005">
        <v>62640000</v>
      </c>
      <c r="N14005">
        <v>113033999999.99998</v>
      </c>
      <c r="O14005">
        <v>1859.9</v>
      </c>
      <c r="P14005">
        <v>11041000000</v>
      </c>
      <c r="Q14005">
        <v>11041000000</v>
      </c>
    </row>
    <row r="14006" spans="12:17" x14ac:dyDescent="0.35">
      <c r="L14006" s="3">
        <v>44516</v>
      </c>
      <c r="M14006">
        <v>62640000</v>
      </c>
      <c r="N14006">
        <v>113033999999.99998</v>
      </c>
      <c r="O14006">
        <v>1859.2</v>
      </c>
      <c r="P14006">
        <v>11041000000</v>
      </c>
      <c r="Q14006">
        <v>11041000000</v>
      </c>
    </row>
    <row r="14007" spans="12:17" x14ac:dyDescent="0.35">
      <c r="L14007" s="3">
        <v>44517</v>
      </c>
      <c r="M14007">
        <v>62640000</v>
      </c>
      <c r="N14007">
        <v>113033999999.99998</v>
      </c>
      <c r="O14007">
        <v>1864.9</v>
      </c>
      <c r="P14007">
        <v>11041000000</v>
      </c>
      <c r="Q14007">
        <v>11041000000</v>
      </c>
    </row>
    <row r="14008" spans="12:17" x14ac:dyDescent="0.35">
      <c r="L14008" s="3">
        <v>44518</v>
      </c>
      <c r="M14008">
        <v>62640000</v>
      </c>
      <c r="N14008">
        <v>113033999999.99998</v>
      </c>
      <c r="O14008">
        <v>1860.3</v>
      </c>
      <c r="P14008">
        <v>11041000000</v>
      </c>
      <c r="Q14008">
        <v>11041000000</v>
      </c>
    </row>
    <row r="14009" spans="12:17" x14ac:dyDescent="0.35">
      <c r="L14009" s="3">
        <v>44519</v>
      </c>
      <c r="M14009">
        <v>62640000</v>
      </c>
      <c r="N14009">
        <v>113033999999.99998</v>
      </c>
      <c r="O14009">
        <v>1861.1</v>
      </c>
      <c r="P14009">
        <v>11041000000</v>
      </c>
      <c r="Q14009">
        <v>11041000000</v>
      </c>
    </row>
    <row r="14010" spans="12:17" x14ac:dyDescent="0.35">
      <c r="L14010" s="3">
        <v>44522</v>
      </c>
      <c r="M14010">
        <v>62640000</v>
      </c>
      <c r="N14010">
        <v>113033999999.99998</v>
      </c>
      <c r="O14010">
        <v>1816.05</v>
      </c>
      <c r="P14010">
        <v>11041000000</v>
      </c>
      <c r="Q14010">
        <v>11041000000</v>
      </c>
    </row>
    <row r="14011" spans="12:17" x14ac:dyDescent="0.35">
      <c r="L14011" s="3">
        <v>44523</v>
      </c>
      <c r="M14011">
        <v>62640000</v>
      </c>
      <c r="N14011">
        <v>113033999999.99998</v>
      </c>
      <c r="O14011">
        <v>1789.15</v>
      </c>
      <c r="P14011">
        <v>11041000000</v>
      </c>
      <c r="Q14011">
        <v>11041000000</v>
      </c>
    </row>
    <row r="14012" spans="12:17" x14ac:dyDescent="0.35">
      <c r="L14012" s="3">
        <v>44524</v>
      </c>
      <c r="M14012">
        <v>62640000</v>
      </c>
      <c r="N14012">
        <v>113033999999.99998</v>
      </c>
      <c r="O14012">
        <v>1782.05</v>
      </c>
      <c r="P14012">
        <v>11041000000</v>
      </c>
      <c r="Q14012">
        <v>11041000000</v>
      </c>
    </row>
    <row r="14013" spans="12:17" x14ac:dyDescent="0.35">
      <c r="L14013" s="3">
        <v>44525</v>
      </c>
      <c r="M14013">
        <v>62640000</v>
      </c>
      <c r="N14013">
        <v>113033999999.99998</v>
      </c>
      <c r="O14013">
        <v>1788.15</v>
      </c>
      <c r="P14013">
        <v>11041000000</v>
      </c>
      <c r="Q14013">
        <v>11041000000</v>
      </c>
    </row>
    <row r="14014" spans="12:17" x14ac:dyDescent="0.35">
      <c r="L14014" s="3">
        <v>44526</v>
      </c>
      <c r="M14014">
        <v>62640000</v>
      </c>
      <c r="N14014">
        <v>113033999999.99998</v>
      </c>
      <c r="O14014">
        <v>1800.8</v>
      </c>
      <c r="P14014">
        <v>11041000000</v>
      </c>
      <c r="Q14014">
        <v>11041000000</v>
      </c>
    </row>
    <row r="14015" spans="12:17" x14ac:dyDescent="0.35">
      <c r="L14015" s="3">
        <v>44529</v>
      </c>
      <c r="M14015">
        <v>62640000</v>
      </c>
      <c r="N14015">
        <v>113033999999.99998</v>
      </c>
      <c r="O14015">
        <v>1785.95</v>
      </c>
      <c r="P14015">
        <v>11041000000</v>
      </c>
      <c r="Q14015">
        <v>11041000000</v>
      </c>
    </row>
    <row r="14016" spans="12:17" x14ac:dyDescent="0.35">
      <c r="L14016" s="3">
        <v>44530</v>
      </c>
      <c r="M14016">
        <v>62640000</v>
      </c>
      <c r="N14016">
        <v>113033999999.99998</v>
      </c>
      <c r="O14016">
        <v>1804.4</v>
      </c>
      <c r="P14016">
        <v>11041000000</v>
      </c>
      <c r="Q14016">
        <v>11041000000</v>
      </c>
    </row>
    <row r="14017" spans="12:17" x14ac:dyDescent="0.35">
      <c r="L14017" s="3">
        <v>44531</v>
      </c>
      <c r="M14017">
        <v>62640000</v>
      </c>
      <c r="N14017">
        <v>113125000000</v>
      </c>
      <c r="O14017">
        <v>1789.25</v>
      </c>
      <c r="P14017">
        <v>11041000000</v>
      </c>
      <c r="Q14017">
        <v>11041000000</v>
      </c>
    </row>
    <row r="14018" spans="12:17" x14ac:dyDescent="0.35">
      <c r="L14018" s="3">
        <v>44532</v>
      </c>
      <c r="M14018">
        <v>62640000</v>
      </c>
      <c r="N14018">
        <v>113125000000</v>
      </c>
      <c r="O14018">
        <v>1765</v>
      </c>
      <c r="P14018">
        <v>11041000000</v>
      </c>
      <c r="Q14018">
        <v>11041000000</v>
      </c>
    </row>
    <row r="14019" spans="12:17" x14ac:dyDescent="0.35">
      <c r="L14019" s="3">
        <v>44533</v>
      </c>
      <c r="M14019">
        <v>62640000</v>
      </c>
      <c r="N14019">
        <v>113125000000</v>
      </c>
      <c r="O14019">
        <v>1767.55</v>
      </c>
      <c r="P14019">
        <v>11041000000</v>
      </c>
      <c r="Q14019">
        <v>11041000000</v>
      </c>
    </row>
    <row r="14020" spans="12:17" x14ac:dyDescent="0.35">
      <c r="L14020" s="3">
        <v>44536</v>
      </c>
      <c r="M14020">
        <v>62640000</v>
      </c>
      <c r="N14020">
        <v>113125000000</v>
      </c>
      <c r="O14020">
        <v>1778.65</v>
      </c>
      <c r="P14020">
        <v>11041000000</v>
      </c>
      <c r="Q14020">
        <v>11041000000</v>
      </c>
    </row>
    <row r="14021" spans="12:17" x14ac:dyDescent="0.35">
      <c r="L14021" s="3">
        <v>44537</v>
      </c>
      <c r="M14021">
        <v>62640000</v>
      </c>
      <c r="N14021">
        <v>113125000000</v>
      </c>
      <c r="O14021">
        <v>1781.35</v>
      </c>
      <c r="P14021">
        <v>11041000000</v>
      </c>
      <c r="Q14021">
        <v>11041000000</v>
      </c>
    </row>
    <row r="14022" spans="12:17" x14ac:dyDescent="0.35">
      <c r="L14022" s="3">
        <v>44538</v>
      </c>
      <c r="M14022">
        <v>62640000</v>
      </c>
      <c r="N14022">
        <v>113125000000</v>
      </c>
      <c r="O14022">
        <v>1783.8</v>
      </c>
      <c r="P14022">
        <v>11041000000</v>
      </c>
      <c r="Q14022">
        <v>11041000000</v>
      </c>
    </row>
    <row r="14023" spans="12:17" x14ac:dyDescent="0.35">
      <c r="L14023" s="3">
        <v>44539</v>
      </c>
      <c r="M14023">
        <v>62640000</v>
      </c>
      <c r="N14023">
        <v>113125000000</v>
      </c>
      <c r="O14023">
        <v>1776.15</v>
      </c>
      <c r="P14023">
        <v>11041000000</v>
      </c>
      <c r="Q14023">
        <v>11041000000</v>
      </c>
    </row>
    <row r="14024" spans="12:17" x14ac:dyDescent="0.35">
      <c r="L14024" s="3">
        <v>44540</v>
      </c>
      <c r="M14024">
        <v>62640000</v>
      </c>
      <c r="N14024">
        <v>113125000000</v>
      </c>
      <c r="O14024">
        <v>1779.75</v>
      </c>
      <c r="P14024">
        <v>11041000000</v>
      </c>
      <c r="Q14024">
        <v>11041000000</v>
      </c>
    </row>
    <row r="14025" spans="12:17" x14ac:dyDescent="0.35">
      <c r="L14025" s="3">
        <v>44543</v>
      </c>
      <c r="M14025">
        <v>62640000</v>
      </c>
      <c r="N14025">
        <v>113125000000</v>
      </c>
      <c r="O14025">
        <v>1787.8</v>
      </c>
      <c r="P14025">
        <v>11041000000</v>
      </c>
      <c r="Q14025">
        <v>11041000000</v>
      </c>
    </row>
    <row r="14026" spans="12:17" x14ac:dyDescent="0.35">
      <c r="L14026" s="3">
        <v>44544</v>
      </c>
      <c r="M14026">
        <v>62640000</v>
      </c>
      <c r="N14026">
        <v>113125000000</v>
      </c>
      <c r="O14026">
        <v>1776.9</v>
      </c>
      <c r="P14026">
        <v>11041000000</v>
      </c>
      <c r="Q14026">
        <v>11041000000</v>
      </c>
    </row>
    <row r="14027" spans="12:17" x14ac:dyDescent="0.35">
      <c r="L14027" s="3">
        <v>44545</v>
      </c>
      <c r="M14027">
        <v>62640000</v>
      </c>
      <c r="N14027">
        <v>113125000000</v>
      </c>
      <c r="O14027">
        <v>1768.65</v>
      </c>
      <c r="P14027">
        <v>11041000000</v>
      </c>
      <c r="Q14027">
        <v>11041000000</v>
      </c>
    </row>
    <row r="14028" spans="12:17" x14ac:dyDescent="0.35">
      <c r="L14028" s="3">
        <v>44546</v>
      </c>
      <c r="M14028">
        <v>62640000</v>
      </c>
      <c r="N14028">
        <v>113125000000</v>
      </c>
      <c r="O14028">
        <v>1795.7</v>
      </c>
      <c r="P14028">
        <v>11041000000</v>
      </c>
      <c r="Q14028">
        <v>11041000000</v>
      </c>
    </row>
    <row r="14029" spans="12:17" x14ac:dyDescent="0.35">
      <c r="L14029" s="3">
        <v>44547</v>
      </c>
      <c r="M14029">
        <v>62640000</v>
      </c>
      <c r="N14029">
        <v>113125000000</v>
      </c>
      <c r="O14029">
        <v>1807.7</v>
      </c>
      <c r="P14029">
        <v>11041000000</v>
      </c>
      <c r="Q14029">
        <v>11041000000</v>
      </c>
    </row>
    <row r="14030" spans="12:17" x14ac:dyDescent="0.35">
      <c r="L14030" s="3">
        <v>44550</v>
      </c>
      <c r="M14030">
        <v>62640000</v>
      </c>
      <c r="N14030">
        <v>113125000000</v>
      </c>
      <c r="O14030">
        <v>1796.3</v>
      </c>
      <c r="P14030">
        <v>11041000000</v>
      </c>
      <c r="Q14030">
        <v>11041000000</v>
      </c>
    </row>
    <row r="14031" spans="12:17" x14ac:dyDescent="0.35">
      <c r="L14031" s="3">
        <v>44551</v>
      </c>
      <c r="M14031">
        <v>62640000</v>
      </c>
      <c r="N14031">
        <v>113125000000</v>
      </c>
      <c r="O14031">
        <v>1793.75</v>
      </c>
      <c r="P14031">
        <v>11041000000</v>
      </c>
      <c r="Q14031">
        <v>11041000000</v>
      </c>
    </row>
    <row r="14032" spans="12:17" x14ac:dyDescent="0.35">
      <c r="L14032" s="3">
        <v>44552</v>
      </c>
      <c r="M14032">
        <v>62640000</v>
      </c>
      <c r="N14032">
        <v>113125000000</v>
      </c>
      <c r="O14032">
        <v>1792.8</v>
      </c>
      <c r="P14032">
        <v>11041000000</v>
      </c>
      <c r="Q14032">
        <v>11041000000</v>
      </c>
    </row>
    <row r="14033" spans="12:17" x14ac:dyDescent="0.35">
      <c r="L14033" s="3">
        <v>44553</v>
      </c>
      <c r="M14033">
        <v>62640000</v>
      </c>
      <c r="N14033">
        <v>113125000000</v>
      </c>
      <c r="O14033">
        <v>1805.2</v>
      </c>
      <c r="P14033">
        <v>11041000000</v>
      </c>
      <c r="Q14033">
        <v>11041000000</v>
      </c>
    </row>
    <row r="14034" spans="12:17" x14ac:dyDescent="0.35">
      <c r="L14034" s="3">
        <v>44554</v>
      </c>
      <c r="M14034">
        <v>62640000</v>
      </c>
      <c r="N14034">
        <v>113125000000</v>
      </c>
      <c r="O14034">
        <v>1805.2</v>
      </c>
      <c r="P14034">
        <v>11041000000</v>
      </c>
      <c r="Q14034">
        <v>11041000000</v>
      </c>
    </row>
    <row r="14035" spans="12:17" x14ac:dyDescent="0.35">
      <c r="L14035" s="3">
        <v>44557</v>
      </c>
      <c r="M14035">
        <v>62640000</v>
      </c>
      <c r="N14035">
        <v>113125000000</v>
      </c>
      <c r="O14035">
        <v>1805.2</v>
      </c>
      <c r="P14035">
        <v>11041000000</v>
      </c>
      <c r="Q14035">
        <v>11041000000</v>
      </c>
    </row>
    <row r="14036" spans="12:17" x14ac:dyDescent="0.35">
      <c r="L14036" s="3">
        <v>44558</v>
      </c>
      <c r="M14036">
        <v>62640000</v>
      </c>
      <c r="N14036">
        <v>113125000000</v>
      </c>
      <c r="O14036">
        <v>1805.2</v>
      </c>
      <c r="P14036">
        <v>11041000000</v>
      </c>
      <c r="Q14036">
        <v>11041000000</v>
      </c>
    </row>
    <row r="14037" spans="12:17" x14ac:dyDescent="0.35">
      <c r="L14037" s="3">
        <v>44559</v>
      </c>
      <c r="M14037">
        <v>62640000</v>
      </c>
      <c r="N14037">
        <v>113125000000</v>
      </c>
      <c r="O14037">
        <v>1794.25</v>
      </c>
      <c r="P14037">
        <v>11041000000</v>
      </c>
      <c r="Q14037">
        <v>11041000000</v>
      </c>
    </row>
    <row r="14038" spans="12:17" x14ac:dyDescent="0.35">
      <c r="L14038" s="3">
        <v>44560</v>
      </c>
      <c r="M14038">
        <v>62640000</v>
      </c>
      <c r="N14038">
        <v>113125000000</v>
      </c>
      <c r="O14038">
        <v>1805.85</v>
      </c>
      <c r="P14038">
        <v>11041000000</v>
      </c>
      <c r="Q14038">
        <v>11041000000</v>
      </c>
    </row>
    <row r="14039" spans="12:17" x14ac:dyDescent="0.35">
      <c r="L14039" s="3">
        <v>44561</v>
      </c>
      <c r="M14039">
        <v>62640000</v>
      </c>
      <c r="N14039">
        <v>113125000000</v>
      </c>
      <c r="O14039">
        <v>1805.85</v>
      </c>
      <c r="P14039">
        <v>11041000000</v>
      </c>
      <c r="Q14039">
        <v>11041000000</v>
      </c>
    </row>
    <row r="14040" spans="12:17" x14ac:dyDescent="0.35">
      <c r="L14040" s="3">
        <v>44564</v>
      </c>
      <c r="M14040">
        <v>62640000</v>
      </c>
      <c r="N14040">
        <v>112460999999.99998</v>
      </c>
      <c r="O14040">
        <v>1805.85</v>
      </c>
      <c r="P14040">
        <v>11041000000</v>
      </c>
      <c r="Q14040">
        <v>11041000000</v>
      </c>
    </row>
    <row r="14041" spans="12:17" x14ac:dyDescent="0.35">
      <c r="L14041" s="3">
        <v>44565</v>
      </c>
      <c r="M14041">
        <v>62640000</v>
      </c>
      <c r="N14041">
        <v>112460999999.99998</v>
      </c>
      <c r="O14041">
        <v>1811.4</v>
      </c>
      <c r="P14041">
        <v>11041000000</v>
      </c>
      <c r="Q14041">
        <v>11041000000</v>
      </c>
    </row>
    <row r="14042" spans="12:17" x14ac:dyDescent="0.35">
      <c r="L14042" s="3">
        <v>44566</v>
      </c>
      <c r="M14042">
        <v>62640000</v>
      </c>
      <c r="N14042">
        <v>112460999999.99998</v>
      </c>
      <c r="O14042">
        <v>1826.25</v>
      </c>
      <c r="P14042">
        <v>11041000000</v>
      </c>
      <c r="Q14042">
        <v>11041000000</v>
      </c>
    </row>
    <row r="14043" spans="12:17" x14ac:dyDescent="0.35">
      <c r="L14043" s="3">
        <v>44567</v>
      </c>
      <c r="M14043">
        <v>62640000</v>
      </c>
      <c r="N14043">
        <v>112460999999.99998</v>
      </c>
      <c r="O14043">
        <v>1789.35</v>
      </c>
      <c r="P14043">
        <v>11041000000</v>
      </c>
      <c r="Q14043">
        <v>11041000000</v>
      </c>
    </row>
    <row r="14044" spans="12:17" x14ac:dyDescent="0.35">
      <c r="L14044" s="3">
        <v>44568</v>
      </c>
      <c r="M14044">
        <v>62640000</v>
      </c>
      <c r="N14044">
        <v>112460999999.99998</v>
      </c>
      <c r="O14044">
        <v>1792.6</v>
      </c>
      <c r="P14044">
        <v>11041000000</v>
      </c>
      <c r="Q14044">
        <v>11041000000</v>
      </c>
    </row>
    <row r="14045" spans="12:17" x14ac:dyDescent="0.35">
      <c r="L14045" s="3">
        <v>44571</v>
      </c>
      <c r="M14045">
        <v>62640000</v>
      </c>
      <c r="N14045">
        <v>112460999999.99998</v>
      </c>
      <c r="O14045">
        <v>1794.2</v>
      </c>
      <c r="P14045">
        <v>11041000000</v>
      </c>
      <c r="Q14045">
        <v>11041000000</v>
      </c>
    </row>
    <row r="14046" spans="12:17" x14ac:dyDescent="0.35">
      <c r="L14046" s="3">
        <v>44572</v>
      </c>
      <c r="M14046">
        <v>62640000</v>
      </c>
      <c r="N14046">
        <v>112460999999.99998</v>
      </c>
      <c r="O14046">
        <v>1806.8</v>
      </c>
      <c r="P14046">
        <v>11041000000</v>
      </c>
      <c r="Q14046">
        <v>11041000000</v>
      </c>
    </row>
    <row r="14047" spans="12:17" x14ac:dyDescent="0.35">
      <c r="L14047" s="3">
        <v>44573</v>
      </c>
      <c r="M14047">
        <v>62640000</v>
      </c>
      <c r="N14047">
        <v>112460999999.99998</v>
      </c>
      <c r="O14047">
        <v>1821.4</v>
      </c>
      <c r="P14047">
        <v>11041000000</v>
      </c>
      <c r="Q14047">
        <v>11041000000</v>
      </c>
    </row>
    <row r="14048" spans="12:17" x14ac:dyDescent="0.35">
      <c r="L14048" s="3">
        <v>44574</v>
      </c>
      <c r="M14048">
        <v>62640000</v>
      </c>
      <c r="N14048">
        <v>112460999999.99998</v>
      </c>
      <c r="O14048">
        <v>1820.35</v>
      </c>
      <c r="P14048">
        <v>11041000000</v>
      </c>
      <c r="Q14048">
        <v>11041000000</v>
      </c>
    </row>
    <row r="14049" spans="12:17" x14ac:dyDescent="0.35">
      <c r="L14049" s="3">
        <v>44575</v>
      </c>
      <c r="M14049">
        <v>62640000</v>
      </c>
      <c r="N14049">
        <v>112460999999.99998</v>
      </c>
      <c r="O14049">
        <v>1822.95</v>
      </c>
      <c r="P14049">
        <v>11041000000</v>
      </c>
      <c r="Q14049">
        <v>11041000000</v>
      </c>
    </row>
    <row r="14050" spans="12:17" x14ac:dyDescent="0.35">
      <c r="L14050" s="3">
        <v>44578</v>
      </c>
      <c r="M14050">
        <v>62640000</v>
      </c>
      <c r="N14050">
        <v>112460999999.99998</v>
      </c>
      <c r="O14050">
        <v>1817.85</v>
      </c>
      <c r="P14050">
        <v>11041000000</v>
      </c>
      <c r="Q14050">
        <v>11041000000</v>
      </c>
    </row>
    <row r="14051" spans="12:17" x14ac:dyDescent="0.35">
      <c r="L14051" s="3">
        <v>44579</v>
      </c>
      <c r="M14051">
        <v>62640000</v>
      </c>
      <c r="N14051">
        <v>112460999999.99998</v>
      </c>
      <c r="O14051">
        <v>1817.25</v>
      </c>
      <c r="P14051">
        <v>11041000000</v>
      </c>
      <c r="Q14051">
        <v>11041000000</v>
      </c>
    </row>
    <row r="14052" spans="12:17" x14ac:dyDescent="0.35">
      <c r="L14052" s="3">
        <v>44580</v>
      </c>
      <c r="M14052">
        <v>62640000</v>
      </c>
      <c r="N14052">
        <v>112460999999.99998</v>
      </c>
      <c r="O14052">
        <v>1826.95</v>
      </c>
      <c r="P14052">
        <v>11041000000</v>
      </c>
      <c r="Q14052">
        <v>11041000000</v>
      </c>
    </row>
    <row r="14053" spans="12:17" x14ac:dyDescent="0.35">
      <c r="L14053" s="3">
        <v>44581</v>
      </c>
      <c r="M14053">
        <v>62640000</v>
      </c>
      <c r="N14053">
        <v>112460999999.99998</v>
      </c>
      <c r="O14053">
        <v>1845.35</v>
      </c>
      <c r="P14053">
        <v>11041000000</v>
      </c>
      <c r="Q14053">
        <v>11041000000</v>
      </c>
    </row>
    <row r="14054" spans="12:17" x14ac:dyDescent="0.35">
      <c r="L14054" s="3">
        <v>44582</v>
      </c>
      <c r="M14054">
        <v>62640000</v>
      </c>
      <c r="N14054">
        <v>112460999999.99998</v>
      </c>
      <c r="O14054">
        <v>1837.6</v>
      </c>
      <c r="P14054">
        <v>11041000000</v>
      </c>
      <c r="Q14054">
        <v>11041000000</v>
      </c>
    </row>
    <row r="14055" spans="12:17" x14ac:dyDescent="0.35">
      <c r="L14055" s="3">
        <v>44585</v>
      </c>
      <c r="M14055">
        <v>62640000</v>
      </c>
      <c r="N14055">
        <v>112460999999.99998</v>
      </c>
      <c r="O14055">
        <v>1831.6</v>
      </c>
      <c r="P14055">
        <v>11041000000</v>
      </c>
      <c r="Q14055">
        <v>11041000000</v>
      </c>
    </row>
    <row r="14056" spans="12:17" x14ac:dyDescent="0.35">
      <c r="L14056" s="3">
        <v>44586</v>
      </c>
      <c r="M14056">
        <v>62640000</v>
      </c>
      <c r="N14056">
        <v>112460999999.99998</v>
      </c>
      <c r="O14056">
        <v>1847.3</v>
      </c>
      <c r="P14056">
        <v>11041000000</v>
      </c>
      <c r="Q14056">
        <v>11041000000</v>
      </c>
    </row>
    <row r="14057" spans="12:17" x14ac:dyDescent="0.35">
      <c r="L14057" s="3">
        <v>44587</v>
      </c>
      <c r="M14057">
        <v>62640000</v>
      </c>
      <c r="N14057">
        <v>112460999999.99998</v>
      </c>
      <c r="O14057">
        <v>1835.95</v>
      </c>
      <c r="P14057">
        <v>11041000000</v>
      </c>
      <c r="Q14057">
        <v>11041000000</v>
      </c>
    </row>
    <row r="14058" spans="12:17" x14ac:dyDescent="0.35">
      <c r="L14058" s="3">
        <v>44588</v>
      </c>
      <c r="M14058">
        <v>62640000</v>
      </c>
      <c r="N14058">
        <v>112460999999.99998</v>
      </c>
      <c r="O14058">
        <v>1806.75</v>
      </c>
      <c r="P14058">
        <v>11041000000</v>
      </c>
      <c r="Q14058">
        <v>11041000000</v>
      </c>
    </row>
    <row r="14059" spans="12:17" x14ac:dyDescent="0.35">
      <c r="L14059" s="3">
        <v>44589</v>
      </c>
      <c r="M14059">
        <v>62640000</v>
      </c>
      <c r="N14059">
        <v>112460999999.99998</v>
      </c>
      <c r="O14059">
        <v>1788.15</v>
      </c>
      <c r="P14059">
        <v>11041000000</v>
      </c>
      <c r="Q14059">
        <v>11041000000</v>
      </c>
    </row>
    <row r="14060" spans="12:17" x14ac:dyDescent="0.35">
      <c r="L14060" s="3">
        <v>44592</v>
      </c>
      <c r="M14060">
        <v>62640000</v>
      </c>
      <c r="N14060">
        <v>112460999999.99998</v>
      </c>
      <c r="O14060">
        <v>1795.25</v>
      </c>
      <c r="P14060">
        <v>11041000000</v>
      </c>
      <c r="Q14060">
        <v>11041000000</v>
      </c>
    </row>
    <row r="14061" spans="12:17" x14ac:dyDescent="0.35">
      <c r="L14061" s="3">
        <v>44593</v>
      </c>
      <c r="M14061">
        <v>62640000</v>
      </c>
      <c r="N14061">
        <v>119640000000.00002</v>
      </c>
      <c r="O14061">
        <v>1799.85</v>
      </c>
      <c r="P14061">
        <v>11041000000</v>
      </c>
      <c r="Q14061">
        <v>11041000000</v>
      </c>
    </row>
    <row r="14062" spans="12:17" x14ac:dyDescent="0.35">
      <c r="L14062" s="3">
        <v>44594</v>
      </c>
      <c r="M14062">
        <v>62640000</v>
      </c>
      <c r="N14062">
        <v>119640000000.00002</v>
      </c>
      <c r="O14062">
        <v>1803.65</v>
      </c>
      <c r="P14062">
        <v>11041000000</v>
      </c>
      <c r="Q14062">
        <v>11041000000</v>
      </c>
    </row>
    <row r="14063" spans="12:17" x14ac:dyDescent="0.35">
      <c r="L14063" s="3">
        <v>44595</v>
      </c>
      <c r="M14063">
        <v>62640000</v>
      </c>
      <c r="N14063">
        <v>119640000000.00002</v>
      </c>
      <c r="O14063">
        <v>1792.7</v>
      </c>
      <c r="P14063">
        <v>11041000000</v>
      </c>
      <c r="Q14063">
        <v>11041000000</v>
      </c>
    </row>
    <row r="14064" spans="12:17" x14ac:dyDescent="0.35">
      <c r="L14064" s="3">
        <v>44596</v>
      </c>
      <c r="M14064">
        <v>62640000</v>
      </c>
      <c r="N14064">
        <v>119640000000.00002</v>
      </c>
      <c r="O14064">
        <v>1804.7</v>
      </c>
      <c r="P14064">
        <v>11041000000</v>
      </c>
      <c r="Q14064">
        <v>11041000000</v>
      </c>
    </row>
    <row r="14065" spans="12:17" x14ac:dyDescent="0.35">
      <c r="L14065" s="3">
        <v>44599</v>
      </c>
      <c r="M14065">
        <v>62640000</v>
      </c>
      <c r="N14065">
        <v>119640000000.00002</v>
      </c>
      <c r="O14065">
        <v>1813.55</v>
      </c>
      <c r="P14065">
        <v>11041000000</v>
      </c>
      <c r="Q14065">
        <v>11041000000</v>
      </c>
    </row>
    <row r="14066" spans="12:17" x14ac:dyDescent="0.35">
      <c r="L14066" s="3">
        <v>44600</v>
      </c>
      <c r="M14066">
        <v>62640000</v>
      </c>
      <c r="N14066">
        <v>119640000000.00002</v>
      </c>
      <c r="O14066">
        <v>1822.6</v>
      </c>
      <c r="P14066">
        <v>11041000000</v>
      </c>
      <c r="Q14066">
        <v>11041000000</v>
      </c>
    </row>
    <row r="14067" spans="12:17" x14ac:dyDescent="0.35">
      <c r="L14067" s="3">
        <v>44601</v>
      </c>
      <c r="M14067">
        <v>62640000</v>
      </c>
      <c r="N14067">
        <v>119640000000.00002</v>
      </c>
      <c r="O14067">
        <v>1827.8</v>
      </c>
      <c r="P14067">
        <v>11041000000</v>
      </c>
      <c r="Q14067">
        <v>11041000000</v>
      </c>
    </row>
    <row r="14068" spans="12:17" x14ac:dyDescent="0.35">
      <c r="L14068" s="3">
        <v>44602</v>
      </c>
      <c r="M14068">
        <v>62640000</v>
      </c>
      <c r="N14068">
        <v>119640000000.00002</v>
      </c>
      <c r="O14068">
        <v>1835.35</v>
      </c>
      <c r="P14068">
        <v>11041000000</v>
      </c>
      <c r="Q14068">
        <v>11041000000</v>
      </c>
    </row>
    <row r="14069" spans="12:17" x14ac:dyDescent="0.35">
      <c r="L14069" s="3">
        <v>44603</v>
      </c>
      <c r="M14069">
        <v>62640000</v>
      </c>
      <c r="N14069">
        <v>119640000000.00002</v>
      </c>
      <c r="O14069">
        <v>1831.15</v>
      </c>
      <c r="P14069">
        <v>11041000000</v>
      </c>
      <c r="Q14069">
        <v>11041000000</v>
      </c>
    </row>
    <row r="14070" spans="12:17" x14ac:dyDescent="0.35">
      <c r="L14070" s="3">
        <v>44606</v>
      </c>
      <c r="M14070">
        <v>62640000</v>
      </c>
      <c r="N14070">
        <v>119640000000.00002</v>
      </c>
      <c r="O14070">
        <v>1866.15</v>
      </c>
      <c r="P14070">
        <v>11041000000</v>
      </c>
      <c r="Q14070">
        <v>11041000000</v>
      </c>
    </row>
    <row r="14071" spans="12:17" x14ac:dyDescent="0.35">
      <c r="L14071" s="3">
        <v>44607</v>
      </c>
      <c r="M14071">
        <v>62640000</v>
      </c>
      <c r="N14071">
        <v>119640000000.00002</v>
      </c>
      <c r="O14071">
        <v>1848.55</v>
      </c>
      <c r="P14071">
        <v>11041000000</v>
      </c>
      <c r="Q14071">
        <v>11041000000</v>
      </c>
    </row>
    <row r="14072" spans="12:17" x14ac:dyDescent="0.35">
      <c r="L14072" s="3">
        <v>44608</v>
      </c>
      <c r="M14072">
        <v>62640000</v>
      </c>
      <c r="N14072">
        <v>119640000000.00002</v>
      </c>
      <c r="O14072">
        <v>1862.6</v>
      </c>
      <c r="P14072">
        <v>11041000000</v>
      </c>
      <c r="Q14072">
        <v>11041000000</v>
      </c>
    </row>
    <row r="14073" spans="12:17" x14ac:dyDescent="0.35">
      <c r="L14073" s="3">
        <v>44609</v>
      </c>
      <c r="M14073">
        <v>62640000</v>
      </c>
      <c r="N14073">
        <v>119640000000.00002</v>
      </c>
      <c r="O14073">
        <v>1893.45</v>
      </c>
      <c r="P14073">
        <v>11041000000</v>
      </c>
      <c r="Q14073">
        <v>11041000000</v>
      </c>
    </row>
    <row r="14074" spans="12:17" x14ac:dyDescent="0.35">
      <c r="L14074" s="3">
        <v>44610</v>
      </c>
      <c r="M14074">
        <v>62640000</v>
      </c>
      <c r="N14074">
        <v>119640000000.00002</v>
      </c>
      <c r="O14074">
        <v>1893.6</v>
      </c>
      <c r="P14074">
        <v>11041000000</v>
      </c>
      <c r="Q14074">
        <v>11041000000</v>
      </c>
    </row>
    <row r="14075" spans="12:17" x14ac:dyDescent="0.35">
      <c r="L14075" s="3">
        <v>44613</v>
      </c>
      <c r="M14075">
        <v>62640000</v>
      </c>
      <c r="N14075">
        <v>119640000000.00002</v>
      </c>
      <c r="O14075">
        <v>1894.45</v>
      </c>
      <c r="P14075">
        <v>11041000000</v>
      </c>
      <c r="Q14075">
        <v>11041000000</v>
      </c>
    </row>
    <row r="14076" spans="12:17" x14ac:dyDescent="0.35">
      <c r="L14076" s="3">
        <v>44614</v>
      </c>
      <c r="M14076">
        <v>62640000</v>
      </c>
      <c r="N14076">
        <v>119640000000.00002</v>
      </c>
      <c r="O14076">
        <v>1900.1</v>
      </c>
      <c r="P14076">
        <v>11041000000</v>
      </c>
      <c r="Q14076">
        <v>11041000000</v>
      </c>
    </row>
    <row r="14077" spans="12:17" x14ac:dyDescent="0.35">
      <c r="L14077" s="3">
        <v>44615</v>
      </c>
      <c r="M14077">
        <v>62640000</v>
      </c>
      <c r="N14077">
        <v>119640000000.00002</v>
      </c>
      <c r="O14077">
        <v>1904.7</v>
      </c>
      <c r="P14077">
        <v>11041000000</v>
      </c>
      <c r="Q14077">
        <v>11041000000</v>
      </c>
    </row>
    <row r="14078" spans="12:17" x14ac:dyDescent="0.35">
      <c r="L14078" s="3">
        <v>44616</v>
      </c>
      <c r="M14078">
        <v>62640000</v>
      </c>
      <c r="N14078">
        <v>119640000000.00002</v>
      </c>
      <c r="O14078">
        <v>1936.3</v>
      </c>
      <c r="P14078">
        <v>11041000000</v>
      </c>
      <c r="Q14078">
        <v>11041000000</v>
      </c>
    </row>
    <row r="14079" spans="12:17" x14ac:dyDescent="0.35">
      <c r="L14079" s="3">
        <v>44617</v>
      </c>
      <c r="M14079">
        <v>62640000</v>
      </c>
      <c r="N14079">
        <v>119640000000.00002</v>
      </c>
      <c r="O14079">
        <v>1884.8</v>
      </c>
      <c r="P14079">
        <v>11041000000</v>
      </c>
      <c r="Q14079">
        <v>11041000000</v>
      </c>
    </row>
    <row r="14080" spans="12:17" x14ac:dyDescent="0.35">
      <c r="L14080" s="3">
        <v>44620</v>
      </c>
      <c r="M14080">
        <v>62640000</v>
      </c>
      <c r="N14080">
        <v>119640000000.00002</v>
      </c>
      <c r="O14080">
        <v>1909.85</v>
      </c>
      <c r="P14080">
        <v>11041000000</v>
      </c>
      <c r="Q14080">
        <v>11041000000</v>
      </c>
    </row>
    <row r="14081" spans="12:17" x14ac:dyDescent="0.35">
      <c r="L14081" s="3">
        <v>44621</v>
      </c>
      <c r="M14081">
        <v>62640000</v>
      </c>
      <c r="N14081">
        <v>121663000000.00002</v>
      </c>
      <c r="O14081">
        <v>1922</v>
      </c>
      <c r="P14081">
        <v>11041000000</v>
      </c>
      <c r="Q14081">
        <v>11041000000</v>
      </c>
    </row>
    <row r="14082" spans="12:17" x14ac:dyDescent="0.35">
      <c r="L14082" s="3">
        <v>44622</v>
      </c>
      <c r="M14082">
        <v>62640000</v>
      </c>
      <c r="N14082">
        <v>121663000000.00002</v>
      </c>
      <c r="O14082">
        <v>1928.5</v>
      </c>
      <c r="P14082">
        <v>11041000000</v>
      </c>
      <c r="Q14082">
        <v>11041000000</v>
      </c>
    </row>
    <row r="14083" spans="12:17" x14ac:dyDescent="0.35">
      <c r="L14083" s="3">
        <v>44623</v>
      </c>
      <c r="M14083">
        <v>62640000</v>
      </c>
      <c r="N14083">
        <v>121663000000.00002</v>
      </c>
      <c r="O14083">
        <v>1929.6</v>
      </c>
      <c r="P14083">
        <v>11041000000</v>
      </c>
      <c r="Q14083">
        <v>11041000000</v>
      </c>
    </row>
    <row r="14084" spans="12:17" x14ac:dyDescent="0.35">
      <c r="L14084" s="3">
        <v>44624</v>
      </c>
      <c r="M14084">
        <v>62640000</v>
      </c>
      <c r="N14084">
        <v>121663000000.00002</v>
      </c>
      <c r="O14084">
        <v>1945.3</v>
      </c>
      <c r="P14084">
        <v>11041000000</v>
      </c>
      <c r="Q14084">
        <v>11041000000</v>
      </c>
    </row>
    <row r="14085" spans="12:17" x14ac:dyDescent="0.35">
      <c r="L14085" s="3">
        <v>44627</v>
      </c>
      <c r="M14085">
        <v>62640000</v>
      </c>
      <c r="N14085">
        <v>121663000000.00002</v>
      </c>
      <c r="O14085">
        <v>1980.95</v>
      </c>
      <c r="P14085">
        <v>11041000000</v>
      </c>
      <c r="Q14085">
        <v>11041000000</v>
      </c>
    </row>
    <row r="14086" spans="12:17" x14ac:dyDescent="0.35">
      <c r="L14086" s="3">
        <v>44628</v>
      </c>
      <c r="M14086">
        <v>62640000</v>
      </c>
      <c r="N14086">
        <v>121663000000.00002</v>
      </c>
      <c r="O14086">
        <v>2039.05</v>
      </c>
      <c r="P14086">
        <v>11041000000</v>
      </c>
      <c r="Q14086">
        <v>11041000000</v>
      </c>
    </row>
    <row r="14087" spans="12:17" x14ac:dyDescent="0.35">
      <c r="L14087" s="3">
        <v>44629</v>
      </c>
      <c r="M14087">
        <v>62640000</v>
      </c>
      <c r="N14087">
        <v>121663000000.00002</v>
      </c>
      <c r="O14087">
        <v>1988.9</v>
      </c>
      <c r="P14087">
        <v>11041000000</v>
      </c>
      <c r="Q14087">
        <v>11041000000</v>
      </c>
    </row>
    <row r="14088" spans="12:17" x14ac:dyDescent="0.35">
      <c r="L14088" s="3">
        <v>44630</v>
      </c>
      <c r="M14088">
        <v>62640000</v>
      </c>
      <c r="N14088">
        <v>121663000000.00002</v>
      </c>
      <c r="O14088">
        <v>1996.6</v>
      </c>
      <c r="P14088">
        <v>11041000000</v>
      </c>
      <c r="Q14088">
        <v>11041000000</v>
      </c>
    </row>
    <row r="14089" spans="12:17" x14ac:dyDescent="0.35">
      <c r="L14089" s="3">
        <v>44631</v>
      </c>
      <c r="M14089">
        <v>62640000</v>
      </c>
      <c r="N14089">
        <v>121663000000.00002</v>
      </c>
      <c r="O14089">
        <v>1978.7</v>
      </c>
      <c r="P14089">
        <v>11041000000</v>
      </c>
      <c r="Q14089">
        <v>11041000000</v>
      </c>
    </row>
    <row r="14090" spans="12:17" x14ac:dyDescent="0.35">
      <c r="L14090" s="3">
        <v>44634</v>
      </c>
      <c r="M14090">
        <v>62640000</v>
      </c>
      <c r="N14090">
        <v>121663000000.00002</v>
      </c>
      <c r="O14090">
        <v>1954.05</v>
      </c>
      <c r="P14090">
        <v>11041000000</v>
      </c>
      <c r="Q14090">
        <v>11041000000</v>
      </c>
    </row>
    <row r="14091" spans="12:17" x14ac:dyDescent="0.35">
      <c r="L14091" s="3">
        <v>44635</v>
      </c>
      <c r="M14091">
        <v>62640000</v>
      </c>
      <c r="N14091">
        <v>121663000000.00002</v>
      </c>
      <c r="O14091">
        <v>1913.65</v>
      </c>
      <c r="P14091">
        <v>11041000000</v>
      </c>
      <c r="Q14091">
        <v>11041000000</v>
      </c>
    </row>
    <row r="14092" spans="12:17" x14ac:dyDescent="0.35">
      <c r="L14092" s="3">
        <v>44636</v>
      </c>
      <c r="M14092">
        <v>62640000</v>
      </c>
      <c r="N14092">
        <v>121663000000.00002</v>
      </c>
      <c r="O14092">
        <v>1913.2</v>
      </c>
      <c r="P14092">
        <v>11041000000</v>
      </c>
      <c r="Q14092">
        <v>11041000000</v>
      </c>
    </row>
    <row r="14093" spans="12:17" x14ac:dyDescent="0.35">
      <c r="L14093" s="3">
        <v>44637</v>
      </c>
      <c r="M14093">
        <v>62640000</v>
      </c>
      <c r="N14093">
        <v>121663000000.00002</v>
      </c>
      <c r="O14093">
        <v>1949.65</v>
      </c>
      <c r="P14093">
        <v>11041000000</v>
      </c>
      <c r="Q14093">
        <v>11041000000</v>
      </c>
    </row>
    <row r="14094" spans="12:17" x14ac:dyDescent="0.35">
      <c r="L14094" s="3">
        <v>44638</v>
      </c>
      <c r="M14094">
        <v>62640000</v>
      </c>
      <c r="N14094">
        <v>121663000000.00002</v>
      </c>
      <c r="O14094">
        <v>1935.8</v>
      </c>
      <c r="P14094">
        <v>11041000000</v>
      </c>
      <c r="Q14094">
        <v>11041000000</v>
      </c>
    </row>
    <row r="14095" spans="12:17" x14ac:dyDescent="0.35">
      <c r="L14095" s="3">
        <v>44641</v>
      </c>
      <c r="M14095">
        <v>62640000</v>
      </c>
      <c r="N14095">
        <v>121663000000.00002</v>
      </c>
      <c r="O14095">
        <v>1935.05</v>
      </c>
      <c r="P14095">
        <v>11041000000</v>
      </c>
      <c r="Q14095">
        <v>11041000000</v>
      </c>
    </row>
    <row r="14096" spans="12:17" x14ac:dyDescent="0.35">
      <c r="L14096" s="3">
        <v>44642</v>
      </c>
      <c r="M14096">
        <v>62640000</v>
      </c>
      <c r="N14096">
        <v>121663000000.00002</v>
      </c>
      <c r="O14096">
        <v>1915.25</v>
      </c>
      <c r="P14096">
        <v>11041000000</v>
      </c>
      <c r="Q14096">
        <v>11041000000</v>
      </c>
    </row>
    <row r="14097" spans="12:17" x14ac:dyDescent="0.35">
      <c r="L14097" s="3">
        <v>44643</v>
      </c>
      <c r="M14097">
        <v>62640000</v>
      </c>
      <c r="N14097">
        <v>121663000000.00002</v>
      </c>
      <c r="O14097">
        <v>1931.75</v>
      </c>
      <c r="P14097">
        <v>11041000000</v>
      </c>
      <c r="Q14097">
        <v>11041000000</v>
      </c>
    </row>
    <row r="14098" spans="12:17" x14ac:dyDescent="0.35">
      <c r="L14098" s="3">
        <v>44644</v>
      </c>
      <c r="M14098">
        <v>62640000</v>
      </c>
      <c r="N14098">
        <v>121663000000.00002</v>
      </c>
      <c r="O14098">
        <v>1965.2</v>
      </c>
      <c r="P14098">
        <v>11041000000</v>
      </c>
      <c r="Q14098">
        <v>11041000000</v>
      </c>
    </row>
    <row r="14099" spans="12:17" x14ac:dyDescent="0.35">
      <c r="L14099" s="3">
        <v>44645</v>
      </c>
      <c r="M14099">
        <v>62640000</v>
      </c>
      <c r="N14099">
        <v>121663000000.00002</v>
      </c>
      <c r="O14099">
        <v>1953.8</v>
      </c>
      <c r="P14099">
        <v>11041000000</v>
      </c>
      <c r="Q14099">
        <v>11041000000</v>
      </c>
    </row>
    <row r="14100" spans="12:17" x14ac:dyDescent="0.35">
      <c r="L14100" s="3">
        <v>44648</v>
      </c>
      <c r="M14100">
        <v>62640000</v>
      </c>
      <c r="N14100">
        <v>121663000000.00002</v>
      </c>
      <c r="O14100">
        <v>1937.05</v>
      </c>
      <c r="P14100">
        <v>11041000000</v>
      </c>
      <c r="Q14100">
        <v>11041000000</v>
      </c>
    </row>
    <row r="14101" spans="12:17" x14ac:dyDescent="0.35">
      <c r="L14101" s="3">
        <v>44649</v>
      </c>
      <c r="M14101">
        <v>62640000</v>
      </c>
      <c r="N14101">
        <v>121663000000.00002</v>
      </c>
      <c r="O14101">
        <v>1910</v>
      </c>
      <c r="P14101">
        <v>11041000000</v>
      </c>
      <c r="Q14101">
        <v>11041000000</v>
      </c>
    </row>
    <row r="14102" spans="12:17" x14ac:dyDescent="0.35">
      <c r="L14102" s="3">
        <v>44650</v>
      </c>
      <c r="M14102">
        <v>62640000</v>
      </c>
      <c r="N14102">
        <v>121663000000.00002</v>
      </c>
      <c r="O14102">
        <v>1933.85</v>
      </c>
      <c r="P14102">
        <v>11041000000</v>
      </c>
      <c r="Q14102">
        <v>11041000000</v>
      </c>
    </row>
    <row r="14103" spans="12:17" x14ac:dyDescent="0.35">
      <c r="L14103" s="3">
        <v>44651</v>
      </c>
      <c r="M14103">
        <v>62640000</v>
      </c>
      <c r="N14103">
        <v>121663000000.00002</v>
      </c>
      <c r="O14103">
        <v>1942.15</v>
      </c>
      <c r="P14103">
        <v>11041000000</v>
      </c>
      <c r="Q14103">
        <v>11041000000</v>
      </c>
    </row>
    <row r="14104" spans="12:17" x14ac:dyDescent="0.35">
      <c r="L14104" s="3">
        <v>44652</v>
      </c>
      <c r="M14104">
        <v>62640000</v>
      </c>
      <c r="N14104">
        <v>119731000000</v>
      </c>
      <c r="O14104">
        <v>1929.4</v>
      </c>
      <c r="P14104">
        <v>11041000000</v>
      </c>
      <c r="Q14104">
        <v>11041000000</v>
      </c>
    </row>
    <row r="14105" spans="12:17" x14ac:dyDescent="0.35">
      <c r="L14105" s="3">
        <v>44655</v>
      </c>
      <c r="M14105">
        <v>62640000</v>
      </c>
      <c r="N14105">
        <v>119731000000</v>
      </c>
      <c r="O14105">
        <v>1930.3</v>
      </c>
      <c r="P14105">
        <v>11041000000</v>
      </c>
      <c r="Q14105">
        <v>11041000000</v>
      </c>
    </row>
    <row r="14106" spans="12:17" x14ac:dyDescent="0.35">
      <c r="L14106" s="3">
        <v>44656</v>
      </c>
      <c r="M14106">
        <v>62640000</v>
      </c>
      <c r="N14106">
        <v>119731000000</v>
      </c>
      <c r="O14106">
        <v>1944.05</v>
      </c>
      <c r="P14106">
        <v>11041000000</v>
      </c>
      <c r="Q14106">
        <v>11041000000</v>
      </c>
    </row>
    <row r="14107" spans="12:17" x14ac:dyDescent="0.35">
      <c r="L14107" s="3">
        <v>44657</v>
      </c>
      <c r="M14107">
        <v>62640000</v>
      </c>
      <c r="N14107">
        <v>119731000000</v>
      </c>
      <c r="O14107">
        <v>1930.15</v>
      </c>
      <c r="P14107">
        <v>11041000000</v>
      </c>
      <c r="Q14107">
        <v>11041000000</v>
      </c>
    </row>
    <row r="14108" spans="12:17" x14ac:dyDescent="0.35">
      <c r="L14108" s="3">
        <v>44658</v>
      </c>
      <c r="M14108">
        <v>62640000</v>
      </c>
      <c r="N14108">
        <v>119731000000</v>
      </c>
      <c r="O14108">
        <v>1932.4</v>
      </c>
      <c r="P14108">
        <v>11041000000</v>
      </c>
      <c r="Q14108">
        <v>11041000000</v>
      </c>
    </row>
    <row r="14109" spans="12:17" x14ac:dyDescent="0.35">
      <c r="L14109" s="3">
        <v>44659</v>
      </c>
      <c r="M14109">
        <v>62640000</v>
      </c>
      <c r="N14109">
        <v>119731000000</v>
      </c>
      <c r="O14109">
        <v>1941.4</v>
      </c>
      <c r="P14109">
        <v>11041000000</v>
      </c>
      <c r="Q14109">
        <v>11041000000</v>
      </c>
    </row>
    <row r="14110" spans="12:17" x14ac:dyDescent="0.35">
      <c r="L14110" s="3">
        <v>44662</v>
      </c>
      <c r="M14110">
        <v>62640000</v>
      </c>
      <c r="N14110">
        <v>119731000000</v>
      </c>
      <c r="O14110">
        <v>1951.55</v>
      </c>
      <c r="P14110">
        <v>11041000000</v>
      </c>
      <c r="Q14110">
        <v>11041000000</v>
      </c>
    </row>
    <row r="14111" spans="12:17" x14ac:dyDescent="0.35">
      <c r="L14111" s="3">
        <v>44663</v>
      </c>
      <c r="M14111">
        <v>62640000</v>
      </c>
      <c r="N14111">
        <v>119731000000</v>
      </c>
      <c r="O14111">
        <v>1960.85</v>
      </c>
      <c r="P14111">
        <v>11041000000</v>
      </c>
      <c r="Q14111">
        <v>11041000000</v>
      </c>
    </row>
    <row r="14112" spans="12:17" x14ac:dyDescent="0.35">
      <c r="L14112" s="3">
        <v>44664</v>
      </c>
      <c r="M14112">
        <v>62640000</v>
      </c>
      <c r="N14112">
        <v>119731000000</v>
      </c>
      <c r="O14112">
        <v>1976.75</v>
      </c>
      <c r="P14112">
        <v>11041000000</v>
      </c>
      <c r="Q14112">
        <v>11041000000</v>
      </c>
    </row>
    <row r="14113" spans="12:17" x14ac:dyDescent="0.35">
      <c r="L14113" s="3">
        <v>44665</v>
      </c>
      <c r="M14113">
        <v>62640000</v>
      </c>
      <c r="N14113">
        <v>119731000000</v>
      </c>
      <c r="O14113">
        <v>1963.25</v>
      </c>
      <c r="P14113">
        <v>11041000000</v>
      </c>
      <c r="Q14113">
        <v>11041000000</v>
      </c>
    </row>
    <row r="14114" spans="12:17" x14ac:dyDescent="0.35">
      <c r="L14114" s="3">
        <v>44666</v>
      </c>
      <c r="M14114">
        <v>62640000</v>
      </c>
      <c r="N14114">
        <v>119731000000</v>
      </c>
      <c r="O14114">
        <v>1963.25</v>
      </c>
      <c r="P14114">
        <v>11041000000</v>
      </c>
      <c r="Q14114">
        <v>11041000000</v>
      </c>
    </row>
    <row r="14115" spans="12:17" x14ac:dyDescent="0.35">
      <c r="L14115" s="3">
        <v>44669</v>
      </c>
      <c r="M14115">
        <v>62640000</v>
      </c>
      <c r="N14115">
        <v>119731000000</v>
      </c>
      <c r="O14115">
        <v>1963.25</v>
      </c>
      <c r="P14115">
        <v>11041000000</v>
      </c>
      <c r="Q14115">
        <v>11041000000</v>
      </c>
    </row>
    <row r="14116" spans="12:17" x14ac:dyDescent="0.35">
      <c r="L14116" s="3">
        <v>44670</v>
      </c>
      <c r="M14116">
        <v>62640000</v>
      </c>
      <c r="N14116">
        <v>119731000000</v>
      </c>
      <c r="O14116">
        <v>1964</v>
      </c>
      <c r="P14116">
        <v>11041000000</v>
      </c>
      <c r="Q14116">
        <v>11041000000</v>
      </c>
    </row>
    <row r="14117" spans="12:17" x14ac:dyDescent="0.35">
      <c r="L14117" s="3">
        <v>44671</v>
      </c>
      <c r="M14117">
        <v>62640000</v>
      </c>
      <c r="N14117">
        <v>119731000000</v>
      </c>
      <c r="O14117">
        <v>1949.55</v>
      </c>
      <c r="P14117">
        <v>11041000000</v>
      </c>
      <c r="Q14117">
        <v>11041000000</v>
      </c>
    </row>
    <row r="14118" spans="12:17" x14ac:dyDescent="0.35">
      <c r="L14118" s="3">
        <v>44672</v>
      </c>
      <c r="M14118">
        <v>62640000</v>
      </c>
      <c r="N14118">
        <v>119731000000</v>
      </c>
      <c r="O14118">
        <v>1943.7</v>
      </c>
      <c r="P14118">
        <v>11041000000</v>
      </c>
      <c r="Q14118">
        <v>11041000000</v>
      </c>
    </row>
    <row r="14119" spans="12:17" x14ac:dyDescent="0.35">
      <c r="L14119" s="3">
        <v>44673</v>
      </c>
      <c r="M14119">
        <v>62640000</v>
      </c>
      <c r="N14119">
        <v>119731000000</v>
      </c>
      <c r="O14119">
        <v>1941.55</v>
      </c>
      <c r="P14119">
        <v>11041000000</v>
      </c>
      <c r="Q14119">
        <v>11041000000</v>
      </c>
    </row>
    <row r="14120" spans="12:17" x14ac:dyDescent="0.35">
      <c r="L14120" s="3">
        <v>44676</v>
      </c>
      <c r="M14120">
        <v>62640000</v>
      </c>
      <c r="N14120">
        <v>119731000000</v>
      </c>
      <c r="O14120">
        <v>1895</v>
      </c>
      <c r="P14120">
        <v>11041000000</v>
      </c>
      <c r="Q14120">
        <v>11041000000</v>
      </c>
    </row>
    <row r="14121" spans="12:17" x14ac:dyDescent="0.35">
      <c r="L14121" s="3">
        <v>44677</v>
      </c>
      <c r="M14121">
        <v>62640000</v>
      </c>
      <c r="N14121">
        <v>119731000000</v>
      </c>
      <c r="O14121">
        <v>1904.6</v>
      </c>
      <c r="P14121">
        <v>11041000000</v>
      </c>
      <c r="Q14121">
        <v>11041000000</v>
      </c>
    </row>
    <row r="14122" spans="12:17" x14ac:dyDescent="0.35">
      <c r="L14122" s="3">
        <v>44678</v>
      </c>
      <c r="M14122">
        <v>62640000</v>
      </c>
      <c r="N14122">
        <v>119731000000</v>
      </c>
      <c r="O14122">
        <v>1885.8</v>
      </c>
      <c r="P14122">
        <v>11041000000</v>
      </c>
      <c r="Q14122">
        <v>11041000000</v>
      </c>
    </row>
    <row r="14123" spans="12:17" x14ac:dyDescent="0.35">
      <c r="L14123" s="3">
        <v>44679</v>
      </c>
      <c r="M14123">
        <v>62640000</v>
      </c>
      <c r="N14123">
        <v>119731000000</v>
      </c>
      <c r="O14123">
        <v>1888.5</v>
      </c>
      <c r="P14123">
        <v>11041000000</v>
      </c>
      <c r="Q14123">
        <v>11041000000</v>
      </c>
    </row>
    <row r="14124" spans="12:17" x14ac:dyDescent="0.35">
      <c r="L14124" s="3">
        <v>44680</v>
      </c>
      <c r="M14124">
        <v>62640000</v>
      </c>
      <c r="N14124">
        <v>119731000000</v>
      </c>
      <c r="O14124">
        <v>1911.3</v>
      </c>
      <c r="P14124">
        <v>11041000000</v>
      </c>
      <c r="Q14124">
        <v>11041000000</v>
      </c>
    </row>
    <row r="14125" spans="12:17" x14ac:dyDescent="0.35">
      <c r="L14125" s="3">
        <v>44683</v>
      </c>
      <c r="M14125">
        <v>62640000</v>
      </c>
      <c r="N14125">
        <v>115183000000</v>
      </c>
      <c r="O14125">
        <v>1911.3</v>
      </c>
      <c r="P14125">
        <v>11041000000</v>
      </c>
      <c r="Q14125">
        <v>11041000000</v>
      </c>
    </row>
    <row r="14126" spans="12:17" x14ac:dyDescent="0.35">
      <c r="L14126" s="3">
        <v>44684</v>
      </c>
      <c r="M14126">
        <v>62640000</v>
      </c>
      <c r="N14126">
        <v>115183000000</v>
      </c>
      <c r="O14126">
        <v>1869.7</v>
      </c>
      <c r="P14126">
        <v>11041000000</v>
      </c>
      <c r="Q14126">
        <v>11041000000</v>
      </c>
    </row>
    <row r="14127" spans="12:17" x14ac:dyDescent="0.35">
      <c r="L14127" s="3">
        <v>44685</v>
      </c>
      <c r="M14127">
        <v>62640000</v>
      </c>
      <c r="N14127">
        <v>115183000000</v>
      </c>
      <c r="O14127">
        <v>1863.65</v>
      </c>
      <c r="P14127">
        <v>11041000000</v>
      </c>
      <c r="Q14127">
        <v>11041000000</v>
      </c>
    </row>
    <row r="14128" spans="12:17" x14ac:dyDescent="0.35">
      <c r="L14128" s="3">
        <v>44686</v>
      </c>
      <c r="M14128">
        <v>62640000</v>
      </c>
      <c r="N14128">
        <v>115183000000</v>
      </c>
      <c r="O14128">
        <v>1892.3</v>
      </c>
      <c r="P14128">
        <v>11041000000</v>
      </c>
      <c r="Q14128">
        <v>11041000000</v>
      </c>
    </row>
    <row r="14129" spans="12:17" x14ac:dyDescent="0.35">
      <c r="L14129" s="3">
        <v>44687</v>
      </c>
      <c r="M14129">
        <v>62640000</v>
      </c>
      <c r="N14129">
        <v>115183000000</v>
      </c>
      <c r="O14129">
        <v>1882.35</v>
      </c>
      <c r="P14129">
        <v>11041000000</v>
      </c>
      <c r="Q14129">
        <v>11041000000</v>
      </c>
    </row>
    <row r="14130" spans="12:17" x14ac:dyDescent="0.35">
      <c r="L14130" s="3">
        <v>44690</v>
      </c>
      <c r="M14130">
        <v>62640000</v>
      </c>
      <c r="N14130">
        <v>115183000000</v>
      </c>
      <c r="O14130">
        <v>1860.9</v>
      </c>
      <c r="P14130">
        <v>11041000000</v>
      </c>
      <c r="Q14130">
        <v>11041000000</v>
      </c>
    </row>
    <row r="14131" spans="12:17" x14ac:dyDescent="0.35">
      <c r="L14131" s="3">
        <v>44691</v>
      </c>
      <c r="M14131">
        <v>62640000</v>
      </c>
      <c r="N14131">
        <v>115183000000</v>
      </c>
      <c r="O14131">
        <v>1857.35</v>
      </c>
      <c r="P14131">
        <v>11041000000</v>
      </c>
      <c r="Q14131">
        <v>11041000000</v>
      </c>
    </row>
    <row r="14132" spans="12:17" x14ac:dyDescent="0.35">
      <c r="L14132" s="3">
        <v>44692</v>
      </c>
      <c r="M14132">
        <v>62640000</v>
      </c>
      <c r="N14132">
        <v>115183000000</v>
      </c>
      <c r="O14132">
        <v>1851.95</v>
      </c>
      <c r="P14132">
        <v>11041000000</v>
      </c>
      <c r="Q14132">
        <v>11041000000</v>
      </c>
    </row>
    <row r="14133" spans="12:17" x14ac:dyDescent="0.35">
      <c r="L14133" s="3">
        <v>44693</v>
      </c>
      <c r="M14133">
        <v>62640000</v>
      </c>
      <c r="N14133">
        <v>115183000000</v>
      </c>
      <c r="O14133">
        <v>1837.05</v>
      </c>
      <c r="P14133">
        <v>11041000000</v>
      </c>
      <c r="Q14133">
        <v>11041000000</v>
      </c>
    </row>
    <row r="14134" spans="12:17" x14ac:dyDescent="0.35">
      <c r="L14134" s="3">
        <v>44694</v>
      </c>
      <c r="M14134">
        <v>62640000</v>
      </c>
      <c r="N14134">
        <v>115183000000</v>
      </c>
      <c r="O14134">
        <v>1811.55</v>
      </c>
      <c r="P14134">
        <v>11041000000</v>
      </c>
      <c r="Q14134">
        <v>11041000000</v>
      </c>
    </row>
    <row r="14135" spans="12:17" x14ac:dyDescent="0.35">
      <c r="L14135" s="3">
        <v>44697</v>
      </c>
      <c r="M14135">
        <v>62640000</v>
      </c>
      <c r="N14135">
        <v>115183000000</v>
      </c>
      <c r="O14135">
        <v>1809.5</v>
      </c>
      <c r="P14135">
        <v>11041000000</v>
      </c>
      <c r="Q14135">
        <v>11041000000</v>
      </c>
    </row>
    <row r="14136" spans="12:17" x14ac:dyDescent="0.35">
      <c r="L14136" s="3">
        <v>44698</v>
      </c>
      <c r="M14136">
        <v>62640000</v>
      </c>
      <c r="N14136">
        <v>115183000000</v>
      </c>
      <c r="O14136">
        <v>1825</v>
      </c>
      <c r="P14136">
        <v>11041000000</v>
      </c>
      <c r="Q14136">
        <v>11041000000</v>
      </c>
    </row>
    <row r="14137" spans="12:17" x14ac:dyDescent="0.35">
      <c r="L14137" s="3">
        <v>44699</v>
      </c>
      <c r="M14137">
        <v>62640000</v>
      </c>
      <c r="N14137">
        <v>115183000000</v>
      </c>
      <c r="O14137">
        <v>1810.65</v>
      </c>
      <c r="P14137">
        <v>11041000000</v>
      </c>
      <c r="Q14137">
        <v>11041000000</v>
      </c>
    </row>
    <row r="14138" spans="12:17" x14ac:dyDescent="0.35">
      <c r="L14138" s="3">
        <v>44700</v>
      </c>
      <c r="M14138">
        <v>62640000</v>
      </c>
      <c r="N14138">
        <v>115183000000</v>
      </c>
      <c r="O14138">
        <v>1844</v>
      </c>
      <c r="P14138">
        <v>11041000000</v>
      </c>
      <c r="Q14138">
        <v>11041000000</v>
      </c>
    </row>
    <row r="14139" spans="12:17" x14ac:dyDescent="0.35">
      <c r="L14139" s="3">
        <v>44701</v>
      </c>
      <c r="M14139">
        <v>62640000</v>
      </c>
      <c r="N14139">
        <v>115183000000</v>
      </c>
      <c r="O14139">
        <v>1834.2</v>
      </c>
      <c r="P14139">
        <v>11041000000</v>
      </c>
      <c r="Q14139">
        <v>11041000000</v>
      </c>
    </row>
    <row r="14140" spans="12:17" x14ac:dyDescent="0.35">
      <c r="L14140" s="3">
        <v>44704</v>
      </c>
      <c r="M14140">
        <v>62640000</v>
      </c>
      <c r="N14140">
        <v>115183000000</v>
      </c>
      <c r="O14140">
        <v>1856.2</v>
      </c>
      <c r="P14140">
        <v>11041000000</v>
      </c>
      <c r="Q14140">
        <v>11041000000</v>
      </c>
    </row>
    <row r="14141" spans="12:17" x14ac:dyDescent="0.35">
      <c r="L14141" s="3">
        <v>44705</v>
      </c>
      <c r="M14141">
        <v>62640000</v>
      </c>
      <c r="N14141">
        <v>115183000000</v>
      </c>
      <c r="O14141">
        <v>1867.1</v>
      </c>
      <c r="P14141">
        <v>11041000000</v>
      </c>
      <c r="Q14141">
        <v>11041000000</v>
      </c>
    </row>
    <row r="14142" spans="12:17" x14ac:dyDescent="0.35">
      <c r="L14142" s="3">
        <v>44706</v>
      </c>
      <c r="M14142">
        <v>62640000</v>
      </c>
      <c r="N14142">
        <v>115183000000</v>
      </c>
      <c r="O14142">
        <v>1847.2</v>
      </c>
      <c r="P14142">
        <v>11041000000</v>
      </c>
      <c r="Q14142">
        <v>11041000000</v>
      </c>
    </row>
    <row r="14143" spans="12:17" x14ac:dyDescent="0.35">
      <c r="L14143" s="3">
        <v>44707</v>
      </c>
      <c r="M14143">
        <v>62640000</v>
      </c>
      <c r="N14143">
        <v>115183000000</v>
      </c>
      <c r="O14143">
        <v>1848.25</v>
      </c>
      <c r="P14143">
        <v>11041000000</v>
      </c>
      <c r="Q14143">
        <v>11041000000</v>
      </c>
    </row>
    <row r="14144" spans="12:17" x14ac:dyDescent="0.35">
      <c r="L14144" s="3">
        <v>44708</v>
      </c>
      <c r="M14144">
        <v>62640000</v>
      </c>
      <c r="N14144">
        <v>115183000000</v>
      </c>
      <c r="O14144">
        <v>1851.8</v>
      </c>
      <c r="P14144">
        <v>11041000000</v>
      </c>
      <c r="Q14144">
        <v>11041000000</v>
      </c>
    </row>
    <row r="14145" spans="12:17" x14ac:dyDescent="0.35">
      <c r="L14145" s="3">
        <v>44711</v>
      </c>
      <c r="M14145">
        <v>62640000</v>
      </c>
      <c r="N14145">
        <v>115183000000</v>
      </c>
      <c r="O14145">
        <v>1854.95</v>
      </c>
      <c r="P14145">
        <v>11041000000</v>
      </c>
      <c r="Q14145">
        <v>11041000000</v>
      </c>
    </row>
    <row r="14146" spans="12:17" x14ac:dyDescent="0.35">
      <c r="L14146" s="3">
        <v>44712</v>
      </c>
      <c r="M14146">
        <v>62640000</v>
      </c>
      <c r="N14146">
        <v>115183000000</v>
      </c>
      <c r="O14146">
        <v>1838.7</v>
      </c>
      <c r="P14146">
        <v>11041000000</v>
      </c>
      <c r="Q14146">
        <v>11041000000</v>
      </c>
    </row>
    <row r="14147" spans="12:17" x14ac:dyDescent="0.35">
      <c r="L14147" s="3">
        <v>44713</v>
      </c>
      <c r="M14147">
        <v>62640000</v>
      </c>
      <c r="N14147">
        <v>113823000000</v>
      </c>
      <c r="O14147">
        <v>1844.9</v>
      </c>
      <c r="P14147">
        <v>11041000000</v>
      </c>
      <c r="Q14147">
        <v>11041000000</v>
      </c>
    </row>
    <row r="14148" spans="12:17" x14ac:dyDescent="0.35">
      <c r="L14148" s="3">
        <v>44714</v>
      </c>
      <c r="M14148">
        <v>62640000</v>
      </c>
      <c r="N14148">
        <v>113823000000</v>
      </c>
      <c r="O14148">
        <v>1844.9</v>
      </c>
      <c r="P14148">
        <v>11041000000</v>
      </c>
      <c r="Q14148">
        <v>11041000000</v>
      </c>
    </row>
    <row r="14149" spans="12:17" x14ac:dyDescent="0.35">
      <c r="L14149" s="3">
        <v>44715</v>
      </c>
      <c r="M14149">
        <v>62640000</v>
      </c>
      <c r="N14149">
        <v>113823000000</v>
      </c>
      <c r="O14149">
        <v>1844.9</v>
      </c>
      <c r="P14149">
        <v>11041000000</v>
      </c>
      <c r="Q14149">
        <v>11041000000</v>
      </c>
    </row>
    <row r="14150" spans="12:17" x14ac:dyDescent="0.35">
      <c r="L14150" s="3">
        <v>44718</v>
      </c>
      <c r="M14150">
        <v>62640000</v>
      </c>
      <c r="N14150">
        <v>113823000000</v>
      </c>
      <c r="O14150">
        <v>1847.2</v>
      </c>
      <c r="P14150">
        <v>11041000000</v>
      </c>
      <c r="Q14150">
        <v>11041000000</v>
      </c>
    </row>
    <row r="14151" spans="12:17" x14ac:dyDescent="0.35">
      <c r="L14151" s="3">
        <v>44719</v>
      </c>
      <c r="M14151">
        <v>62640000</v>
      </c>
      <c r="N14151">
        <v>113823000000</v>
      </c>
      <c r="O14151">
        <v>1849.6</v>
      </c>
      <c r="P14151">
        <v>11041000000</v>
      </c>
      <c r="Q14151">
        <v>11041000000</v>
      </c>
    </row>
    <row r="14152" spans="12:17" x14ac:dyDescent="0.35">
      <c r="L14152" s="3">
        <v>44720</v>
      </c>
      <c r="M14152">
        <v>62640000</v>
      </c>
      <c r="N14152">
        <v>113823000000</v>
      </c>
      <c r="O14152">
        <v>1852.95</v>
      </c>
      <c r="P14152">
        <v>11041000000</v>
      </c>
      <c r="Q14152">
        <v>11041000000</v>
      </c>
    </row>
    <row r="14153" spans="12:17" x14ac:dyDescent="0.35">
      <c r="L14153" s="3">
        <v>44721</v>
      </c>
      <c r="M14153">
        <v>62640000</v>
      </c>
      <c r="N14153">
        <v>113823000000</v>
      </c>
      <c r="O14153">
        <v>1844.85</v>
      </c>
      <c r="P14153">
        <v>11041000000</v>
      </c>
      <c r="Q14153">
        <v>11041000000</v>
      </c>
    </row>
    <row r="14154" spans="12:17" x14ac:dyDescent="0.35">
      <c r="L14154" s="3">
        <v>44722</v>
      </c>
      <c r="M14154">
        <v>62640000</v>
      </c>
      <c r="N14154">
        <v>113823000000</v>
      </c>
      <c r="O14154">
        <v>1830</v>
      </c>
      <c r="P14154">
        <v>11041000000</v>
      </c>
      <c r="Q14154">
        <v>11041000000</v>
      </c>
    </row>
    <row r="14155" spans="12:17" x14ac:dyDescent="0.35">
      <c r="L14155" s="3">
        <v>44725</v>
      </c>
      <c r="M14155">
        <v>62640000</v>
      </c>
      <c r="N14155">
        <v>113823000000</v>
      </c>
      <c r="O14155">
        <v>1830.85</v>
      </c>
      <c r="P14155">
        <v>11041000000</v>
      </c>
      <c r="Q14155">
        <v>11041000000</v>
      </c>
    </row>
    <row r="14156" spans="12:17" x14ac:dyDescent="0.35">
      <c r="L14156" s="3">
        <v>44726</v>
      </c>
      <c r="M14156">
        <v>62640000</v>
      </c>
      <c r="N14156">
        <v>113823000000</v>
      </c>
      <c r="O14156">
        <v>1818.3</v>
      </c>
      <c r="P14156">
        <v>11041000000</v>
      </c>
      <c r="Q14156">
        <v>11041000000</v>
      </c>
    </row>
    <row r="14157" spans="12:17" x14ac:dyDescent="0.35">
      <c r="L14157" s="3">
        <v>44727</v>
      </c>
      <c r="M14157">
        <v>62640000</v>
      </c>
      <c r="N14157">
        <v>113823000000</v>
      </c>
      <c r="O14157">
        <v>1823.75</v>
      </c>
      <c r="P14157">
        <v>11041000000</v>
      </c>
      <c r="Q14157">
        <v>11041000000</v>
      </c>
    </row>
    <row r="14158" spans="12:17" x14ac:dyDescent="0.35">
      <c r="L14158" s="3">
        <v>44728</v>
      </c>
      <c r="M14158">
        <v>62640000</v>
      </c>
      <c r="N14158">
        <v>113823000000</v>
      </c>
      <c r="O14158">
        <v>1826.5</v>
      </c>
      <c r="P14158">
        <v>11041000000</v>
      </c>
      <c r="Q14158">
        <v>11041000000</v>
      </c>
    </row>
    <row r="14159" spans="12:17" x14ac:dyDescent="0.35">
      <c r="L14159" s="3">
        <v>44729</v>
      </c>
      <c r="M14159">
        <v>62640000</v>
      </c>
      <c r="N14159">
        <v>113823000000</v>
      </c>
      <c r="O14159">
        <v>1841.55</v>
      </c>
      <c r="P14159">
        <v>11041000000</v>
      </c>
      <c r="Q14159">
        <v>11041000000</v>
      </c>
    </row>
    <row r="14160" spans="12:17" x14ac:dyDescent="0.35">
      <c r="L14160" s="3">
        <v>44732</v>
      </c>
      <c r="M14160">
        <v>62640000</v>
      </c>
      <c r="N14160">
        <v>113823000000</v>
      </c>
      <c r="O14160">
        <v>1836.5</v>
      </c>
      <c r="P14160">
        <v>11041000000</v>
      </c>
      <c r="Q14160">
        <v>11041000000</v>
      </c>
    </row>
    <row r="14161" spans="12:17" x14ac:dyDescent="0.35">
      <c r="L14161" s="3">
        <v>44733</v>
      </c>
      <c r="M14161">
        <v>62640000</v>
      </c>
      <c r="N14161">
        <v>113823000000</v>
      </c>
      <c r="O14161">
        <v>1840.25</v>
      </c>
      <c r="P14161">
        <v>11041000000</v>
      </c>
      <c r="Q14161">
        <v>11041000000</v>
      </c>
    </row>
    <row r="14162" spans="12:17" x14ac:dyDescent="0.35">
      <c r="L14162" s="3">
        <v>44734</v>
      </c>
      <c r="M14162">
        <v>62640000</v>
      </c>
      <c r="N14162">
        <v>113823000000</v>
      </c>
      <c r="O14162">
        <v>1841.85</v>
      </c>
      <c r="P14162">
        <v>11041000000</v>
      </c>
      <c r="Q14162">
        <v>11041000000</v>
      </c>
    </row>
    <row r="14163" spans="12:17" x14ac:dyDescent="0.35">
      <c r="L14163" s="3">
        <v>44735</v>
      </c>
      <c r="M14163">
        <v>62640000</v>
      </c>
      <c r="N14163">
        <v>113823000000</v>
      </c>
      <c r="O14163">
        <v>1841.9</v>
      </c>
      <c r="P14163">
        <v>11041000000</v>
      </c>
      <c r="Q14163">
        <v>11041000000</v>
      </c>
    </row>
    <row r="14164" spans="12:17" x14ac:dyDescent="0.35">
      <c r="L14164" s="3">
        <v>44736</v>
      </c>
      <c r="M14164">
        <v>62640000</v>
      </c>
      <c r="N14164">
        <v>113823000000</v>
      </c>
      <c r="O14164">
        <v>1825.45</v>
      </c>
      <c r="P14164">
        <v>11041000000</v>
      </c>
      <c r="Q14164">
        <v>11041000000</v>
      </c>
    </row>
    <row r="14165" spans="12:17" x14ac:dyDescent="0.35">
      <c r="L14165" s="3">
        <v>44739</v>
      </c>
      <c r="M14165">
        <v>62640000</v>
      </c>
      <c r="N14165">
        <v>113823000000</v>
      </c>
      <c r="O14165">
        <v>1826.3</v>
      </c>
      <c r="P14165">
        <v>11041000000</v>
      </c>
      <c r="Q14165">
        <v>11041000000</v>
      </c>
    </row>
    <row r="14166" spans="12:17" x14ac:dyDescent="0.35">
      <c r="L14166" s="3">
        <v>44740</v>
      </c>
      <c r="M14166">
        <v>62640000</v>
      </c>
      <c r="N14166">
        <v>113823000000</v>
      </c>
      <c r="O14166">
        <v>1819.05</v>
      </c>
      <c r="P14166">
        <v>11041000000</v>
      </c>
      <c r="Q14166">
        <v>11041000000</v>
      </c>
    </row>
    <row r="14167" spans="12:17" x14ac:dyDescent="0.35">
      <c r="L14167" s="3">
        <v>44741</v>
      </c>
      <c r="M14167">
        <v>62640000</v>
      </c>
      <c r="N14167">
        <v>113823000000</v>
      </c>
      <c r="O14167">
        <v>1817.75</v>
      </c>
      <c r="P14167">
        <v>11041000000</v>
      </c>
      <c r="Q14167">
        <v>11041000000</v>
      </c>
    </row>
    <row r="14168" spans="12:17" x14ac:dyDescent="0.35">
      <c r="L14168" s="3">
        <v>44742</v>
      </c>
      <c r="M14168">
        <v>62640000</v>
      </c>
      <c r="N14168">
        <v>113823000000</v>
      </c>
      <c r="O14168">
        <v>1817</v>
      </c>
      <c r="P14168">
        <v>11041000000</v>
      </c>
      <c r="Q14168">
        <v>11041000000</v>
      </c>
    </row>
    <row r="14169" spans="12:17" x14ac:dyDescent="0.35">
      <c r="L14169" s="3">
        <v>44743</v>
      </c>
      <c r="M14169">
        <v>62640000</v>
      </c>
      <c r="N14169">
        <v>109839000000.00002</v>
      </c>
      <c r="O14169">
        <v>1797.45</v>
      </c>
      <c r="P14169">
        <v>11041000000</v>
      </c>
      <c r="Q14169">
        <v>11041000000</v>
      </c>
    </row>
    <row r="14170" spans="12:17" x14ac:dyDescent="0.35">
      <c r="L14170" s="3">
        <v>44746</v>
      </c>
      <c r="M14170">
        <v>62640000</v>
      </c>
      <c r="N14170">
        <v>109839000000.00002</v>
      </c>
      <c r="O14170">
        <v>1808.4</v>
      </c>
      <c r="P14170">
        <v>11041000000</v>
      </c>
      <c r="Q14170">
        <v>11041000000</v>
      </c>
    </row>
    <row r="14171" spans="12:17" x14ac:dyDescent="0.35">
      <c r="L14171" s="3">
        <v>44747</v>
      </c>
      <c r="M14171">
        <v>62640000</v>
      </c>
      <c r="N14171">
        <v>109839000000.00002</v>
      </c>
      <c r="O14171">
        <v>1772</v>
      </c>
      <c r="P14171">
        <v>11041000000</v>
      </c>
      <c r="Q14171">
        <v>11041000000</v>
      </c>
    </row>
    <row r="14172" spans="12:17" x14ac:dyDescent="0.35">
      <c r="L14172" s="3">
        <v>44748</v>
      </c>
      <c r="M14172">
        <v>62640000</v>
      </c>
      <c r="N14172">
        <v>109839000000.00002</v>
      </c>
      <c r="O14172">
        <v>1754.3</v>
      </c>
      <c r="P14172">
        <v>11041000000</v>
      </c>
      <c r="Q14172">
        <v>11041000000</v>
      </c>
    </row>
    <row r="14173" spans="12:17" x14ac:dyDescent="0.35">
      <c r="L14173" s="3">
        <v>44749</v>
      </c>
      <c r="M14173">
        <v>62640000</v>
      </c>
      <c r="N14173">
        <v>109839000000.00002</v>
      </c>
      <c r="O14173">
        <v>1747.95</v>
      </c>
      <c r="P14173">
        <v>11041000000</v>
      </c>
      <c r="Q14173">
        <v>11041000000</v>
      </c>
    </row>
    <row r="14174" spans="12:17" x14ac:dyDescent="0.35">
      <c r="L14174" s="3">
        <v>44750</v>
      </c>
      <c r="M14174">
        <v>62640000</v>
      </c>
      <c r="N14174">
        <v>109839000000.00002</v>
      </c>
      <c r="O14174">
        <v>1738.2</v>
      </c>
      <c r="P14174">
        <v>11041000000</v>
      </c>
      <c r="Q14174">
        <v>11041000000</v>
      </c>
    </row>
    <row r="14175" spans="12:17" x14ac:dyDescent="0.35">
      <c r="L14175" s="3">
        <v>44753</v>
      </c>
      <c r="M14175">
        <v>62640000</v>
      </c>
      <c r="N14175">
        <v>109839000000.00002</v>
      </c>
      <c r="O14175">
        <v>1740</v>
      </c>
      <c r="P14175">
        <v>11041000000</v>
      </c>
      <c r="Q14175">
        <v>11041000000</v>
      </c>
    </row>
    <row r="14176" spans="12:17" x14ac:dyDescent="0.35">
      <c r="L14176" s="3">
        <v>44754</v>
      </c>
      <c r="M14176">
        <v>62640000</v>
      </c>
      <c r="N14176">
        <v>109839000000.00002</v>
      </c>
      <c r="O14176">
        <v>1730.7</v>
      </c>
      <c r="P14176">
        <v>11041000000</v>
      </c>
      <c r="Q14176">
        <v>11041000000</v>
      </c>
    </row>
    <row r="14177" spans="12:17" x14ac:dyDescent="0.35">
      <c r="L14177" s="3">
        <v>44755</v>
      </c>
      <c r="M14177">
        <v>62640000</v>
      </c>
      <c r="N14177">
        <v>109839000000.00002</v>
      </c>
      <c r="O14177">
        <v>1724.6</v>
      </c>
      <c r="P14177">
        <v>11041000000</v>
      </c>
      <c r="Q14177">
        <v>11041000000</v>
      </c>
    </row>
    <row r="14178" spans="12:17" x14ac:dyDescent="0.35">
      <c r="L14178" s="3">
        <v>44756</v>
      </c>
      <c r="M14178">
        <v>62640000</v>
      </c>
      <c r="N14178">
        <v>109839000000.00002</v>
      </c>
      <c r="O14178">
        <v>1700.7</v>
      </c>
      <c r="P14178">
        <v>11041000000</v>
      </c>
      <c r="Q14178">
        <v>11041000000</v>
      </c>
    </row>
    <row r="14179" spans="12:17" x14ac:dyDescent="0.35">
      <c r="L14179" s="3">
        <v>44757</v>
      </c>
      <c r="M14179">
        <v>62640000</v>
      </c>
      <c r="N14179">
        <v>109839000000.00002</v>
      </c>
      <c r="O14179">
        <v>1706.15</v>
      </c>
      <c r="P14179">
        <v>11041000000</v>
      </c>
      <c r="Q14179">
        <v>11041000000</v>
      </c>
    </row>
    <row r="14180" spans="12:17" x14ac:dyDescent="0.35">
      <c r="L14180" s="3">
        <v>44760</v>
      </c>
      <c r="M14180">
        <v>62640000</v>
      </c>
      <c r="N14180">
        <v>109839000000.00002</v>
      </c>
      <c r="O14180">
        <v>1719.05</v>
      </c>
      <c r="P14180">
        <v>11041000000</v>
      </c>
      <c r="Q14180">
        <v>11041000000</v>
      </c>
    </row>
    <row r="14181" spans="12:17" x14ac:dyDescent="0.35">
      <c r="L14181" s="3">
        <v>44761</v>
      </c>
      <c r="M14181">
        <v>62640000</v>
      </c>
      <c r="N14181">
        <v>109839000000.00002</v>
      </c>
      <c r="O14181">
        <v>1713.05</v>
      </c>
      <c r="P14181">
        <v>11041000000</v>
      </c>
      <c r="Q14181">
        <v>11041000000</v>
      </c>
    </row>
    <row r="14182" spans="12:17" x14ac:dyDescent="0.35">
      <c r="L14182" s="3">
        <v>44762</v>
      </c>
      <c r="M14182">
        <v>62640000</v>
      </c>
      <c r="N14182">
        <v>109839000000.00002</v>
      </c>
      <c r="O14182">
        <v>1709.3</v>
      </c>
      <c r="P14182">
        <v>11041000000</v>
      </c>
      <c r="Q14182">
        <v>11041000000</v>
      </c>
    </row>
    <row r="14183" spans="12:17" x14ac:dyDescent="0.35">
      <c r="L14183" s="3">
        <v>44763</v>
      </c>
      <c r="M14183">
        <v>62640000</v>
      </c>
      <c r="N14183">
        <v>109839000000.00002</v>
      </c>
      <c r="O14183">
        <v>1705.1</v>
      </c>
      <c r="P14183">
        <v>11041000000</v>
      </c>
      <c r="Q14183">
        <v>11041000000</v>
      </c>
    </row>
    <row r="14184" spans="12:17" x14ac:dyDescent="0.35">
      <c r="L14184" s="3">
        <v>44764</v>
      </c>
      <c r="M14184">
        <v>62640000</v>
      </c>
      <c r="N14184">
        <v>109839000000.00002</v>
      </c>
      <c r="O14184">
        <v>1736.95</v>
      </c>
      <c r="P14184">
        <v>11041000000</v>
      </c>
      <c r="Q14184">
        <v>11041000000</v>
      </c>
    </row>
    <row r="14185" spans="12:17" x14ac:dyDescent="0.35">
      <c r="L14185" s="3">
        <v>44767</v>
      </c>
      <c r="M14185">
        <v>62640000</v>
      </c>
      <c r="N14185">
        <v>109839000000.00002</v>
      </c>
      <c r="O14185">
        <v>1718.9</v>
      </c>
      <c r="P14185">
        <v>11041000000</v>
      </c>
      <c r="Q14185">
        <v>11041000000</v>
      </c>
    </row>
    <row r="14186" spans="12:17" x14ac:dyDescent="0.35">
      <c r="L14186" s="3">
        <v>44768</v>
      </c>
      <c r="M14186">
        <v>62640000</v>
      </c>
      <c r="N14186">
        <v>109839000000.00002</v>
      </c>
      <c r="O14186">
        <v>1720.05</v>
      </c>
      <c r="P14186">
        <v>11041000000</v>
      </c>
      <c r="Q14186">
        <v>11041000000</v>
      </c>
    </row>
    <row r="14187" spans="12:17" x14ac:dyDescent="0.35">
      <c r="L14187" s="3">
        <v>44769</v>
      </c>
      <c r="M14187">
        <v>62640000</v>
      </c>
      <c r="N14187">
        <v>109839000000.00002</v>
      </c>
      <c r="O14187">
        <v>1714.05</v>
      </c>
      <c r="P14187">
        <v>11041000000</v>
      </c>
      <c r="Q14187">
        <v>11041000000</v>
      </c>
    </row>
    <row r="14188" spans="12:17" x14ac:dyDescent="0.35">
      <c r="L14188" s="3">
        <v>44770</v>
      </c>
      <c r="M14188">
        <v>62640000</v>
      </c>
      <c r="N14188">
        <v>109839000000.00002</v>
      </c>
      <c r="O14188">
        <v>1753.5</v>
      </c>
      <c r="P14188">
        <v>11041000000</v>
      </c>
      <c r="Q14188">
        <v>11041000000</v>
      </c>
    </row>
    <row r="14189" spans="12:17" x14ac:dyDescent="0.35">
      <c r="L14189" s="3">
        <v>44771</v>
      </c>
      <c r="M14189">
        <v>62640000</v>
      </c>
      <c r="N14189">
        <v>109839000000.00002</v>
      </c>
      <c r="O14189">
        <v>1753.4</v>
      </c>
      <c r="P14189">
        <v>11041000000</v>
      </c>
      <c r="Q14189">
        <v>11041000000</v>
      </c>
    </row>
    <row r="14190" spans="12:17" x14ac:dyDescent="0.35">
      <c r="L14190" s="3">
        <v>44774</v>
      </c>
      <c r="M14190">
        <v>62640000</v>
      </c>
      <c r="N14190">
        <v>107490000000.00002</v>
      </c>
      <c r="O14190">
        <v>1772.4</v>
      </c>
      <c r="P14190">
        <v>11041000000</v>
      </c>
      <c r="Q14190">
        <v>11041000000</v>
      </c>
    </row>
    <row r="14191" spans="12:17" x14ac:dyDescent="0.35">
      <c r="L14191" s="3">
        <v>44775</v>
      </c>
      <c r="M14191">
        <v>62640000</v>
      </c>
      <c r="N14191">
        <v>107490000000.00002</v>
      </c>
      <c r="O14191">
        <v>1779.75</v>
      </c>
      <c r="P14191">
        <v>11041000000</v>
      </c>
      <c r="Q14191">
        <v>11041000000</v>
      </c>
    </row>
    <row r="14192" spans="12:17" x14ac:dyDescent="0.35">
      <c r="L14192" s="3">
        <v>44776</v>
      </c>
      <c r="M14192">
        <v>62640000</v>
      </c>
      <c r="N14192">
        <v>107490000000.00002</v>
      </c>
      <c r="O14192">
        <v>1761.25</v>
      </c>
      <c r="P14192">
        <v>11041000000</v>
      </c>
      <c r="Q14192">
        <v>11041000000</v>
      </c>
    </row>
    <row r="14193" spans="12:17" x14ac:dyDescent="0.35">
      <c r="L14193" s="3">
        <v>44777</v>
      </c>
      <c r="M14193">
        <v>62640000</v>
      </c>
      <c r="N14193">
        <v>107490000000.00002</v>
      </c>
      <c r="O14193">
        <v>1783.2</v>
      </c>
      <c r="P14193">
        <v>11041000000</v>
      </c>
      <c r="Q14193">
        <v>11041000000</v>
      </c>
    </row>
    <row r="14194" spans="12:17" x14ac:dyDescent="0.35">
      <c r="L14194" s="3">
        <v>44778</v>
      </c>
      <c r="M14194">
        <v>62640000</v>
      </c>
      <c r="N14194">
        <v>107490000000.00002</v>
      </c>
      <c r="O14194">
        <v>1773.25</v>
      </c>
      <c r="P14194">
        <v>11041000000</v>
      </c>
      <c r="Q14194">
        <v>11041000000</v>
      </c>
    </row>
    <row r="14195" spans="12:17" x14ac:dyDescent="0.35">
      <c r="L14195" s="3">
        <v>44781</v>
      </c>
      <c r="M14195">
        <v>62640000</v>
      </c>
      <c r="N14195">
        <v>107490000000.00002</v>
      </c>
      <c r="O14195">
        <v>1784.05</v>
      </c>
      <c r="P14195">
        <v>11041000000</v>
      </c>
      <c r="Q14195">
        <v>11041000000</v>
      </c>
    </row>
    <row r="14196" spans="12:17" x14ac:dyDescent="0.35">
      <c r="L14196" s="3">
        <v>44782</v>
      </c>
      <c r="M14196">
        <v>62640000</v>
      </c>
      <c r="N14196">
        <v>107490000000.00002</v>
      </c>
      <c r="O14196">
        <v>1795.25</v>
      </c>
      <c r="P14196">
        <v>11041000000</v>
      </c>
      <c r="Q14196">
        <v>11041000000</v>
      </c>
    </row>
    <row r="14197" spans="12:17" x14ac:dyDescent="0.35">
      <c r="L14197" s="3">
        <v>44783</v>
      </c>
      <c r="M14197">
        <v>62640000</v>
      </c>
      <c r="N14197">
        <v>107490000000.00002</v>
      </c>
      <c r="O14197">
        <v>1795.05</v>
      </c>
      <c r="P14197">
        <v>11041000000</v>
      </c>
      <c r="Q14197">
        <v>11041000000</v>
      </c>
    </row>
    <row r="14198" spans="12:17" x14ac:dyDescent="0.35">
      <c r="L14198" s="3">
        <v>44784</v>
      </c>
      <c r="M14198">
        <v>62640000</v>
      </c>
      <c r="N14198">
        <v>107490000000.00002</v>
      </c>
      <c r="O14198">
        <v>1796.7</v>
      </c>
      <c r="P14198">
        <v>11041000000</v>
      </c>
      <c r="Q14198">
        <v>11041000000</v>
      </c>
    </row>
    <row r="14199" spans="12:17" x14ac:dyDescent="0.35">
      <c r="L14199" s="3">
        <v>44785</v>
      </c>
      <c r="M14199">
        <v>62640000</v>
      </c>
      <c r="N14199">
        <v>107490000000.00002</v>
      </c>
      <c r="O14199">
        <v>1792.1</v>
      </c>
      <c r="P14199">
        <v>11041000000</v>
      </c>
      <c r="Q14199">
        <v>11041000000</v>
      </c>
    </row>
    <row r="14200" spans="12:17" x14ac:dyDescent="0.35">
      <c r="L14200" s="3">
        <v>44788</v>
      </c>
      <c r="M14200">
        <v>62640000</v>
      </c>
      <c r="N14200">
        <v>107490000000.00002</v>
      </c>
      <c r="O14200">
        <v>1776.6</v>
      </c>
      <c r="P14200">
        <v>11041000000</v>
      </c>
      <c r="Q14200">
        <v>11041000000</v>
      </c>
    </row>
    <row r="14201" spans="12:17" x14ac:dyDescent="0.35">
      <c r="L14201" s="3">
        <v>44789</v>
      </c>
      <c r="M14201">
        <v>62640000</v>
      </c>
      <c r="N14201">
        <v>107490000000.00002</v>
      </c>
      <c r="O14201">
        <v>1774.85</v>
      </c>
      <c r="P14201">
        <v>11041000000</v>
      </c>
      <c r="Q14201">
        <v>11041000000</v>
      </c>
    </row>
    <row r="14202" spans="12:17" x14ac:dyDescent="0.35">
      <c r="L14202" s="3">
        <v>44790</v>
      </c>
      <c r="M14202">
        <v>62640000</v>
      </c>
      <c r="N14202">
        <v>107490000000.00002</v>
      </c>
      <c r="O14202">
        <v>1767.2</v>
      </c>
      <c r="P14202">
        <v>11041000000</v>
      </c>
      <c r="Q14202">
        <v>11041000000</v>
      </c>
    </row>
    <row r="14203" spans="12:17" x14ac:dyDescent="0.35">
      <c r="L14203" s="3">
        <v>44791</v>
      </c>
      <c r="M14203">
        <v>62640000</v>
      </c>
      <c r="N14203">
        <v>107490000000.00002</v>
      </c>
      <c r="O14203">
        <v>1765.55</v>
      </c>
      <c r="P14203">
        <v>11041000000</v>
      </c>
      <c r="Q14203">
        <v>11041000000</v>
      </c>
    </row>
    <row r="14204" spans="12:17" x14ac:dyDescent="0.35">
      <c r="L14204" s="3">
        <v>44792</v>
      </c>
      <c r="M14204">
        <v>62640000</v>
      </c>
      <c r="N14204">
        <v>107490000000.00002</v>
      </c>
      <c r="O14204">
        <v>1750.75</v>
      </c>
      <c r="P14204">
        <v>11041000000</v>
      </c>
      <c r="Q14204">
        <v>11041000000</v>
      </c>
    </row>
    <row r="14205" spans="12:17" x14ac:dyDescent="0.35">
      <c r="L14205" s="3">
        <v>44795</v>
      </c>
      <c r="M14205">
        <v>62640000</v>
      </c>
      <c r="N14205">
        <v>107490000000.00002</v>
      </c>
      <c r="O14205">
        <v>1733.25</v>
      </c>
      <c r="P14205">
        <v>11041000000</v>
      </c>
      <c r="Q14205">
        <v>11041000000</v>
      </c>
    </row>
    <row r="14206" spans="12:17" x14ac:dyDescent="0.35">
      <c r="L14206" s="3">
        <v>44796</v>
      </c>
      <c r="M14206">
        <v>62640000</v>
      </c>
      <c r="N14206">
        <v>107490000000.00002</v>
      </c>
      <c r="O14206">
        <v>1746.55</v>
      </c>
      <c r="P14206">
        <v>11041000000</v>
      </c>
      <c r="Q14206">
        <v>11041000000</v>
      </c>
    </row>
    <row r="14207" spans="12:17" x14ac:dyDescent="0.35">
      <c r="L14207" s="3">
        <v>44797</v>
      </c>
      <c r="M14207">
        <v>62640000</v>
      </c>
      <c r="N14207">
        <v>107490000000.00002</v>
      </c>
      <c r="O14207">
        <v>1745.65</v>
      </c>
      <c r="P14207">
        <v>11041000000</v>
      </c>
      <c r="Q14207">
        <v>11041000000</v>
      </c>
    </row>
    <row r="14208" spans="12:17" x14ac:dyDescent="0.35">
      <c r="L14208" s="3">
        <v>44798</v>
      </c>
      <c r="M14208">
        <v>62640000</v>
      </c>
      <c r="N14208">
        <v>107490000000.00002</v>
      </c>
      <c r="O14208">
        <v>1753.55</v>
      </c>
      <c r="P14208">
        <v>11041000000</v>
      </c>
      <c r="Q14208">
        <v>11041000000</v>
      </c>
    </row>
    <row r="14209" spans="12:17" x14ac:dyDescent="0.35">
      <c r="L14209" s="3">
        <v>44799</v>
      </c>
      <c r="M14209">
        <v>62640000</v>
      </c>
      <c r="N14209">
        <v>107490000000.00002</v>
      </c>
      <c r="O14209">
        <v>1751.25</v>
      </c>
      <c r="P14209">
        <v>11041000000</v>
      </c>
      <c r="Q14209">
        <v>11041000000</v>
      </c>
    </row>
    <row r="14210" spans="12:17" x14ac:dyDescent="0.35">
      <c r="L14210" s="3">
        <v>44802</v>
      </c>
      <c r="M14210">
        <v>62640000</v>
      </c>
      <c r="N14210">
        <v>107490000000.00002</v>
      </c>
      <c r="O14210">
        <v>1751.25</v>
      </c>
      <c r="P14210">
        <v>11041000000</v>
      </c>
      <c r="Q14210">
        <v>11041000000</v>
      </c>
    </row>
    <row r="14211" spans="12:17" x14ac:dyDescent="0.35">
      <c r="L14211" s="3">
        <v>44803</v>
      </c>
      <c r="M14211">
        <v>62640000</v>
      </c>
      <c r="N14211">
        <v>107490000000.00002</v>
      </c>
      <c r="O14211">
        <v>1730.3</v>
      </c>
      <c r="P14211">
        <v>11041000000</v>
      </c>
      <c r="Q14211">
        <v>11041000000</v>
      </c>
    </row>
    <row r="14212" spans="12:17" x14ac:dyDescent="0.35">
      <c r="L14212" s="3">
        <v>44804</v>
      </c>
      <c r="M14212">
        <v>62640000</v>
      </c>
      <c r="N14212">
        <v>107490000000.00002</v>
      </c>
      <c r="O14212">
        <v>1715.9</v>
      </c>
      <c r="P14212">
        <v>11041000000</v>
      </c>
      <c r="Q14212">
        <v>11041000000</v>
      </c>
    </row>
    <row r="14213" spans="12:17" x14ac:dyDescent="0.35">
      <c r="L14213" s="3">
        <v>44805</v>
      </c>
      <c r="M14213">
        <v>62640000</v>
      </c>
      <c r="N14213">
        <v>104724000000</v>
      </c>
      <c r="O14213">
        <v>1694.3</v>
      </c>
      <c r="P14213">
        <v>11041000000</v>
      </c>
      <c r="Q14213">
        <v>11041000000</v>
      </c>
    </row>
    <row r="14214" spans="12:17" x14ac:dyDescent="0.35">
      <c r="L14214" s="3">
        <v>44806</v>
      </c>
      <c r="M14214">
        <v>62640000</v>
      </c>
      <c r="N14214">
        <v>104724000000</v>
      </c>
      <c r="O14214">
        <v>1712.5</v>
      </c>
      <c r="P14214">
        <v>11041000000</v>
      </c>
      <c r="Q14214">
        <v>11041000000</v>
      </c>
    </row>
    <row r="14215" spans="12:17" x14ac:dyDescent="0.35">
      <c r="L14215" s="3">
        <v>44809</v>
      </c>
      <c r="M14215">
        <v>62640000</v>
      </c>
      <c r="N14215">
        <v>104724000000</v>
      </c>
      <c r="O14215">
        <v>1710.95</v>
      </c>
      <c r="P14215">
        <v>11041000000</v>
      </c>
      <c r="Q14215">
        <v>11041000000</v>
      </c>
    </row>
    <row r="14216" spans="12:17" x14ac:dyDescent="0.35">
      <c r="L14216" s="3">
        <v>44810</v>
      </c>
      <c r="M14216">
        <v>62640000</v>
      </c>
      <c r="N14216">
        <v>104724000000</v>
      </c>
      <c r="O14216">
        <v>1702.6</v>
      </c>
      <c r="P14216">
        <v>11041000000</v>
      </c>
      <c r="Q14216">
        <v>11041000000</v>
      </c>
    </row>
    <row r="14217" spans="12:17" x14ac:dyDescent="0.35">
      <c r="L14217" s="3">
        <v>44811</v>
      </c>
      <c r="M14217">
        <v>62640000</v>
      </c>
      <c r="N14217">
        <v>104724000000</v>
      </c>
      <c r="O14217">
        <v>1702.65</v>
      </c>
      <c r="P14217">
        <v>11041000000</v>
      </c>
      <c r="Q14217">
        <v>11041000000</v>
      </c>
    </row>
    <row r="14218" spans="12:17" x14ac:dyDescent="0.35">
      <c r="L14218" s="3">
        <v>44812</v>
      </c>
      <c r="M14218">
        <v>62640000</v>
      </c>
      <c r="N14218">
        <v>104724000000</v>
      </c>
      <c r="O14218">
        <v>1709.35</v>
      </c>
      <c r="P14218">
        <v>11041000000</v>
      </c>
      <c r="Q14218">
        <v>11041000000</v>
      </c>
    </row>
    <row r="14219" spans="12:17" x14ac:dyDescent="0.35">
      <c r="L14219" s="3">
        <v>44813</v>
      </c>
      <c r="M14219">
        <v>62640000</v>
      </c>
      <c r="N14219">
        <v>104724000000</v>
      </c>
      <c r="O14219">
        <v>1713.4</v>
      </c>
      <c r="P14219">
        <v>11041000000</v>
      </c>
      <c r="Q14219">
        <v>11041000000</v>
      </c>
    </row>
    <row r="14220" spans="12:17" x14ac:dyDescent="0.35">
      <c r="L14220" s="3">
        <v>44816</v>
      </c>
      <c r="M14220">
        <v>62640000</v>
      </c>
      <c r="N14220">
        <v>104724000000</v>
      </c>
      <c r="O14220">
        <v>1726.4</v>
      </c>
      <c r="P14220">
        <v>11041000000</v>
      </c>
      <c r="Q14220">
        <v>11041000000</v>
      </c>
    </row>
    <row r="14221" spans="12:17" x14ac:dyDescent="0.35">
      <c r="L14221" s="3">
        <v>44817</v>
      </c>
      <c r="M14221">
        <v>62640000</v>
      </c>
      <c r="N14221">
        <v>104724000000</v>
      </c>
      <c r="O14221">
        <v>1704.85</v>
      </c>
      <c r="P14221">
        <v>11041000000</v>
      </c>
      <c r="Q14221">
        <v>11041000000</v>
      </c>
    </row>
    <row r="14222" spans="12:17" x14ac:dyDescent="0.35">
      <c r="L14222" s="3">
        <v>44818</v>
      </c>
      <c r="M14222">
        <v>62640000</v>
      </c>
      <c r="N14222">
        <v>104724000000</v>
      </c>
      <c r="O14222">
        <v>1703.9</v>
      </c>
      <c r="P14222">
        <v>11041000000</v>
      </c>
      <c r="Q14222">
        <v>11041000000</v>
      </c>
    </row>
    <row r="14223" spans="12:17" x14ac:dyDescent="0.35">
      <c r="L14223" s="3">
        <v>44819</v>
      </c>
      <c r="M14223">
        <v>62640000</v>
      </c>
      <c r="N14223">
        <v>104724000000</v>
      </c>
      <c r="O14223">
        <v>1689.1</v>
      </c>
      <c r="P14223">
        <v>11041000000</v>
      </c>
      <c r="Q14223">
        <v>11041000000</v>
      </c>
    </row>
    <row r="14224" spans="12:17" x14ac:dyDescent="0.35">
      <c r="L14224" s="3">
        <v>44820</v>
      </c>
      <c r="M14224">
        <v>62640000</v>
      </c>
      <c r="N14224">
        <v>104724000000</v>
      </c>
      <c r="O14224">
        <v>1664.65</v>
      </c>
      <c r="P14224">
        <v>11041000000</v>
      </c>
      <c r="Q14224">
        <v>11041000000</v>
      </c>
    </row>
    <row r="14225" spans="12:17" x14ac:dyDescent="0.35">
      <c r="L14225" s="3">
        <v>44823</v>
      </c>
      <c r="M14225">
        <v>62640000</v>
      </c>
      <c r="N14225">
        <v>104724000000</v>
      </c>
      <c r="O14225">
        <v>1664.65</v>
      </c>
      <c r="P14225">
        <v>11041000000</v>
      </c>
      <c r="Q14225">
        <v>11041000000</v>
      </c>
    </row>
    <row r="14226" spans="12:17" x14ac:dyDescent="0.35">
      <c r="L14226" s="3">
        <v>44824</v>
      </c>
      <c r="M14226">
        <v>62640000</v>
      </c>
      <c r="N14226">
        <v>104724000000</v>
      </c>
      <c r="O14226">
        <v>1664.15</v>
      </c>
      <c r="P14226">
        <v>11041000000</v>
      </c>
      <c r="Q14226">
        <v>11041000000</v>
      </c>
    </row>
    <row r="14227" spans="12:17" x14ac:dyDescent="0.35">
      <c r="L14227" s="3">
        <v>44825</v>
      </c>
      <c r="M14227">
        <v>62640000</v>
      </c>
      <c r="N14227">
        <v>104724000000</v>
      </c>
      <c r="O14227">
        <v>1671.75</v>
      </c>
      <c r="P14227">
        <v>11041000000</v>
      </c>
      <c r="Q14227">
        <v>11041000000</v>
      </c>
    </row>
    <row r="14228" spans="12:17" x14ac:dyDescent="0.35">
      <c r="L14228" s="3">
        <v>44826</v>
      </c>
      <c r="M14228">
        <v>62640000</v>
      </c>
      <c r="N14228">
        <v>104724000000</v>
      </c>
      <c r="O14228">
        <v>1671.85</v>
      </c>
      <c r="P14228">
        <v>11041000000</v>
      </c>
      <c r="Q14228">
        <v>11041000000</v>
      </c>
    </row>
    <row r="14229" spans="12:17" x14ac:dyDescent="0.35">
      <c r="L14229" s="3">
        <v>44827</v>
      </c>
      <c r="M14229">
        <v>62640000</v>
      </c>
      <c r="N14229">
        <v>104724000000</v>
      </c>
      <c r="O14229">
        <v>1643.55</v>
      </c>
      <c r="P14229">
        <v>11041000000</v>
      </c>
      <c r="Q14229">
        <v>11041000000</v>
      </c>
    </row>
    <row r="14230" spans="12:17" x14ac:dyDescent="0.35">
      <c r="L14230" s="3">
        <v>44830</v>
      </c>
      <c r="M14230">
        <v>62640000</v>
      </c>
      <c r="N14230">
        <v>104724000000</v>
      </c>
      <c r="O14230">
        <v>1643.35</v>
      </c>
      <c r="P14230">
        <v>11041000000</v>
      </c>
      <c r="Q14230">
        <v>11041000000</v>
      </c>
    </row>
    <row r="14231" spans="12:17" x14ac:dyDescent="0.35">
      <c r="L14231" s="3">
        <v>44831</v>
      </c>
      <c r="M14231">
        <v>62640000</v>
      </c>
      <c r="N14231">
        <v>104724000000</v>
      </c>
      <c r="O14231">
        <v>1634.3</v>
      </c>
      <c r="P14231">
        <v>11041000000</v>
      </c>
      <c r="Q14231">
        <v>11041000000</v>
      </c>
    </row>
    <row r="14232" spans="12:17" x14ac:dyDescent="0.35">
      <c r="L14232" s="3">
        <v>44832</v>
      </c>
      <c r="M14232">
        <v>62640000</v>
      </c>
      <c r="N14232">
        <v>104724000000</v>
      </c>
      <c r="O14232">
        <v>1652.15</v>
      </c>
      <c r="P14232">
        <v>11041000000</v>
      </c>
      <c r="Q14232">
        <v>11041000000</v>
      </c>
    </row>
    <row r="14233" spans="12:17" x14ac:dyDescent="0.35">
      <c r="L14233" s="3">
        <v>44833</v>
      </c>
      <c r="M14233">
        <v>62640000</v>
      </c>
      <c r="N14233">
        <v>104724000000</v>
      </c>
      <c r="O14233">
        <v>1654.8</v>
      </c>
      <c r="P14233">
        <v>11041000000</v>
      </c>
      <c r="Q14233">
        <v>11041000000</v>
      </c>
    </row>
    <row r="14234" spans="12:17" x14ac:dyDescent="0.35">
      <c r="L14234" s="3">
        <v>44834</v>
      </c>
      <c r="M14234">
        <v>62640000</v>
      </c>
      <c r="N14234">
        <v>104724000000</v>
      </c>
      <c r="O14234">
        <v>1671.75</v>
      </c>
      <c r="P14234">
        <v>11041000000</v>
      </c>
      <c r="Q14234">
        <v>11041000000</v>
      </c>
    </row>
    <row r="14235" spans="12:17" x14ac:dyDescent="0.35">
      <c r="L14235" s="3">
        <v>44837</v>
      </c>
      <c r="M14235">
        <v>62640000</v>
      </c>
      <c r="N14235">
        <v>102673000000</v>
      </c>
      <c r="O14235">
        <v>1668.4</v>
      </c>
      <c r="P14235">
        <v>11041000000</v>
      </c>
      <c r="Q14235">
        <v>11041000000</v>
      </c>
    </row>
    <row r="14236" spans="12:17" x14ac:dyDescent="0.35">
      <c r="L14236" s="3">
        <v>44838</v>
      </c>
      <c r="M14236">
        <v>62640000</v>
      </c>
      <c r="N14236">
        <v>102673000000</v>
      </c>
      <c r="O14236">
        <v>1714.85</v>
      </c>
      <c r="P14236">
        <v>11041000000</v>
      </c>
      <c r="Q14236">
        <v>11041000000</v>
      </c>
    </row>
    <row r="14237" spans="12:17" x14ac:dyDescent="0.35">
      <c r="L14237" s="3">
        <v>44839</v>
      </c>
      <c r="M14237">
        <v>62640000</v>
      </c>
      <c r="N14237">
        <v>102673000000</v>
      </c>
      <c r="O14237">
        <v>1700.5</v>
      </c>
      <c r="P14237">
        <v>11041000000</v>
      </c>
      <c r="Q14237">
        <v>11041000000</v>
      </c>
    </row>
    <row r="14238" spans="12:17" x14ac:dyDescent="0.35">
      <c r="L14238" s="3">
        <v>44840</v>
      </c>
      <c r="M14238">
        <v>62640000</v>
      </c>
      <c r="N14238">
        <v>102673000000</v>
      </c>
      <c r="O14238">
        <v>1714.2</v>
      </c>
      <c r="P14238">
        <v>11041000000</v>
      </c>
      <c r="Q14238">
        <v>11041000000</v>
      </c>
    </row>
    <row r="14239" spans="12:17" x14ac:dyDescent="0.35">
      <c r="L14239" s="3">
        <v>44841</v>
      </c>
      <c r="M14239">
        <v>62640000</v>
      </c>
      <c r="N14239">
        <v>102673000000</v>
      </c>
      <c r="O14239">
        <v>1696.15</v>
      </c>
      <c r="P14239">
        <v>11041000000</v>
      </c>
      <c r="Q14239">
        <v>11041000000</v>
      </c>
    </row>
    <row r="14240" spans="12:17" x14ac:dyDescent="0.35">
      <c r="L14240" s="3">
        <v>44844</v>
      </c>
      <c r="M14240">
        <v>62640000</v>
      </c>
      <c r="N14240">
        <v>102673000000</v>
      </c>
      <c r="O14240">
        <v>1676.55</v>
      </c>
      <c r="P14240">
        <v>11041000000</v>
      </c>
      <c r="Q14240">
        <v>11041000000</v>
      </c>
    </row>
    <row r="14241" spans="12:17" x14ac:dyDescent="0.35">
      <c r="L14241" s="3">
        <v>44845</v>
      </c>
      <c r="M14241">
        <v>62640000</v>
      </c>
      <c r="N14241">
        <v>102673000000</v>
      </c>
      <c r="O14241">
        <v>1664.7</v>
      </c>
      <c r="P14241">
        <v>11041000000</v>
      </c>
      <c r="Q14241">
        <v>11041000000</v>
      </c>
    </row>
    <row r="14242" spans="12:17" x14ac:dyDescent="0.35">
      <c r="L14242" s="3">
        <v>44846</v>
      </c>
      <c r="M14242">
        <v>62640000</v>
      </c>
      <c r="N14242">
        <v>102673000000</v>
      </c>
      <c r="O14242">
        <v>1670.65</v>
      </c>
      <c r="P14242">
        <v>11041000000</v>
      </c>
      <c r="Q14242">
        <v>11041000000</v>
      </c>
    </row>
    <row r="14243" spans="12:17" x14ac:dyDescent="0.35">
      <c r="L14243" s="3">
        <v>44847</v>
      </c>
      <c r="M14243">
        <v>62640000</v>
      </c>
      <c r="N14243">
        <v>102673000000</v>
      </c>
      <c r="O14243">
        <v>1648.1</v>
      </c>
      <c r="P14243">
        <v>11041000000</v>
      </c>
      <c r="Q14243">
        <v>11041000000</v>
      </c>
    </row>
    <row r="14244" spans="12:17" x14ac:dyDescent="0.35">
      <c r="L14244" s="3">
        <v>44848</v>
      </c>
      <c r="M14244">
        <v>62640000</v>
      </c>
      <c r="N14244">
        <v>102673000000</v>
      </c>
      <c r="O14244">
        <v>1649.3</v>
      </c>
      <c r="P14244">
        <v>11041000000</v>
      </c>
      <c r="Q14244">
        <v>11041000000</v>
      </c>
    </row>
    <row r="14245" spans="12:17" x14ac:dyDescent="0.35">
      <c r="L14245" s="3">
        <v>44851</v>
      </c>
      <c r="M14245">
        <v>62640000</v>
      </c>
      <c r="N14245">
        <v>102673000000</v>
      </c>
      <c r="O14245">
        <v>1664.75</v>
      </c>
      <c r="P14245">
        <v>11041000000</v>
      </c>
      <c r="Q14245">
        <v>11041000000</v>
      </c>
    </row>
    <row r="14246" spans="12:17" x14ac:dyDescent="0.35">
      <c r="L14246" s="3">
        <v>44852</v>
      </c>
      <c r="M14246">
        <v>62640000</v>
      </c>
      <c r="N14246">
        <v>102673000000</v>
      </c>
      <c r="O14246">
        <v>1653</v>
      </c>
      <c r="P14246">
        <v>11041000000</v>
      </c>
      <c r="Q14246">
        <v>11041000000</v>
      </c>
    </row>
    <row r="14247" spans="12:17" x14ac:dyDescent="0.35">
      <c r="L14247" s="3">
        <v>44853</v>
      </c>
      <c r="M14247">
        <v>62640000</v>
      </c>
      <c r="N14247">
        <v>102673000000</v>
      </c>
      <c r="O14247">
        <v>1631.7</v>
      </c>
      <c r="P14247">
        <v>11041000000</v>
      </c>
      <c r="Q14247">
        <v>11041000000</v>
      </c>
    </row>
    <row r="14248" spans="12:17" x14ac:dyDescent="0.35">
      <c r="L14248" s="3">
        <v>44854</v>
      </c>
      <c r="M14248">
        <v>62640000</v>
      </c>
      <c r="N14248">
        <v>102673000000</v>
      </c>
      <c r="O14248">
        <v>1635.3</v>
      </c>
      <c r="P14248">
        <v>11041000000</v>
      </c>
      <c r="Q14248">
        <v>11041000000</v>
      </c>
    </row>
    <row r="14249" spans="12:17" x14ac:dyDescent="0.35">
      <c r="L14249" s="3">
        <v>44855</v>
      </c>
      <c r="M14249">
        <v>62640000</v>
      </c>
      <c r="N14249">
        <v>102673000000</v>
      </c>
      <c r="O14249">
        <v>1643.25</v>
      </c>
      <c r="P14249">
        <v>11041000000</v>
      </c>
      <c r="Q14249">
        <v>11041000000</v>
      </c>
    </row>
    <row r="14250" spans="12:17" x14ac:dyDescent="0.35">
      <c r="L14250" s="3">
        <v>44858</v>
      </c>
      <c r="M14250">
        <v>62640000</v>
      </c>
      <c r="N14250">
        <v>102673000000</v>
      </c>
      <c r="O14250">
        <v>1649.15</v>
      </c>
      <c r="P14250">
        <v>11041000000</v>
      </c>
      <c r="Q14250">
        <v>11041000000</v>
      </c>
    </row>
    <row r="14251" spans="12:17" x14ac:dyDescent="0.35">
      <c r="L14251" s="3">
        <v>44859</v>
      </c>
      <c r="M14251">
        <v>62640000</v>
      </c>
      <c r="N14251">
        <v>102673000000</v>
      </c>
      <c r="O14251">
        <v>1659.25</v>
      </c>
      <c r="P14251">
        <v>11041000000</v>
      </c>
      <c r="Q14251">
        <v>11041000000</v>
      </c>
    </row>
    <row r="14252" spans="12:17" x14ac:dyDescent="0.35">
      <c r="L14252" s="3">
        <v>44860</v>
      </c>
      <c r="M14252">
        <v>62640000</v>
      </c>
      <c r="N14252">
        <v>102673000000</v>
      </c>
      <c r="O14252">
        <v>1666.75</v>
      </c>
      <c r="P14252">
        <v>11041000000</v>
      </c>
      <c r="Q14252">
        <v>11041000000</v>
      </c>
    </row>
    <row r="14253" spans="12:17" x14ac:dyDescent="0.35">
      <c r="L14253" s="3">
        <v>44861</v>
      </c>
      <c r="M14253">
        <v>62640000</v>
      </c>
      <c r="N14253">
        <v>102673000000</v>
      </c>
      <c r="O14253">
        <v>1659.75</v>
      </c>
      <c r="P14253">
        <v>11041000000</v>
      </c>
      <c r="Q14253">
        <v>11041000000</v>
      </c>
    </row>
    <row r="14254" spans="12:17" x14ac:dyDescent="0.35">
      <c r="L14254" s="3">
        <v>44862</v>
      </c>
      <c r="M14254">
        <v>62640000</v>
      </c>
      <c r="N14254">
        <v>102673000000</v>
      </c>
      <c r="O14254">
        <v>1648.05</v>
      </c>
      <c r="P14254">
        <v>11041000000</v>
      </c>
      <c r="Q14254">
        <v>11041000000</v>
      </c>
    </row>
    <row r="14255" spans="12:17" x14ac:dyDescent="0.35">
      <c r="L14255" s="3">
        <v>44865</v>
      </c>
      <c r="M14255">
        <v>62640000</v>
      </c>
      <c r="N14255">
        <v>102673000000</v>
      </c>
      <c r="O14255">
        <v>1639</v>
      </c>
      <c r="P14255">
        <v>11041000000</v>
      </c>
      <c r="Q14255">
        <v>11041000000</v>
      </c>
    </row>
    <row r="14256" spans="12:17" x14ac:dyDescent="0.35">
      <c r="L14256" s="3">
        <v>44866</v>
      </c>
      <c r="M14256">
        <v>63670000</v>
      </c>
      <c r="N14256">
        <v>111650000000</v>
      </c>
      <c r="O14256">
        <v>1645.25</v>
      </c>
      <c r="P14256">
        <v>11041000000</v>
      </c>
      <c r="Q14256">
        <v>11041000000</v>
      </c>
    </row>
    <row r="14257" spans="12:17" x14ac:dyDescent="0.35">
      <c r="L14257" s="3">
        <v>44867</v>
      </c>
      <c r="M14257">
        <v>63670000</v>
      </c>
      <c r="N14257">
        <v>111650000000</v>
      </c>
      <c r="O14257">
        <v>1649.55</v>
      </c>
      <c r="P14257">
        <v>11041000000</v>
      </c>
      <c r="Q14257">
        <v>11041000000</v>
      </c>
    </row>
    <row r="14258" spans="12:17" x14ac:dyDescent="0.35">
      <c r="L14258" s="3">
        <v>44868</v>
      </c>
      <c r="M14258">
        <v>63670000</v>
      </c>
      <c r="N14258">
        <v>111650000000</v>
      </c>
      <c r="O14258">
        <v>1628.75</v>
      </c>
      <c r="P14258">
        <v>11041000000</v>
      </c>
      <c r="Q14258">
        <v>11041000000</v>
      </c>
    </row>
    <row r="14259" spans="12:17" x14ac:dyDescent="0.35">
      <c r="L14259" s="3">
        <v>44869</v>
      </c>
      <c r="M14259">
        <v>63670000</v>
      </c>
      <c r="N14259">
        <v>111650000000</v>
      </c>
      <c r="O14259">
        <v>1674.4</v>
      </c>
      <c r="P14259">
        <v>11041000000</v>
      </c>
      <c r="Q14259">
        <v>11041000000</v>
      </c>
    </row>
    <row r="14260" spans="12:17" x14ac:dyDescent="0.35">
      <c r="L14260" s="3">
        <v>44872</v>
      </c>
      <c r="M14260">
        <v>63670000</v>
      </c>
      <c r="N14260">
        <v>111650000000</v>
      </c>
      <c r="O14260">
        <v>1678.95</v>
      </c>
      <c r="P14260">
        <v>11041000000</v>
      </c>
      <c r="Q14260">
        <v>11041000000</v>
      </c>
    </row>
    <row r="14261" spans="12:17" x14ac:dyDescent="0.35">
      <c r="L14261" s="3">
        <v>44873</v>
      </c>
      <c r="M14261">
        <v>63670000</v>
      </c>
      <c r="N14261">
        <v>111650000000</v>
      </c>
      <c r="O14261">
        <v>1678.65</v>
      </c>
      <c r="P14261">
        <v>11041000000</v>
      </c>
      <c r="Q14261">
        <v>11041000000</v>
      </c>
    </row>
    <row r="14262" spans="12:17" x14ac:dyDescent="0.35">
      <c r="L14262" s="3">
        <v>44874</v>
      </c>
      <c r="M14262">
        <v>63670000</v>
      </c>
      <c r="N14262">
        <v>111650000000</v>
      </c>
      <c r="O14262">
        <v>1715.25</v>
      </c>
      <c r="P14262">
        <v>11041000000</v>
      </c>
      <c r="Q14262">
        <v>11041000000</v>
      </c>
    </row>
    <row r="14263" spans="12:17" x14ac:dyDescent="0.35">
      <c r="L14263" s="3">
        <v>44875</v>
      </c>
      <c r="M14263">
        <v>63670000</v>
      </c>
      <c r="N14263">
        <v>111650000000</v>
      </c>
      <c r="O14263">
        <v>1744.75</v>
      </c>
      <c r="P14263">
        <v>11041000000</v>
      </c>
      <c r="Q14263">
        <v>11041000000</v>
      </c>
    </row>
    <row r="14264" spans="12:17" x14ac:dyDescent="0.35">
      <c r="L14264" s="3">
        <v>44876</v>
      </c>
      <c r="M14264">
        <v>63670000</v>
      </c>
      <c r="N14264">
        <v>111650000000</v>
      </c>
      <c r="O14264">
        <v>1759.35</v>
      </c>
      <c r="P14264">
        <v>11041000000</v>
      </c>
      <c r="Q14264">
        <v>11041000000</v>
      </c>
    </row>
    <row r="14265" spans="12:17" x14ac:dyDescent="0.35">
      <c r="L14265" s="3">
        <v>44879</v>
      </c>
      <c r="M14265">
        <v>63670000</v>
      </c>
      <c r="N14265">
        <v>111650000000</v>
      </c>
      <c r="O14265">
        <v>1768.9</v>
      </c>
      <c r="P14265">
        <v>11041000000</v>
      </c>
      <c r="Q14265">
        <v>11041000000</v>
      </c>
    </row>
    <row r="14266" spans="12:17" x14ac:dyDescent="0.35">
      <c r="L14266" s="3">
        <v>44880</v>
      </c>
      <c r="M14266">
        <v>63670000</v>
      </c>
      <c r="N14266">
        <v>111650000000</v>
      </c>
      <c r="O14266">
        <v>1771.35</v>
      </c>
      <c r="P14266">
        <v>11041000000</v>
      </c>
      <c r="Q14266">
        <v>11041000000</v>
      </c>
    </row>
    <row r="14267" spans="12:17" x14ac:dyDescent="0.35">
      <c r="L14267" s="3">
        <v>44881</v>
      </c>
      <c r="M14267">
        <v>63670000</v>
      </c>
      <c r="N14267">
        <v>111650000000</v>
      </c>
      <c r="O14267">
        <v>1773</v>
      </c>
      <c r="P14267">
        <v>11041000000</v>
      </c>
      <c r="Q14267">
        <v>11041000000</v>
      </c>
    </row>
    <row r="14268" spans="12:17" x14ac:dyDescent="0.35">
      <c r="L14268" s="3">
        <v>44882</v>
      </c>
      <c r="M14268">
        <v>63670000</v>
      </c>
      <c r="N14268">
        <v>111650000000</v>
      </c>
      <c r="O14268">
        <v>1758.6</v>
      </c>
      <c r="P14268">
        <v>11041000000</v>
      </c>
      <c r="Q14268">
        <v>11041000000</v>
      </c>
    </row>
    <row r="14269" spans="12:17" x14ac:dyDescent="0.35">
      <c r="L14269" s="3">
        <v>44883</v>
      </c>
      <c r="M14269">
        <v>63670000</v>
      </c>
      <c r="N14269">
        <v>111650000000</v>
      </c>
      <c r="O14269">
        <v>1751.6</v>
      </c>
      <c r="P14269">
        <v>11041000000</v>
      </c>
      <c r="Q14269">
        <v>11041000000</v>
      </c>
    </row>
    <row r="14270" spans="12:17" x14ac:dyDescent="0.35">
      <c r="L14270" s="3">
        <v>44886</v>
      </c>
      <c r="M14270">
        <v>63670000</v>
      </c>
      <c r="N14270">
        <v>111650000000</v>
      </c>
      <c r="O14270">
        <v>1740.4</v>
      </c>
      <c r="P14270">
        <v>11041000000</v>
      </c>
      <c r="Q14270">
        <v>11041000000</v>
      </c>
    </row>
    <row r="14271" spans="12:17" x14ac:dyDescent="0.35">
      <c r="L14271" s="3">
        <v>44887</v>
      </c>
      <c r="M14271">
        <v>63670000</v>
      </c>
      <c r="N14271">
        <v>111650000000</v>
      </c>
      <c r="O14271">
        <v>1742.95</v>
      </c>
      <c r="P14271">
        <v>11041000000</v>
      </c>
      <c r="Q14271">
        <v>11041000000</v>
      </c>
    </row>
    <row r="14272" spans="12:17" x14ac:dyDescent="0.35">
      <c r="L14272" s="3">
        <v>44888</v>
      </c>
      <c r="M14272">
        <v>63670000</v>
      </c>
      <c r="N14272">
        <v>111650000000</v>
      </c>
      <c r="O14272">
        <v>1740.15</v>
      </c>
      <c r="P14272">
        <v>11041000000</v>
      </c>
      <c r="Q14272">
        <v>11041000000</v>
      </c>
    </row>
    <row r="14273" spans="12:17" x14ac:dyDescent="0.35">
      <c r="L14273" s="3">
        <v>44889</v>
      </c>
      <c r="M14273">
        <v>63670000</v>
      </c>
      <c r="N14273">
        <v>111650000000</v>
      </c>
      <c r="O14273">
        <v>1755.4</v>
      </c>
      <c r="P14273">
        <v>11041000000</v>
      </c>
      <c r="Q14273">
        <v>11041000000</v>
      </c>
    </row>
    <row r="14274" spans="12:17" x14ac:dyDescent="0.35">
      <c r="L14274" s="3">
        <v>44890</v>
      </c>
      <c r="M14274">
        <v>63670000</v>
      </c>
      <c r="N14274">
        <v>111650000000</v>
      </c>
      <c r="O14274">
        <v>1751.85</v>
      </c>
      <c r="P14274">
        <v>11041000000</v>
      </c>
      <c r="Q14274">
        <v>11041000000</v>
      </c>
    </row>
    <row r="14275" spans="12:17" x14ac:dyDescent="0.35">
      <c r="L14275" s="3">
        <v>44893</v>
      </c>
      <c r="M14275">
        <v>63670000</v>
      </c>
      <c r="N14275">
        <v>111650000000</v>
      </c>
      <c r="O14275">
        <v>1746.55</v>
      </c>
      <c r="P14275">
        <v>11041000000</v>
      </c>
      <c r="Q14275">
        <v>11041000000</v>
      </c>
    </row>
    <row r="14276" spans="12:17" x14ac:dyDescent="0.35">
      <c r="L14276" s="3">
        <v>44894</v>
      </c>
      <c r="M14276">
        <v>63670000</v>
      </c>
      <c r="N14276">
        <v>111650000000</v>
      </c>
      <c r="O14276">
        <v>1752.7</v>
      </c>
      <c r="P14276">
        <v>11041000000</v>
      </c>
      <c r="Q14276">
        <v>11041000000</v>
      </c>
    </row>
    <row r="14277" spans="12:17" x14ac:dyDescent="0.35">
      <c r="L14277" s="3">
        <v>44895</v>
      </c>
      <c r="M14277">
        <v>63670000</v>
      </c>
      <c r="N14277">
        <v>111650000000</v>
      </c>
      <c r="O14277">
        <v>1753.5</v>
      </c>
      <c r="P14277">
        <v>11041000000</v>
      </c>
      <c r="Q14277">
        <v>11041000000</v>
      </c>
    </row>
    <row r="14278" spans="12:17" x14ac:dyDescent="0.35">
      <c r="L14278" s="3">
        <v>44896</v>
      </c>
      <c r="M14278">
        <v>64640000</v>
      </c>
      <c r="N14278">
        <v>117234999999.99998</v>
      </c>
      <c r="O14278">
        <v>1803.15</v>
      </c>
      <c r="P14278">
        <v>11041000000</v>
      </c>
      <c r="Q14278">
        <v>11041000000</v>
      </c>
    </row>
    <row r="14279" spans="12:17" x14ac:dyDescent="0.35">
      <c r="L14279" s="3">
        <v>44897</v>
      </c>
      <c r="M14279">
        <v>64640000</v>
      </c>
      <c r="N14279">
        <v>117234999999.99998</v>
      </c>
      <c r="O14279">
        <v>1784.75</v>
      </c>
      <c r="P14279">
        <v>11041000000</v>
      </c>
      <c r="Q14279">
        <v>11041000000</v>
      </c>
    </row>
    <row r="14280" spans="12:17" x14ac:dyDescent="0.35">
      <c r="L14280" s="3">
        <v>44900</v>
      </c>
      <c r="M14280">
        <v>64640000</v>
      </c>
      <c r="N14280">
        <v>117234999999.99998</v>
      </c>
      <c r="O14280">
        <v>1776.8</v>
      </c>
      <c r="P14280">
        <v>11041000000</v>
      </c>
      <c r="Q14280">
        <v>11041000000</v>
      </c>
    </row>
    <row r="14281" spans="12:17" x14ac:dyDescent="0.35">
      <c r="L14281" s="3">
        <v>44901</v>
      </c>
      <c r="M14281">
        <v>64640000</v>
      </c>
      <c r="N14281">
        <v>117234999999.99998</v>
      </c>
      <c r="O14281">
        <v>1773.8</v>
      </c>
      <c r="P14281">
        <v>11041000000</v>
      </c>
      <c r="Q14281">
        <v>11041000000</v>
      </c>
    </row>
    <row r="14282" spans="12:17" x14ac:dyDescent="0.35">
      <c r="L14282" s="3">
        <v>44902</v>
      </c>
      <c r="M14282">
        <v>64640000</v>
      </c>
      <c r="N14282">
        <v>117234999999.99998</v>
      </c>
      <c r="O14282">
        <v>1782.2</v>
      </c>
      <c r="P14282">
        <v>11041000000</v>
      </c>
      <c r="Q14282">
        <v>11041000000</v>
      </c>
    </row>
    <row r="14283" spans="12:17" x14ac:dyDescent="0.35">
      <c r="L14283" s="3">
        <v>44903</v>
      </c>
      <c r="M14283">
        <v>64640000</v>
      </c>
      <c r="N14283">
        <v>117234999999.99998</v>
      </c>
      <c r="O14283">
        <v>1790.15</v>
      </c>
      <c r="P14283">
        <v>11041000000</v>
      </c>
      <c r="Q14283">
        <v>11041000000</v>
      </c>
    </row>
    <row r="14284" spans="12:17" x14ac:dyDescent="0.35">
      <c r="L14284" s="3">
        <v>44904</v>
      </c>
      <c r="M14284">
        <v>64640000</v>
      </c>
      <c r="N14284">
        <v>117234999999.99998</v>
      </c>
      <c r="O14284">
        <v>1796.15</v>
      </c>
      <c r="P14284">
        <v>11041000000</v>
      </c>
      <c r="Q14284">
        <v>11041000000</v>
      </c>
    </row>
    <row r="14285" spans="12:17" x14ac:dyDescent="0.35">
      <c r="L14285" s="3">
        <v>44907</v>
      </c>
      <c r="M14285">
        <v>64640000</v>
      </c>
      <c r="N14285">
        <v>117234999999.99998</v>
      </c>
      <c r="O14285">
        <v>1786.6</v>
      </c>
      <c r="P14285">
        <v>11041000000</v>
      </c>
      <c r="Q14285">
        <v>11041000000</v>
      </c>
    </row>
    <row r="14286" spans="12:17" x14ac:dyDescent="0.35">
      <c r="L14286" s="3">
        <v>44908</v>
      </c>
      <c r="M14286">
        <v>64640000</v>
      </c>
      <c r="N14286">
        <v>117234999999.99998</v>
      </c>
      <c r="O14286">
        <v>1823.55</v>
      </c>
      <c r="P14286">
        <v>11041000000</v>
      </c>
      <c r="Q14286">
        <v>11041000000</v>
      </c>
    </row>
    <row r="14287" spans="12:17" x14ac:dyDescent="0.35">
      <c r="L14287" s="3">
        <v>44909</v>
      </c>
      <c r="M14287">
        <v>64640000</v>
      </c>
      <c r="N14287">
        <v>117234999999.99998</v>
      </c>
      <c r="O14287">
        <v>1808.05</v>
      </c>
      <c r="P14287">
        <v>11041000000</v>
      </c>
      <c r="Q14287">
        <v>11041000000</v>
      </c>
    </row>
    <row r="14288" spans="12:17" x14ac:dyDescent="0.35">
      <c r="L14288" s="3">
        <v>44910</v>
      </c>
      <c r="M14288">
        <v>64640000</v>
      </c>
      <c r="N14288">
        <v>117234999999.99998</v>
      </c>
      <c r="O14288">
        <v>1783.55</v>
      </c>
      <c r="P14288">
        <v>11041000000</v>
      </c>
      <c r="Q14288">
        <v>11041000000</v>
      </c>
    </row>
    <row r="14289" spans="12:17" x14ac:dyDescent="0.35">
      <c r="L14289" s="3">
        <v>44911</v>
      </c>
      <c r="M14289">
        <v>64640000</v>
      </c>
      <c r="N14289">
        <v>117234999999.99998</v>
      </c>
      <c r="O14289">
        <v>1792.55</v>
      </c>
      <c r="P14289">
        <v>11041000000</v>
      </c>
      <c r="Q14289">
        <v>11041000000</v>
      </c>
    </row>
    <row r="14290" spans="12:17" x14ac:dyDescent="0.35">
      <c r="L14290" s="3">
        <v>44914</v>
      </c>
      <c r="M14290">
        <v>64640000</v>
      </c>
      <c r="N14290">
        <v>117234999999.99998</v>
      </c>
      <c r="O14290">
        <v>1790.8</v>
      </c>
      <c r="P14290">
        <v>11041000000</v>
      </c>
      <c r="Q14290">
        <v>11041000000</v>
      </c>
    </row>
    <row r="14291" spans="12:17" x14ac:dyDescent="0.35">
      <c r="L14291" s="3">
        <v>44915</v>
      </c>
      <c r="M14291">
        <v>64640000</v>
      </c>
      <c r="N14291">
        <v>117234999999.99998</v>
      </c>
      <c r="O14291">
        <v>1813.9</v>
      </c>
      <c r="P14291">
        <v>11041000000</v>
      </c>
      <c r="Q14291">
        <v>11041000000</v>
      </c>
    </row>
    <row r="14292" spans="12:17" x14ac:dyDescent="0.35">
      <c r="L14292" s="3">
        <v>44916</v>
      </c>
      <c r="M14292">
        <v>64640000</v>
      </c>
      <c r="N14292">
        <v>117234999999.99998</v>
      </c>
      <c r="O14292">
        <v>1817.55</v>
      </c>
      <c r="P14292">
        <v>11041000000</v>
      </c>
      <c r="Q14292">
        <v>11041000000</v>
      </c>
    </row>
    <row r="14293" spans="12:17" x14ac:dyDescent="0.35">
      <c r="L14293" s="3">
        <v>44917</v>
      </c>
      <c r="M14293">
        <v>64640000</v>
      </c>
      <c r="N14293">
        <v>117234999999.99998</v>
      </c>
      <c r="O14293">
        <v>1800.7</v>
      </c>
      <c r="P14293">
        <v>11041000000</v>
      </c>
      <c r="Q14293">
        <v>11041000000</v>
      </c>
    </row>
    <row r="14294" spans="12:17" x14ac:dyDescent="0.35">
      <c r="L14294" s="3">
        <v>44918</v>
      </c>
      <c r="M14294">
        <v>64640000</v>
      </c>
      <c r="N14294">
        <v>117234999999.99998</v>
      </c>
      <c r="O14294">
        <v>1800.7</v>
      </c>
      <c r="P14294">
        <v>11041000000</v>
      </c>
      <c r="Q14294">
        <v>11041000000</v>
      </c>
    </row>
    <row r="14295" spans="12:17" x14ac:dyDescent="0.35">
      <c r="L14295" s="3">
        <v>44921</v>
      </c>
      <c r="M14295">
        <v>64640000</v>
      </c>
      <c r="N14295">
        <v>117234999999.99998</v>
      </c>
      <c r="O14295">
        <v>1800.7</v>
      </c>
      <c r="P14295">
        <v>11041000000</v>
      </c>
      <c r="Q14295">
        <v>11041000000</v>
      </c>
    </row>
    <row r="14296" spans="12:17" x14ac:dyDescent="0.35">
      <c r="L14296" s="3">
        <v>44922</v>
      </c>
      <c r="M14296">
        <v>64640000</v>
      </c>
      <c r="N14296">
        <v>117234999999.99998</v>
      </c>
      <c r="O14296">
        <v>1800.7</v>
      </c>
      <c r="P14296">
        <v>11041000000</v>
      </c>
      <c r="Q14296">
        <v>11041000000</v>
      </c>
    </row>
    <row r="14297" spans="12:17" x14ac:dyDescent="0.35">
      <c r="L14297" s="3">
        <v>44923</v>
      </c>
      <c r="M14297">
        <v>64640000</v>
      </c>
      <c r="N14297">
        <v>117234999999.99998</v>
      </c>
      <c r="O14297">
        <v>1803.35</v>
      </c>
      <c r="P14297">
        <v>11041000000</v>
      </c>
      <c r="Q14297">
        <v>11041000000</v>
      </c>
    </row>
    <row r="14298" spans="12:17" x14ac:dyDescent="0.35">
      <c r="L14298" s="3">
        <v>44924</v>
      </c>
      <c r="M14298">
        <v>64640000</v>
      </c>
      <c r="N14298">
        <v>117234999999.99998</v>
      </c>
      <c r="O14298">
        <v>1813.75</v>
      </c>
      <c r="P14298">
        <v>11041000000</v>
      </c>
      <c r="Q14298">
        <v>11041000000</v>
      </c>
    </row>
    <row r="14299" spans="12:17" x14ac:dyDescent="0.35">
      <c r="L14299" s="3">
        <v>44925</v>
      </c>
      <c r="M14299">
        <v>64640000</v>
      </c>
      <c r="N14299">
        <v>117234999999.99998</v>
      </c>
      <c r="O14299">
        <v>1813.75</v>
      </c>
      <c r="P14299">
        <v>11041000000</v>
      </c>
      <c r="Q14299">
        <v>11041000000</v>
      </c>
    </row>
    <row r="14300" spans="12:17" x14ac:dyDescent="0.35">
      <c r="L14300" s="3">
        <v>44928</v>
      </c>
      <c r="M14300">
        <v>65120000</v>
      </c>
      <c r="N14300">
        <v>125283000000</v>
      </c>
      <c r="O14300">
        <v>1813.75</v>
      </c>
      <c r="P14300">
        <v>11041000000</v>
      </c>
      <c r="Q14300">
        <v>11041000000</v>
      </c>
    </row>
    <row r="14301" spans="12:17" x14ac:dyDescent="0.35">
      <c r="L14301" s="3">
        <v>44929</v>
      </c>
      <c r="M14301">
        <v>65120000</v>
      </c>
      <c r="N14301">
        <v>125283000000</v>
      </c>
      <c r="O14301">
        <v>1843.25</v>
      </c>
      <c r="P14301">
        <v>11041000000</v>
      </c>
      <c r="Q14301">
        <v>11041000000</v>
      </c>
    </row>
    <row r="14302" spans="12:17" x14ac:dyDescent="0.35">
      <c r="L14302" s="3">
        <v>44930</v>
      </c>
      <c r="M14302">
        <v>65120000</v>
      </c>
      <c r="N14302">
        <v>125283000000</v>
      </c>
      <c r="O14302">
        <v>1857.3</v>
      </c>
      <c r="P14302">
        <v>11041000000</v>
      </c>
      <c r="Q14302">
        <v>11041000000</v>
      </c>
    </row>
    <row r="14303" spans="12:17" x14ac:dyDescent="0.35">
      <c r="L14303" s="3">
        <v>44931</v>
      </c>
      <c r="M14303">
        <v>65120000</v>
      </c>
      <c r="N14303">
        <v>125283000000</v>
      </c>
      <c r="O14303">
        <v>1834</v>
      </c>
      <c r="P14303">
        <v>11041000000</v>
      </c>
      <c r="Q14303">
        <v>11041000000</v>
      </c>
    </row>
    <row r="14304" spans="12:17" x14ac:dyDescent="0.35">
      <c r="L14304" s="3">
        <v>44932</v>
      </c>
      <c r="M14304">
        <v>65120000</v>
      </c>
      <c r="N14304">
        <v>125283000000</v>
      </c>
      <c r="O14304">
        <v>1852.2</v>
      </c>
      <c r="P14304">
        <v>11041000000</v>
      </c>
      <c r="Q14304">
        <v>11041000000</v>
      </c>
    </row>
    <row r="14305" spans="12:17" x14ac:dyDescent="0.35">
      <c r="L14305" s="3">
        <v>44935</v>
      </c>
      <c r="M14305">
        <v>65120000</v>
      </c>
      <c r="N14305">
        <v>125283000000</v>
      </c>
      <c r="O14305">
        <v>1878.85</v>
      </c>
      <c r="P14305">
        <v>11041000000</v>
      </c>
      <c r="Q14305">
        <v>11041000000</v>
      </c>
    </row>
    <row r="14306" spans="12:17" x14ac:dyDescent="0.35">
      <c r="L14306" s="3">
        <v>44936</v>
      </c>
      <c r="M14306">
        <v>65120000</v>
      </c>
      <c r="N14306">
        <v>125283000000</v>
      </c>
      <c r="O14306">
        <v>1878.65</v>
      </c>
      <c r="P14306">
        <v>11041000000</v>
      </c>
      <c r="Q14306">
        <v>11041000000</v>
      </c>
    </row>
    <row r="14307" spans="12:17" x14ac:dyDescent="0.35">
      <c r="L14307" s="3">
        <v>44937</v>
      </c>
      <c r="M14307">
        <v>65120000</v>
      </c>
      <c r="N14307">
        <v>125283000000</v>
      </c>
      <c r="O14307">
        <v>1872.35</v>
      </c>
      <c r="P14307">
        <v>11041000000</v>
      </c>
      <c r="Q14307">
        <v>11041000000</v>
      </c>
    </row>
    <row r="14308" spans="12:17" x14ac:dyDescent="0.35">
      <c r="L14308" s="3">
        <v>44938</v>
      </c>
      <c r="M14308">
        <v>65120000</v>
      </c>
      <c r="N14308">
        <v>125283000000</v>
      </c>
      <c r="O14308">
        <v>1882.55</v>
      </c>
      <c r="P14308">
        <v>11041000000</v>
      </c>
      <c r="Q14308">
        <v>11041000000</v>
      </c>
    </row>
    <row r="14309" spans="12:17" x14ac:dyDescent="0.35">
      <c r="L14309" s="3">
        <v>44939</v>
      </c>
      <c r="M14309">
        <v>65120000</v>
      </c>
      <c r="N14309">
        <v>125283000000</v>
      </c>
      <c r="O14309">
        <v>1907.15</v>
      </c>
      <c r="P14309">
        <v>11041000000</v>
      </c>
      <c r="Q14309">
        <v>11041000000</v>
      </c>
    </row>
    <row r="14310" spans="12:17" x14ac:dyDescent="0.35">
      <c r="L14310" s="3">
        <v>44942</v>
      </c>
      <c r="M14310">
        <v>65120000</v>
      </c>
      <c r="N14310">
        <v>125283000000</v>
      </c>
      <c r="O14310">
        <v>1917</v>
      </c>
      <c r="P14310">
        <v>11041000000</v>
      </c>
      <c r="Q14310">
        <v>11041000000</v>
      </c>
    </row>
    <row r="14311" spans="12:17" x14ac:dyDescent="0.35">
      <c r="L14311" s="3">
        <v>44943</v>
      </c>
      <c r="M14311">
        <v>65120000</v>
      </c>
      <c r="N14311">
        <v>125283000000</v>
      </c>
      <c r="O14311">
        <v>1913.8</v>
      </c>
      <c r="P14311">
        <v>11041000000</v>
      </c>
      <c r="Q14311">
        <v>11041000000</v>
      </c>
    </row>
    <row r="14312" spans="12:17" x14ac:dyDescent="0.35">
      <c r="L14312" s="3">
        <v>44944</v>
      </c>
      <c r="M14312">
        <v>65120000</v>
      </c>
      <c r="N14312">
        <v>125283000000</v>
      </c>
      <c r="O14312">
        <v>1920.7</v>
      </c>
      <c r="P14312">
        <v>11041000000</v>
      </c>
      <c r="Q14312">
        <v>11041000000</v>
      </c>
    </row>
    <row r="14313" spans="12:17" x14ac:dyDescent="0.35">
      <c r="L14313" s="3">
        <v>44945</v>
      </c>
      <c r="M14313">
        <v>65120000</v>
      </c>
      <c r="N14313">
        <v>125283000000</v>
      </c>
      <c r="O14313">
        <v>1918.6</v>
      </c>
      <c r="P14313">
        <v>11041000000</v>
      </c>
      <c r="Q14313">
        <v>11041000000</v>
      </c>
    </row>
    <row r="14314" spans="12:17" x14ac:dyDescent="0.35">
      <c r="L14314" s="3">
        <v>44946</v>
      </c>
      <c r="M14314">
        <v>65120000</v>
      </c>
      <c r="N14314">
        <v>125283000000</v>
      </c>
      <c r="O14314">
        <v>1924.9</v>
      </c>
      <c r="P14314">
        <v>11041000000</v>
      </c>
      <c r="Q14314">
        <v>11041000000</v>
      </c>
    </row>
    <row r="14315" spans="12:17" x14ac:dyDescent="0.35">
      <c r="L14315" s="3">
        <v>44949</v>
      </c>
      <c r="M14315">
        <v>65120000</v>
      </c>
      <c r="N14315">
        <v>125283000000</v>
      </c>
      <c r="O14315">
        <v>1914.85</v>
      </c>
      <c r="P14315">
        <v>11041000000</v>
      </c>
      <c r="Q14315">
        <v>11041000000</v>
      </c>
    </row>
    <row r="14316" spans="12:17" x14ac:dyDescent="0.35">
      <c r="L14316" s="3">
        <v>44950</v>
      </c>
      <c r="M14316">
        <v>65120000</v>
      </c>
      <c r="N14316">
        <v>125283000000</v>
      </c>
      <c r="O14316">
        <v>1920.75</v>
      </c>
      <c r="P14316">
        <v>11041000000</v>
      </c>
      <c r="Q14316">
        <v>11041000000</v>
      </c>
    </row>
    <row r="14317" spans="12:17" x14ac:dyDescent="0.35">
      <c r="L14317" s="3">
        <v>44951</v>
      </c>
      <c r="M14317">
        <v>65120000</v>
      </c>
      <c r="N14317">
        <v>125283000000</v>
      </c>
      <c r="O14317">
        <v>1930.8</v>
      </c>
      <c r="P14317">
        <v>11041000000</v>
      </c>
      <c r="Q14317">
        <v>11041000000</v>
      </c>
    </row>
    <row r="14318" spans="12:17" x14ac:dyDescent="0.35">
      <c r="L14318" s="3">
        <v>44952</v>
      </c>
      <c r="M14318">
        <v>65120000</v>
      </c>
      <c r="N14318">
        <v>125283000000</v>
      </c>
      <c r="O14318">
        <v>1932.45</v>
      </c>
      <c r="P14318">
        <v>11041000000</v>
      </c>
      <c r="Q14318">
        <v>11041000000</v>
      </c>
    </row>
    <row r="14319" spans="12:17" x14ac:dyDescent="0.35">
      <c r="L14319" s="3">
        <v>44953</v>
      </c>
      <c r="M14319">
        <v>65120000</v>
      </c>
      <c r="N14319">
        <v>125283000000</v>
      </c>
      <c r="O14319">
        <v>1923.05</v>
      </c>
      <c r="P14319">
        <v>11041000000</v>
      </c>
      <c r="Q14319">
        <v>11041000000</v>
      </c>
    </row>
    <row r="14320" spans="12:17" x14ac:dyDescent="0.35">
      <c r="L14320" s="3">
        <v>44956</v>
      </c>
      <c r="M14320">
        <v>65120000</v>
      </c>
      <c r="N14320">
        <v>125283000000</v>
      </c>
      <c r="O14320">
        <v>1924.1</v>
      </c>
      <c r="P14320">
        <v>11041000000</v>
      </c>
      <c r="Q14320">
        <v>11041000000</v>
      </c>
    </row>
    <row r="14321" spans="12:17" x14ac:dyDescent="0.35">
      <c r="L14321" s="3">
        <v>44957</v>
      </c>
      <c r="M14321">
        <v>65120000</v>
      </c>
      <c r="N14321">
        <v>125283000000</v>
      </c>
      <c r="O14321">
        <v>1923.9</v>
      </c>
      <c r="P14321">
        <v>11041000000</v>
      </c>
      <c r="Q14321">
        <v>11041000000</v>
      </c>
    </row>
    <row r="14322" spans="12:17" x14ac:dyDescent="0.35">
      <c r="L14322" s="3">
        <v>44958</v>
      </c>
      <c r="M14322">
        <v>65920000</v>
      </c>
      <c r="N14322">
        <v>120283000000</v>
      </c>
      <c r="O14322">
        <v>1925.9</v>
      </c>
      <c r="P14322">
        <v>11041000000</v>
      </c>
      <c r="Q14322">
        <v>11041000000</v>
      </c>
    </row>
    <row r="14323" spans="12:17" x14ac:dyDescent="0.35">
      <c r="L14323" s="3">
        <v>44959</v>
      </c>
      <c r="M14323">
        <v>65920000</v>
      </c>
      <c r="N14323">
        <v>120283000000</v>
      </c>
      <c r="O14323">
        <v>1921.65</v>
      </c>
      <c r="P14323">
        <v>11041000000</v>
      </c>
      <c r="Q14323">
        <v>11041000000</v>
      </c>
    </row>
    <row r="14324" spans="12:17" x14ac:dyDescent="0.35">
      <c r="L14324" s="3">
        <v>44960</v>
      </c>
      <c r="M14324">
        <v>65920000</v>
      </c>
      <c r="N14324">
        <v>120283000000</v>
      </c>
      <c r="O14324">
        <v>1875.35</v>
      </c>
      <c r="P14324">
        <v>11041000000</v>
      </c>
      <c r="Q14324">
        <v>11041000000</v>
      </c>
    </row>
    <row r="14325" spans="12:17" x14ac:dyDescent="0.35">
      <c r="L14325" s="3">
        <v>44963</v>
      </c>
      <c r="M14325">
        <v>65920000</v>
      </c>
      <c r="N14325">
        <v>120283000000</v>
      </c>
      <c r="O14325">
        <v>1873.25</v>
      </c>
      <c r="P14325">
        <v>11041000000</v>
      </c>
      <c r="Q14325">
        <v>11041000000</v>
      </c>
    </row>
    <row r="14326" spans="12:17" x14ac:dyDescent="0.35">
      <c r="L14326" s="3">
        <v>44964</v>
      </c>
      <c r="M14326">
        <v>65920000</v>
      </c>
      <c r="N14326">
        <v>120283000000</v>
      </c>
      <c r="O14326">
        <v>1870.7</v>
      </c>
      <c r="P14326">
        <v>11041000000</v>
      </c>
      <c r="Q14326">
        <v>11041000000</v>
      </c>
    </row>
    <row r="14327" spans="12:17" x14ac:dyDescent="0.35">
      <c r="L14327" s="3">
        <v>44965</v>
      </c>
      <c r="M14327">
        <v>65920000</v>
      </c>
      <c r="N14327">
        <v>120283000000</v>
      </c>
      <c r="O14327">
        <v>1872.65</v>
      </c>
      <c r="P14327">
        <v>11041000000</v>
      </c>
      <c r="Q14327">
        <v>11041000000</v>
      </c>
    </row>
    <row r="14328" spans="12:17" x14ac:dyDescent="0.35">
      <c r="L14328" s="3">
        <v>44966</v>
      </c>
      <c r="M14328">
        <v>65920000</v>
      </c>
      <c r="N14328">
        <v>120283000000</v>
      </c>
      <c r="O14328">
        <v>1879.1</v>
      </c>
      <c r="P14328">
        <v>11041000000</v>
      </c>
      <c r="Q14328">
        <v>11041000000</v>
      </c>
    </row>
    <row r="14329" spans="12:17" x14ac:dyDescent="0.35">
      <c r="L14329" s="3">
        <v>44967</v>
      </c>
      <c r="M14329">
        <v>65920000</v>
      </c>
      <c r="N14329">
        <v>120283000000</v>
      </c>
      <c r="O14329">
        <v>1859.7</v>
      </c>
      <c r="P14329">
        <v>11041000000</v>
      </c>
      <c r="Q14329">
        <v>11041000000</v>
      </c>
    </row>
    <row r="14330" spans="12:17" x14ac:dyDescent="0.35">
      <c r="L14330" s="3">
        <v>44970</v>
      </c>
      <c r="M14330">
        <v>65920000</v>
      </c>
      <c r="N14330">
        <v>120283000000</v>
      </c>
      <c r="O14330">
        <v>1856.05</v>
      </c>
      <c r="P14330">
        <v>11041000000</v>
      </c>
      <c r="Q14330">
        <v>11041000000</v>
      </c>
    </row>
    <row r="14331" spans="12:17" x14ac:dyDescent="0.35">
      <c r="L14331" s="3">
        <v>44971</v>
      </c>
      <c r="M14331">
        <v>65920000</v>
      </c>
      <c r="N14331">
        <v>120283000000</v>
      </c>
      <c r="O14331">
        <v>1863.7</v>
      </c>
      <c r="P14331">
        <v>11041000000</v>
      </c>
      <c r="Q14331">
        <v>11041000000</v>
      </c>
    </row>
    <row r="14332" spans="12:17" x14ac:dyDescent="0.35">
      <c r="L14332" s="3">
        <v>44972</v>
      </c>
      <c r="M14332">
        <v>65920000</v>
      </c>
      <c r="N14332">
        <v>120283000000</v>
      </c>
      <c r="O14332">
        <v>1831.2</v>
      </c>
      <c r="P14332">
        <v>11041000000</v>
      </c>
      <c r="Q14332">
        <v>11041000000</v>
      </c>
    </row>
    <row r="14333" spans="12:17" x14ac:dyDescent="0.35">
      <c r="L14333" s="3">
        <v>44973</v>
      </c>
      <c r="M14333">
        <v>65920000</v>
      </c>
      <c r="N14333">
        <v>120283000000</v>
      </c>
      <c r="O14333">
        <v>1828.95</v>
      </c>
      <c r="P14333">
        <v>11041000000</v>
      </c>
      <c r="Q14333">
        <v>11041000000</v>
      </c>
    </row>
    <row r="14334" spans="12:17" x14ac:dyDescent="0.35">
      <c r="L14334" s="3">
        <v>44974</v>
      </c>
      <c r="M14334">
        <v>65920000</v>
      </c>
      <c r="N14334">
        <v>120283000000</v>
      </c>
      <c r="O14334">
        <v>1833.95</v>
      </c>
      <c r="P14334">
        <v>11041000000</v>
      </c>
      <c r="Q14334">
        <v>11041000000</v>
      </c>
    </row>
    <row r="14335" spans="12:17" x14ac:dyDescent="0.35">
      <c r="L14335" s="3">
        <v>44977</v>
      </c>
      <c r="M14335">
        <v>65920000</v>
      </c>
      <c r="N14335">
        <v>120283000000</v>
      </c>
      <c r="O14335">
        <v>1845.8</v>
      </c>
      <c r="P14335">
        <v>11041000000</v>
      </c>
      <c r="Q14335">
        <v>11041000000</v>
      </c>
    </row>
    <row r="14336" spans="12:17" x14ac:dyDescent="0.35">
      <c r="L14336" s="3">
        <v>44978</v>
      </c>
      <c r="M14336">
        <v>65920000</v>
      </c>
      <c r="N14336">
        <v>120283000000</v>
      </c>
      <c r="O14336">
        <v>1836.85</v>
      </c>
      <c r="P14336">
        <v>11041000000</v>
      </c>
      <c r="Q14336">
        <v>11041000000</v>
      </c>
    </row>
    <row r="14337" spans="12:17" x14ac:dyDescent="0.35">
      <c r="L14337" s="3">
        <v>44979</v>
      </c>
      <c r="M14337">
        <v>65920000</v>
      </c>
      <c r="N14337">
        <v>120283000000</v>
      </c>
      <c r="O14337">
        <v>1835.75</v>
      </c>
      <c r="P14337">
        <v>11041000000</v>
      </c>
      <c r="Q14337">
        <v>11041000000</v>
      </c>
    </row>
    <row r="14338" spans="12:17" x14ac:dyDescent="0.35">
      <c r="L14338" s="3">
        <v>44980</v>
      </c>
      <c r="M14338">
        <v>65920000</v>
      </c>
      <c r="N14338">
        <v>120283000000</v>
      </c>
      <c r="O14338">
        <v>1826.05</v>
      </c>
      <c r="P14338">
        <v>11041000000</v>
      </c>
      <c r="Q14338">
        <v>11041000000</v>
      </c>
    </row>
    <row r="14339" spans="12:17" x14ac:dyDescent="0.35">
      <c r="L14339" s="3">
        <v>44981</v>
      </c>
      <c r="M14339">
        <v>65920000</v>
      </c>
      <c r="N14339">
        <v>120283000000</v>
      </c>
      <c r="O14339">
        <v>1810.95</v>
      </c>
      <c r="P14339">
        <v>11041000000</v>
      </c>
      <c r="Q14339">
        <v>11041000000</v>
      </c>
    </row>
    <row r="14340" spans="12:17" x14ac:dyDescent="0.35">
      <c r="L14340" s="3">
        <v>44984</v>
      </c>
      <c r="M14340">
        <v>65920000</v>
      </c>
      <c r="N14340">
        <v>120283000000</v>
      </c>
      <c r="O14340">
        <v>1818.65</v>
      </c>
      <c r="P14340">
        <v>11041000000</v>
      </c>
      <c r="Q14340">
        <v>11041000000</v>
      </c>
    </row>
    <row r="14341" spans="12:17" x14ac:dyDescent="0.35">
      <c r="L14341" s="3">
        <v>44985</v>
      </c>
      <c r="M14341">
        <v>65920000</v>
      </c>
      <c r="N14341">
        <v>120283000000</v>
      </c>
      <c r="O14341">
        <v>1824.6</v>
      </c>
      <c r="P14341">
        <v>11041000000</v>
      </c>
      <c r="Q14341">
        <v>11041000000</v>
      </c>
    </row>
    <row r="14342" spans="12:17" x14ac:dyDescent="0.35">
      <c r="L14342" s="3">
        <v>44986</v>
      </c>
      <c r="M14342">
        <v>66500000</v>
      </c>
      <c r="N14342">
        <v>131653000000</v>
      </c>
      <c r="O14342">
        <v>1841.25</v>
      </c>
      <c r="P14342">
        <v>11041000000</v>
      </c>
      <c r="Q14342">
        <v>11041000000</v>
      </c>
    </row>
    <row r="14343" spans="12:17" x14ac:dyDescent="0.35">
      <c r="L14343" s="3">
        <v>44987</v>
      </c>
      <c r="M14343">
        <v>66500000</v>
      </c>
      <c r="N14343">
        <v>131653000000</v>
      </c>
      <c r="O14343">
        <v>1836.2</v>
      </c>
      <c r="P14343">
        <v>11041000000</v>
      </c>
      <c r="Q14343">
        <v>11041000000</v>
      </c>
    </row>
    <row r="14344" spans="12:17" x14ac:dyDescent="0.35">
      <c r="L14344" s="3">
        <v>44988</v>
      </c>
      <c r="M14344">
        <v>66500000</v>
      </c>
      <c r="N14344">
        <v>131653000000</v>
      </c>
      <c r="O14344">
        <v>1841.15</v>
      </c>
      <c r="P14344">
        <v>11041000000</v>
      </c>
      <c r="Q14344">
        <v>11041000000</v>
      </c>
    </row>
    <row r="14345" spans="12:17" x14ac:dyDescent="0.35">
      <c r="L14345" s="3">
        <v>44991</v>
      </c>
      <c r="M14345">
        <v>66500000</v>
      </c>
      <c r="N14345">
        <v>131653000000</v>
      </c>
      <c r="O14345">
        <v>1849.05</v>
      </c>
      <c r="P14345">
        <v>11041000000</v>
      </c>
      <c r="Q14345">
        <v>11041000000</v>
      </c>
    </row>
    <row r="14346" spans="12:17" x14ac:dyDescent="0.35">
      <c r="L14346" s="3">
        <v>44992</v>
      </c>
      <c r="M14346">
        <v>66500000</v>
      </c>
      <c r="N14346">
        <v>131653000000</v>
      </c>
      <c r="O14346">
        <v>1826.55</v>
      </c>
      <c r="P14346">
        <v>11041000000</v>
      </c>
      <c r="Q14346">
        <v>11041000000</v>
      </c>
    </row>
    <row r="14347" spans="12:17" x14ac:dyDescent="0.35">
      <c r="L14347" s="3">
        <v>44993</v>
      </c>
      <c r="M14347">
        <v>66500000</v>
      </c>
      <c r="N14347">
        <v>131653000000</v>
      </c>
      <c r="O14347">
        <v>1816.3</v>
      </c>
      <c r="P14347">
        <v>11041000000</v>
      </c>
      <c r="Q14347">
        <v>11041000000</v>
      </c>
    </row>
    <row r="14348" spans="12:17" x14ac:dyDescent="0.35">
      <c r="L14348" s="3">
        <v>44994</v>
      </c>
      <c r="M14348">
        <v>66500000</v>
      </c>
      <c r="N14348">
        <v>131653000000</v>
      </c>
      <c r="O14348">
        <v>1831.4</v>
      </c>
      <c r="P14348">
        <v>11041000000</v>
      </c>
      <c r="Q14348">
        <v>11041000000</v>
      </c>
    </row>
    <row r="14349" spans="12:17" x14ac:dyDescent="0.35">
      <c r="L14349" s="3">
        <v>44995</v>
      </c>
      <c r="M14349">
        <v>66500000</v>
      </c>
      <c r="N14349">
        <v>131653000000</v>
      </c>
      <c r="O14349">
        <v>1861.25</v>
      </c>
      <c r="P14349">
        <v>11041000000</v>
      </c>
      <c r="Q14349">
        <v>11041000000</v>
      </c>
    </row>
    <row r="14350" spans="12:17" x14ac:dyDescent="0.35">
      <c r="L14350" s="3">
        <v>44998</v>
      </c>
      <c r="M14350">
        <v>66500000</v>
      </c>
      <c r="N14350">
        <v>131653000000</v>
      </c>
      <c r="O14350">
        <v>1911.3</v>
      </c>
      <c r="P14350">
        <v>11041000000</v>
      </c>
      <c r="Q14350">
        <v>11041000000</v>
      </c>
    </row>
    <row r="14351" spans="12:17" x14ac:dyDescent="0.35">
      <c r="L14351" s="3">
        <v>44999</v>
      </c>
      <c r="M14351">
        <v>66500000</v>
      </c>
      <c r="N14351">
        <v>131653000000</v>
      </c>
      <c r="O14351">
        <v>1907.55</v>
      </c>
      <c r="P14351">
        <v>11041000000</v>
      </c>
      <c r="Q14351">
        <v>11041000000</v>
      </c>
    </row>
    <row r="14352" spans="12:17" x14ac:dyDescent="0.35">
      <c r="L14352" s="3">
        <v>45000</v>
      </c>
      <c r="M14352">
        <v>66500000</v>
      </c>
      <c r="N14352">
        <v>131653000000</v>
      </c>
      <c r="O14352">
        <v>1923.4</v>
      </c>
      <c r="P14352">
        <v>11041000000</v>
      </c>
      <c r="Q14352">
        <v>11041000000</v>
      </c>
    </row>
    <row r="14353" spans="12:17" x14ac:dyDescent="0.35">
      <c r="L14353" s="3">
        <v>45001</v>
      </c>
      <c r="M14353">
        <v>66500000</v>
      </c>
      <c r="N14353">
        <v>131653000000</v>
      </c>
      <c r="O14353">
        <v>1922.75</v>
      </c>
      <c r="P14353">
        <v>11041000000</v>
      </c>
      <c r="Q14353">
        <v>11041000000</v>
      </c>
    </row>
    <row r="14354" spans="12:17" x14ac:dyDescent="0.35">
      <c r="L14354" s="3">
        <v>45002</v>
      </c>
      <c r="M14354">
        <v>66500000</v>
      </c>
      <c r="N14354">
        <v>131653000000</v>
      </c>
      <c r="O14354">
        <v>1962.1</v>
      </c>
      <c r="P14354">
        <v>11041000000</v>
      </c>
      <c r="Q14354">
        <v>11041000000</v>
      </c>
    </row>
    <row r="14355" spans="12:17" x14ac:dyDescent="0.35">
      <c r="L14355" s="3">
        <v>45005</v>
      </c>
      <c r="M14355">
        <v>66500000</v>
      </c>
      <c r="N14355">
        <v>131653000000</v>
      </c>
      <c r="O14355">
        <v>1969.35</v>
      </c>
      <c r="P14355">
        <v>11041000000</v>
      </c>
      <c r="Q14355">
        <v>11041000000</v>
      </c>
    </row>
    <row r="14356" spans="12:17" x14ac:dyDescent="0.35">
      <c r="L14356" s="3">
        <v>45006</v>
      </c>
      <c r="M14356">
        <v>66500000</v>
      </c>
      <c r="N14356">
        <v>131653000000</v>
      </c>
      <c r="O14356">
        <v>1952.5</v>
      </c>
      <c r="P14356">
        <v>11041000000</v>
      </c>
      <c r="Q14356">
        <v>11041000000</v>
      </c>
    </row>
    <row r="14357" spans="12:17" x14ac:dyDescent="0.35">
      <c r="L14357" s="3">
        <v>45007</v>
      </c>
      <c r="M14357">
        <v>66500000</v>
      </c>
      <c r="N14357">
        <v>131653000000</v>
      </c>
      <c r="O14357">
        <v>1949.35</v>
      </c>
      <c r="P14357">
        <v>11041000000</v>
      </c>
      <c r="Q14357">
        <v>11041000000</v>
      </c>
    </row>
    <row r="14358" spans="12:17" x14ac:dyDescent="0.35">
      <c r="L14358" s="3">
        <v>45008</v>
      </c>
      <c r="M14358">
        <v>66500000</v>
      </c>
      <c r="N14358">
        <v>131653000000</v>
      </c>
      <c r="O14358">
        <v>1977.95</v>
      </c>
      <c r="P14358">
        <v>11041000000</v>
      </c>
      <c r="Q14358">
        <v>11041000000</v>
      </c>
    </row>
    <row r="14359" spans="12:17" x14ac:dyDescent="0.35">
      <c r="L14359" s="3">
        <v>45009</v>
      </c>
      <c r="M14359">
        <v>66500000</v>
      </c>
      <c r="N14359">
        <v>131653000000</v>
      </c>
      <c r="O14359">
        <v>1993.8</v>
      </c>
      <c r="P14359">
        <v>11041000000</v>
      </c>
      <c r="Q14359">
        <v>11041000000</v>
      </c>
    </row>
    <row r="14360" spans="12:17" x14ac:dyDescent="0.35">
      <c r="L14360" s="3">
        <v>45012</v>
      </c>
      <c r="M14360">
        <v>66500000</v>
      </c>
      <c r="N14360">
        <v>131653000000</v>
      </c>
      <c r="O14360">
        <v>1946.25</v>
      </c>
      <c r="P14360">
        <v>11041000000</v>
      </c>
      <c r="Q14360">
        <v>11041000000</v>
      </c>
    </row>
    <row r="14361" spans="12:17" x14ac:dyDescent="0.35">
      <c r="L14361" s="3">
        <v>45013</v>
      </c>
      <c r="M14361">
        <v>66500000</v>
      </c>
      <c r="N14361">
        <v>131653000000</v>
      </c>
      <c r="O14361">
        <v>1962.85</v>
      </c>
      <c r="P14361">
        <v>11041000000</v>
      </c>
      <c r="Q14361">
        <v>11041000000</v>
      </c>
    </row>
    <row r="14362" spans="12:17" x14ac:dyDescent="0.35">
      <c r="L14362" s="3">
        <v>45014</v>
      </c>
      <c r="M14362">
        <v>66500000</v>
      </c>
      <c r="N14362">
        <v>131653000000</v>
      </c>
      <c r="O14362">
        <v>1965</v>
      </c>
      <c r="P14362">
        <v>11041000000</v>
      </c>
      <c r="Q14362">
        <v>11041000000</v>
      </c>
    </row>
    <row r="14363" spans="12:17" x14ac:dyDescent="0.35">
      <c r="L14363" s="3">
        <v>45015</v>
      </c>
      <c r="M14363">
        <v>66500000</v>
      </c>
      <c r="N14363">
        <v>131653000000</v>
      </c>
      <c r="O14363">
        <v>1965.8</v>
      </c>
      <c r="P14363">
        <v>11041000000</v>
      </c>
      <c r="Q14363">
        <v>11041000000</v>
      </c>
    </row>
    <row r="14364" spans="12:17" x14ac:dyDescent="0.35">
      <c r="L14364" s="3">
        <v>45016</v>
      </c>
      <c r="M14364">
        <v>66500000</v>
      </c>
      <c r="N14364">
        <v>131653000000</v>
      </c>
      <c r="O14364">
        <v>1979.7</v>
      </c>
      <c r="P14364">
        <v>11041000000</v>
      </c>
      <c r="Q14364">
        <v>11041000000</v>
      </c>
    </row>
    <row r="14365" spans="12:17" x14ac:dyDescent="0.35">
      <c r="L14365" s="3">
        <v>45019</v>
      </c>
      <c r="M14365">
        <v>66760000</v>
      </c>
      <c r="N14365">
        <v>132353000000</v>
      </c>
      <c r="O14365">
        <v>1983.3</v>
      </c>
      <c r="P14365">
        <v>11041000000</v>
      </c>
      <c r="Q14365">
        <v>11041000000</v>
      </c>
    </row>
    <row r="14366" spans="12:17" x14ac:dyDescent="0.35">
      <c r="L14366" s="3">
        <v>45020</v>
      </c>
      <c r="M14366">
        <v>66760000</v>
      </c>
      <c r="N14366">
        <v>132353000000</v>
      </c>
      <c r="O14366">
        <v>2009.6</v>
      </c>
      <c r="P14366">
        <v>11041000000</v>
      </c>
      <c r="Q14366">
        <v>11041000000</v>
      </c>
    </row>
    <row r="14367" spans="12:17" x14ac:dyDescent="0.35">
      <c r="L14367" s="3">
        <v>45021</v>
      </c>
      <c r="M14367">
        <v>66760000</v>
      </c>
      <c r="N14367">
        <v>132353000000</v>
      </c>
      <c r="O14367">
        <v>2030.85</v>
      </c>
      <c r="P14367">
        <v>11041000000</v>
      </c>
      <c r="Q14367">
        <v>11041000000</v>
      </c>
    </row>
    <row r="14368" spans="12:17" x14ac:dyDescent="0.35">
      <c r="L14368" s="3">
        <v>45022</v>
      </c>
      <c r="M14368">
        <v>66760000</v>
      </c>
      <c r="N14368">
        <v>132353000000</v>
      </c>
      <c r="O14368">
        <v>2001.9</v>
      </c>
      <c r="P14368">
        <v>11041000000</v>
      </c>
      <c r="Q14368">
        <v>11041000000</v>
      </c>
    </row>
    <row r="14369" spans="12:17" x14ac:dyDescent="0.35">
      <c r="L14369" s="3">
        <v>45023</v>
      </c>
      <c r="M14369">
        <v>66760000</v>
      </c>
      <c r="N14369">
        <v>132353000000</v>
      </c>
      <c r="O14369">
        <v>2001.9</v>
      </c>
      <c r="P14369">
        <v>11041000000</v>
      </c>
      <c r="Q14369">
        <v>11041000000</v>
      </c>
    </row>
    <row r="14370" spans="12:17" x14ac:dyDescent="0.35">
      <c r="L14370" s="3">
        <v>45026</v>
      </c>
      <c r="M14370">
        <v>66760000</v>
      </c>
      <c r="N14370">
        <v>132353000000</v>
      </c>
      <c r="O14370">
        <v>2001.9</v>
      </c>
      <c r="P14370">
        <v>11041000000</v>
      </c>
      <c r="Q14370">
        <v>11041000000</v>
      </c>
    </row>
    <row r="14371" spans="12:17" x14ac:dyDescent="0.35">
      <c r="L14371" s="3">
        <v>45027</v>
      </c>
      <c r="M14371">
        <v>66760000</v>
      </c>
      <c r="N14371">
        <v>132353000000</v>
      </c>
      <c r="O14371">
        <v>2002.7</v>
      </c>
      <c r="P14371">
        <v>11041000000</v>
      </c>
      <c r="Q14371">
        <v>11041000000</v>
      </c>
    </row>
    <row r="14372" spans="12:17" x14ac:dyDescent="0.35">
      <c r="L14372" s="3">
        <v>45028</v>
      </c>
      <c r="M14372">
        <v>66760000</v>
      </c>
      <c r="N14372">
        <v>132353000000</v>
      </c>
      <c r="O14372">
        <v>2008.2</v>
      </c>
      <c r="P14372">
        <v>11041000000</v>
      </c>
      <c r="Q14372">
        <v>11041000000</v>
      </c>
    </row>
    <row r="14373" spans="12:17" x14ac:dyDescent="0.35">
      <c r="L14373" s="3">
        <v>45029</v>
      </c>
      <c r="M14373">
        <v>66760000</v>
      </c>
      <c r="N14373">
        <v>132353000000</v>
      </c>
      <c r="O14373">
        <v>2048.4499999999998</v>
      </c>
      <c r="P14373">
        <v>11041000000</v>
      </c>
      <c r="Q14373">
        <v>11041000000</v>
      </c>
    </row>
    <row r="14374" spans="12:17" x14ac:dyDescent="0.35">
      <c r="L14374" s="3">
        <v>45030</v>
      </c>
      <c r="M14374">
        <v>66760000</v>
      </c>
      <c r="N14374">
        <v>132353000000</v>
      </c>
      <c r="O14374">
        <v>2019.4</v>
      </c>
      <c r="P14374">
        <v>11041000000</v>
      </c>
      <c r="Q14374">
        <v>11041000000</v>
      </c>
    </row>
    <row r="14375" spans="12:17" x14ac:dyDescent="0.35">
      <c r="L14375" s="3">
        <v>45033</v>
      </c>
      <c r="M14375">
        <v>66760000</v>
      </c>
      <c r="N14375">
        <v>132353000000</v>
      </c>
      <c r="O14375">
        <v>1995.55</v>
      </c>
      <c r="P14375">
        <v>11041000000</v>
      </c>
      <c r="Q14375">
        <v>11041000000</v>
      </c>
    </row>
    <row r="14376" spans="12:17" x14ac:dyDescent="0.35">
      <c r="L14376" s="3">
        <v>45034</v>
      </c>
      <c r="M14376">
        <v>66760000</v>
      </c>
      <c r="N14376">
        <v>132353000000</v>
      </c>
      <c r="O14376">
        <v>1999.4</v>
      </c>
      <c r="P14376">
        <v>11041000000</v>
      </c>
      <c r="Q14376">
        <v>11041000000</v>
      </c>
    </row>
    <row r="14377" spans="12:17" x14ac:dyDescent="0.35">
      <c r="L14377" s="3">
        <v>45035</v>
      </c>
      <c r="M14377">
        <v>66760000</v>
      </c>
      <c r="N14377">
        <v>132353000000</v>
      </c>
      <c r="O14377">
        <v>1990.55</v>
      </c>
      <c r="P14377">
        <v>11041000000</v>
      </c>
      <c r="Q14377">
        <v>11041000000</v>
      </c>
    </row>
    <row r="14378" spans="12:17" x14ac:dyDescent="0.35">
      <c r="L14378" s="3">
        <v>45036</v>
      </c>
      <c r="M14378">
        <v>66760000</v>
      </c>
      <c r="N14378">
        <v>132353000000</v>
      </c>
      <c r="O14378">
        <v>2007.15</v>
      </c>
      <c r="P14378">
        <v>11041000000</v>
      </c>
      <c r="Q14378">
        <v>11041000000</v>
      </c>
    </row>
    <row r="14379" spans="12:17" x14ac:dyDescent="0.35">
      <c r="L14379" s="3">
        <v>45037</v>
      </c>
      <c r="M14379">
        <v>66760000</v>
      </c>
      <c r="N14379">
        <v>132353000000</v>
      </c>
      <c r="O14379">
        <v>1973.65</v>
      </c>
      <c r="P14379">
        <v>11041000000</v>
      </c>
      <c r="Q14379">
        <v>11041000000</v>
      </c>
    </row>
    <row r="14380" spans="12:17" x14ac:dyDescent="0.35">
      <c r="L14380" s="3">
        <v>45040</v>
      </c>
      <c r="M14380">
        <v>66760000</v>
      </c>
      <c r="N14380">
        <v>132353000000</v>
      </c>
      <c r="O14380">
        <v>1978.2</v>
      </c>
      <c r="P14380">
        <v>11041000000</v>
      </c>
      <c r="Q14380">
        <v>11041000000</v>
      </c>
    </row>
    <row r="14381" spans="12:17" x14ac:dyDescent="0.35">
      <c r="L14381" s="3">
        <v>45041</v>
      </c>
      <c r="M14381">
        <v>66760000</v>
      </c>
      <c r="N14381">
        <v>132353000000</v>
      </c>
      <c r="O14381">
        <v>1987.4</v>
      </c>
      <c r="P14381">
        <v>11041000000</v>
      </c>
      <c r="Q14381">
        <v>11041000000</v>
      </c>
    </row>
    <row r="14382" spans="12:17" x14ac:dyDescent="0.35">
      <c r="L14382" s="3">
        <v>45042</v>
      </c>
      <c r="M14382">
        <v>66760000</v>
      </c>
      <c r="N14382">
        <v>132353000000</v>
      </c>
      <c r="O14382">
        <v>2003</v>
      </c>
      <c r="P14382">
        <v>11041000000</v>
      </c>
      <c r="Q14382">
        <v>11041000000</v>
      </c>
    </row>
    <row r="14383" spans="12:17" x14ac:dyDescent="0.35">
      <c r="L14383" s="3">
        <v>45043</v>
      </c>
      <c r="M14383">
        <v>66760000</v>
      </c>
      <c r="N14383">
        <v>132353000000</v>
      </c>
      <c r="O14383">
        <v>1985.65</v>
      </c>
      <c r="P14383">
        <v>11041000000</v>
      </c>
      <c r="Q14383">
        <v>11041000000</v>
      </c>
    </row>
    <row r="14384" spans="12:17" x14ac:dyDescent="0.35">
      <c r="L14384" s="3">
        <v>45044</v>
      </c>
      <c r="M14384">
        <v>66760000</v>
      </c>
      <c r="N14384">
        <v>132353000000</v>
      </c>
      <c r="O14384">
        <v>1982.55</v>
      </c>
      <c r="P14384">
        <v>11041000000</v>
      </c>
      <c r="Q14384">
        <v>11041000000</v>
      </c>
    </row>
    <row r="14385" spans="12:17" x14ac:dyDescent="0.35">
      <c r="L14385" s="3">
        <v>45047</v>
      </c>
      <c r="M14385">
        <v>67270000</v>
      </c>
      <c r="N14385">
        <v>132152000000</v>
      </c>
      <c r="O14385">
        <v>1982.55</v>
      </c>
      <c r="P14385">
        <v>11041000000</v>
      </c>
      <c r="Q14385">
        <v>11041000000</v>
      </c>
    </row>
    <row r="14386" spans="12:17" x14ac:dyDescent="0.35">
      <c r="L14386" s="3">
        <v>45048</v>
      </c>
      <c r="M14386">
        <v>67270000</v>
      </c>
      <c r="N14386">
        <v>132152000000</v>
      </c>
      <c r="O14386">
        <v>1995.4</v>
      </c>
      <c r="P14386">
        <v>11041000000</v>
      </c>
      <c r="Q14386">
        <v>11041000000</v>
      </c>
    </row>
    <row r="14387" spans="12:17" x14ac:dyDescent="0.35">
      <c r="L14387" s="3">
        <v>45049</v>
      </c>
      <c r="M14387">
        <v>67270000</v>
      </c>
      <c r="N14387">
        <v>132152000000</v>
      </c>
      <c r="O14387">
        <v>2014.3</v>
      </c>
      <c r="P14387">
        <v>11041000000</v>
      </c>
      <c r="Q14387">
        <v>11041000000</v>
      </c>
    </row>
    <row r="14388" spans="12:17" x14ac:dyDescent="0.35">
      <c r="L14388" s="3">
        <v>45050</v>
      </c>
      <c r="M14388">
        <v>67270000</v>
      </c>
      <c r="N14388">
        <v>132152000000</v>
      </c>
      <c r="O14388">
        <v>2044.7</v>
      </c>
      <c r="P14388">
        <v>11041000000</v>
      </c>
      <c r="Q14388">
        <v>11041000000</v>
      </c>
    </row>
    <row r="14389" spans="12:17" x14ac:dyDescent="0.35">
      <c r="L14389" s="3">
        <v>45051</v>
      </c>
      <c r="M14389">
        <v>67270000</v>
      </c>
      <c r="N14389">
        <v>132152000000</v>
      </c>
      <c r="O14389">
        <v>2000.95</v>
      </c>
      <c r="P14389">
        <v>11041000000</v>
      </c>
      <c r="Q14389">
        <v>11041000000</v>
      </c>
    </row>
    <row r="14390" spans="12:17" x14ac:dyDescent="0.35">
      <c r="L14390" s="3">
        <v>45054</v>
      </c>
      <c r="M14390">
        <v>67270000</v>
      </c>
      <c r="N14390">
        <v>132152000000</v>
      </c>
      <c r="O14390">
        <v>2000.95</v>
      </c>
      <c r="P14390">
        <v>11041000000</v>
      </c>
      <c r="Q14390">
        <v>11041000000</v>
      </c>
    </row>
    <row r="14391" spans="12:17" x14ac:dyDescent="0.35">
      <c r="L14391" s="3">
        <v>45055</v>
      </c>
      <c r="M14391">
        <v>67270000</v>
      </c>
      <c r="N14391">
        <v>132152000000</v>
      </c>
      <c r="O14391">
        <v>2030.2</v>
      </c>
      <c r="P14391">
        <v>11041000000</v>
      </c>
      <c r="Q14391">
        <v>11041000000</v>
      </c>
    </row>
    <row r="14392" spans="12:17" x14ac:dyDescent="0.35">
      <c r="L14392" s="3">
        <v>45056</v>
      </c>
      <c r="M14392">
        <v>67270000</v>
      </c>
      <c r="N14392">
        <v>132152000000</v>
      </c>
      <c r="O14392">
        <v>2037.15</v>
      </c>
      <c r="P14392">
        <v>11041000000</v>
      </c>
      <c r="Q14392">
        <v>11041000000</v>
      </c>
    </row>
    <row r="14393" spans="12:17" x14ac:dyDescent="0.35">
      <c r="L14393" s="3">
        <v>45057</v>
      </c>
      <c r="M14393">
        <v>67270000</v>
      </c>
      <c r="N14393">
        <v>132152000000</v>
      </c>
      <c r="O14393">
        <v>2015.95</v>
      </c>
      <c r="P14393">
        <v>11041000000</v>
      </c>
      <c r="Q14393">
        <v>11041000000</v>
      </c>
    </row>
    <row r="14394" spans="12:17" x14ac:dyDescent="0.35">
      <c r="L14394" s="3">
        <v>45058</v>
      </c>
      <c r="M14394">
        <v>67270000</v>
      </c>
      <c r="N14394">
        <v>132152000000</v>
      </c>
      <c r="O14394">
        <v>2019.9</v>
      </c>
      <c r="P14394">
        <v>11041000000</v>
      </c>
      <c r="Q14394">
        <v>11041000000</v>
      </c>
    </row>
    <row r="14395" spans="12:17" x14ac:dyDescent="0.35">
      <c r="L14395" s="3">
        <v>45061</v>
      </c>
      <c r="M14395">
        <v>67270000</v>
      </c>
      <c r="N14395">
        <v>132152000000</v>
      </c>
      <c r="O14395">
        <v>2019.9</v>
      </c>
      <c r="P14395">
        <v>11041000000</v>
      </c>
      <c r="Q14395">
        <v>11041000000</v>
      </c>
    </row>
    <row r="14396" spans="12:17" x14ac:dyDescent="0.35">
      <c r="L14396" s="3">
        <v>45062</v>
      </c>
      <c r="M14396">
        <v>67270000</v>
      </c>
      <c r="N14396">
        <v>132152000000</v>
      </c>
      <c r="O14396">
        <v>2007.45</v>
      </c>
      <c r="P14396">
        <v>11041000000</v>
      </c>
      <c r="Q14396">
        <v>11041000000</v>
      </c>
    </row>
    <row r="14397" spans="12:17" x14ac:dyDescent="0.35">
      <c r="L14397" s="3">
        <v>45063</v>
      </c>
      <c r="M14397">
        <v>67270000</v>
      </c>
      <c r="N14397">
        <v>132152000000</v>
      </c>
      <c r="O14397">
        <v>1974.4</v>
      </c>
      <c r="P14397">
        <v>11041000000</v>
      </c>
      <c r="Q14397">
        <v>11041000000</v>
      </c>
    </row>
    <row r="14398" spans="12:17" x14ac:dyDescent="0.35">
      <c r="L14398" s="3">
        <v>45064</v>
      </c>
      <c r="M14398">
        <v>67270000</v>
      </c>
      <c r="N14398">
        <v>132152000000</v>
      </c>
      <c r="O14398">
        <v>1960.3</v>
      </c>
      <c r="P14398">
        <v>11041000000</v>
      </c>
      <c r="Q14398">
        <v>11041000000</v>
      </c>
    </row>
    <row r="14399" spans="12:17" x14ac:dyDescent="0.35">
      <c r="L14399" s="3">
        <v>45065</v>
      </c>
      <c r="M14399">
        <v>67270000</v>
      </c>
      <c r="N14399">
        <v>132152000000</v>
      </c>
      <c r="O14399">
        <v>1961.6</v>
      </c>
      <c r="P14399">
        <v>11041000000</v>
      </c>
      <c r="Q14399">
        <v>11041000000</v>
      </c>
    </row>
    <row r="14400" spans="12:17" x14ac:dyDescent="0.35">
      <c r="L14400" s="3">
        <v>45068</v>
      </c>
      <c r="M14400">
        <v>67270000</v>
      </c>
      <c r="N14400">
        <v>132152000000</v>
      </c>
      <c r="O14400">
        <v>1970.3</v>
      </c>
      <c r="P14400">
        <v>11041000000</v>
      </c>
      <c r="Q14400">
        <v>11041000000</v>
      </c>
    </row>
    <row r="14401" spans="12:17" x14ac:dyDescent="0.35">
      <c r="L14401" s="3">
        <v>45069</v>
      </c>
      <c r="M14401">
        <v>67270000</v>
      </c>
      <c r="N14401">
        <v>132152000000</v>
      </c>
      <c r="O14401">
        <v>1969.2</v>
      </c>
      <c r="P14401">
        <v>11041000000</v>
      </c>
      <c r="Q14401">
        <v>11041000000</v>
      </c>
    </row>
    <row r="14402" spans="12:17" x14ac:dyDescent="0.35">
      <c r="L14402" s="3">
        <v>45070</v>
      </c>
      <c r="M14402">
        <v>67270000</v>
      </c>
      <c r="N14402">
        <v>132152000000</v>
      </c>
      <c r="O14402">
        <v>1969.65</v>
      </c>
      <c r="P14402">
        <v>11041000000</v>
      </c>
      <c r="Q14402">
        <v>11041000000</v>
      </c>
    </row>
    <row r="14403" spans="12:17" x14ac:dyDescent="0.35">
      <c r="L14403" s="3">
        <v>45071</v>
      </c>
      <c r="M14403">
        <v>67270000</v>
      </c>
      <c r="N14403">
        <v>132152000000</v>
      </c>
      <c r="O14403">
        <v>1948.25</v>
      </c>
      <c r="P14403">
        <v>11041000000</v>
      </c>
      <c r="Q14403">
        <v>11041000000</v>
      </c>
    </row>
    <row r="14404" spans="12:17" x14ac:dyDescent="0.35">
      <c r="L14404" s="3">
        <v>45072</v>
      </c>
      <c r="M14404">
        <v>67270000</v>
      </c>
      <c r="N14404">
        <v>132152000000</v>
      </c>
      <c r="O14404">
        <v>1947.9</v>
      </c>
      <c r="P14404">
        <v>11041000000</v>
      </c>
      <c r="Q14404">
        <v>11041000000</v>
      </c>
    </row>
    <row r="14405" spans="12:17" x14ac:dyDescent="0.35">
      <c r="L14405" s="3">
        <v>45075</v>
      </c>
      <c r="M14405">
        <v>67270000</v>
      </c>
      <c r="N14405">
        <v>132152000000</v>
      </c>
      <c r="O14405">
        <v>1947.9</v>
      </c>
      <c r="P14405">
        <v>11041000000</v>
      </c>
      <c r="Q14405">
        <v>11041000000</v>
      </c>
    </row>
    <row r="14406" spans="12:17" x14ac:dyDescent="0.35">
      <c r="L14406" s="3">
        <v>45076</v>
      </c>
      <c r="M14406">
        <v>67270000</v>
      </c>
      <c r="N14406">
        <v>132152000000</v>
      </c>
      <c r="O14406">
        <v>1952.45</v>
      </c>
      <c r="P14406">
        <v>11041000000</v>
      </c>
      <c r="Q14406">
        <v>11041000000</v>
      </c>
    </row>
    <row r="14407" spans="12:17" x14ac:dyDescent="0.35">
      <c r="L14407" s="3">
        <v>45077</v>
      </c>
      <c r="M14407">
        <v>67270000</v>
      </c>
      <c r="N14407">
        <v>132152000000</v>
      </c>
      <c r="O14407">
        <v>1964.4</v>
      </c>
      <c r="P14407">
        <v>11041000000</v>
      </c>
      <c r="Q14407">
        <v>11041000000</v>
      </c>
    </row>
    <row r="14408" spans="12:17" x14ac:dyDescent="0.35">
      <c r="L14408" s="3">
        <v>45078</v>
      </c>
      <c r="M14408">
        <v>67950000</v>
      </c>
      <c r="N14408">
        <v>129933999999.99998</v>
      </c>
      <c r="O14408">
        <v>1974.35</v>
      </c>
      <c r="P14408">
        <v>11041000000</v>
      </c>
      <c r="Q14408">
        <v>11041000000</v>
      </c>
    </row>
    <row r="14409" spans="12:17" x14ac:dyDescent="0.35">
      <c r="L14409" s="3">
        <v>45079</v>
      </c>
      <c r="M14409">
        <v>67950000</v>
      </c>
      <c r="N14409">
        <v>129933999999.99998</v>
      </c>
      <c r="O14409">
        <v>1963.25</v>
      </c>
      <c r="P14409">
        <v>11041000000</v>
      </c>
      <c r="Q14409">
        <v>11041000000</v>
      </c>
    </row>
    <row r="14410" spans="12:17" x14ac:dyDescent="0.35">
      <c r="L14410" s="3">
        <v>45082</v>
      </c>
      <c r="M14410">
        <v>67950000</v>
      </c>
      <c r="N14410">
        <v>129933999999.99998</v>
      </c>
      <c r="O14410">
        <v>1959.65</v>
      </c>
      <c r="P14410">
        <v>11041000000</v>
      </c>
      <c r="Q14410">
        <v>11041000000</v>
      </c>
    </row>
    <row r="14411" spans="12:17" x14ac:dyDescent="0.35">
      <c r="L14411" s="3">
        <v>45083</v>
      </c>
      <c r="M14411">
        <v>67950000</v>
      </c>
      <c r="N14411">
        <v>129933999999.99998</v>
      </c>
      <c r="O14411">
        <v>1957.25</v>
      </c>
      <c r="P14411">
        <v>11041000000</v>
      </c>
      <c r="Q14411">
        <v>11041000000</v>
      </c>
    </row>
    <row r="14412" spans="12:17" x14ac:dyDescent="0.35">
      <c r="L14412" s="3">
        <v>45084</v>
      </c>
      <c r="M14412">
        <v>67950000</v>
      </c>
      <c r="N14412">
        <v>129933999999.99998</v>
      </c>
      <c r="O14412">
        <v>1967.35</v>
      </c>
      <c r="P14412">
        <v>11041000000</v>
      </c>
      <c r="Q14412">
        <v>11041000000</v>
      </c>
    </row>
    <row r="14413" spans="12:17" x14ac:dyDescent="0.35">
      <c r="L14413" s="3">
        <v>45085</v>
      </c>
      <c r="M14413">
        <v>67950000</v>
      </c>
      <c r="N14413">
        <v>129933999999.99998</v>
      </c>
      <c r="O14413">
        <v>1966.4</v>
      </c>
      <c r="P14413">
        <v>11041000000</v>
      </c>
      <c r="Q14413">
        <v>11041000000</v>
      </c>
    </row>
    <row r="14414" spans="12:17" x14ac:dyDescent="0.35">
      <c r="L14414" s="3">
        <v>45086</v>
      </c>
      <c r="M14414">
        <v>67950000</v>
      </c>
      <c r="N14414">
        <v>129933999999.99998</v>
      </c>
      <c r="O14414">
        <v>1960.3</v>
      </c>
      <c r="P14414">
        <v>11041000000</v>
      </c>
      <c r="Q14414">
        <v>11041000000</v>
      </c>
    </row>
    <row r="14415" spans="12:17" x14ac:dyDescent="0.35">
      <c r="L14415" s="3">
        <v>45089</v>
      </c>
      <c r="M14415">
        <v>67950000</v>
      </c>
      <c r="N14415">
        <v>129933999999.99998</v>
      </c>
      <c r="O14415">
        <v>1952.9</v>
      </c>
      <c r="P14415">
        <v>11041000000</v>
      </c>
      <c r="Q14415">
        <v>11041000000</v>
      </c>
    </row>
    <row r="14416" spans="12:17" x14ac:dyDescent="0.35">
      <c r="L14416" s="3">
        <v>45090</v>
      </c>
      <c r="M14416">
        <v>67950000</v>
      </c>
      <c r="N14416">
        <v>129933999999.99998</v>
      </c>
      <c r="O14416">
        <v>1954.4</v>
      </c>
      <c r="P14416">
        <v>11041000000</v>
      </c>
      <c r="Q14416">
        <v>11041000000</v>
      </c>
    </row>
    <row r="14417" spans="12:17" x14ac:dyDescent="0.35">
      <c r="L14417" s="3">
        <v>45091</v>
      </c>
      <c r="M14417">
        <v>67950000</v>
      </c>
      <c r="N14417">
        <v>129933999999.99998</v>
      </c>
      <c r="O14417">
        <v>1955.8</v>
      </c>
      <c r="P14417">
        <v>11041000000</v>
      </c>
      <c r="Q14417">
        <v>11041000000</v>
      </c>
    </row>
    <row r="14418" spans="12:17" x14ac:dyDescent="0.35">
      <c r="L14418" s="3">
        <v>45092</v>
      </c>
      <c r="M14418">
        <v>67950000</v>
      </c>
      <c r="N14418">
        <v>129933999999.99998</v>
      </c>
      <c r="O14418">
        <v>1952.35</v>
      </c>
      <c r="P14418">
        <v>11041000000</v>
      </c>
      <c r="Q14418">
        <v>11041000000</v>
      </c>
    </row>
    <row r="14419" spans="12:17" x14ac:dyDescent="0.35">
      <c r="L14419" s="3">
        <v>45093</v>
      </c>
      <c r="M14419">
        <v>67950000</v>
      </c>
      <c r="N14419">
        <v>129933999999.99998</v>
      </c>
      <c r="O14419">
        <v>1959.75</v>
      </c>
      <c r="P14419">
        <v>11041000000</v>
      </c>
      <c r="Q14419">
        <v>11041000000</v>
      </c>
    </row>
    <row r="14420" spans="12:17" x14ac:dyDescent="0.35">
      <c r="L14420" s="3">
        <v>45096</v>
      </c>
      <c r="M14420">
        <v>67950000</v>
      </c>
      <c r="N14420">
        <v>129933999999.99998</v>
      </c>
      <c r="O14420">
        <v>1951.15</v>
      </c>
      <c r="P14420">
        <v>11041000000</v>
      </c>
      <c r="Q14420">
        <v>11041000000</v>
      </c>
    </row>
    <row r="14421" spans="12:17" x14ac:dyDescent="0.35">
      <c r="L14421" s="3">
        <v>45097</v>
      </c>
      <c r="M14421">
        <v>67950000</v>
      </c>
      <c r="N14421">
        <v>129933999999.99998</v>
      </c>
      <c r="O14421">
        <v>1930.45</v>
      </c>
      <c r="P14421">
        <v>11041000000</v>
      </c>
      <c r="Q14421">
        <v>11041000000</v>
      </c>
    </row>
    <row r="14422" spans="12:17" x14ac:dyDescent="0.35">
      <c r="L14422" s="3">
        <v>45098</v>
      </c>
      <c r="M14422">
        <v>67950000</v>
      </c>
      <c r="N14422">
        <v>129933999999.99998</v>
      </c>
      <c r="O14422">
        <v>1925.65</v>
      </c>
      <c r="P14422">
        <v>11041000000</v>
      </c>
      <c r="Q14422">
        <v>11041000000</v>
      </c>
    </row>
    <row r="14423" spans="12:17" x14ac:dyDescent="0.35">
      <c r="L14423" s="3">
        <v>45099</v>
      </c>
      <c r="M14423">
        <v>67950000</v>
      </c>
      <c r="N14423">
        <v>129933999999.99998</v>
      </c>
      <c r="O14423">
        <v>1920.05</v>
      </c>
      <c r="P14423">
        <v>11041000000</v>
      </c>
      <c r="Q14423">
        <v>11041000000</v>
      </c>
    </row>
    <row r="14424" spans="12:17" x14ac:dyDescent="0.35">
      <c r="L14424" s="3">
        <v>45100</v>
      </c>
      <c r="M14424">
        <v>67950000</v>
      </c>
      <c r="N14424">
        <v>129933999999.99998</v>
      </c>
      <c r="O14424">
        <v>1930.7</v>
      </c>
      <c r="P14424">
        <v>11041000000</v>
      </c>
      <c r="Q14424">
        <v>11041000000</v>
      </c>
    </row>
    <row r="14425" spans="12:17" x14ac:dyDescent="0.35">
      <c r="L14425" s="3">
        <v>45103</v>
      </c>
      <c r="M14425">
        <v>67950000</v>
      </c>
      <c r="N14425">
        <v>129933999999.99998</v>
      </c>
      <c r="O14425">
        <v>1922.9</v>
      </c>
      <c r="P14425">
        <v>11041000000</v>
      </c>
      <c r="Q14425">
        <v>11041000000</v>
      </c>
    </row>
    <row r="14426" spans="12:17" x14ac:dyDescent="0.35">
      <c r="L14426" s="3">
        <v>45104</v>
      </c>
      <c r="M14426">
        <v>67950000</v>
      </c>
      <c r="N14426">
        <v>129933999999.99998</v>
      </c>
      <c r="O14426">
        <v>1918.9</v>
      </c>
      <c r="P14426">
        <v>11041000000</v>
      </c>
      <c r="Q14426">
        <v>11041000000</v>
      </c>
    </row>
    <row r="14427" spans="12:17" x14ac:dyDescent="0.35">
      <c r="L14427" s="3">
        <v>45105</v>
      </c>
      <c r="M14427">
        <v>67950000</v>
      </c>
      <c r="N14427">
        <v>129933999999.99998</v>
      </c>
      <c r="O14427">
        <v>1908.4</v>
      </c>
      <c r="P14427">
        <v>11041000000</v>
      </c>
      <c r="Q14427">
        <v>11041000000</v>
      </c>
    </row>
    <row r="14428" spans="12:17" x14ac:dyDescent="0.35">
      <c r="L14428" s="3">
        <v>45106</v>
      </c>
      <c r="M14428">
        <v>67950000</v>
      </c>
      <c r="N14428">
        <v>129933999999.99998</v>
      </c>
      <c r="O14428">
        <v>1899.6</v>
      </c>
      <c r="P14428">
        <v>11041000000</v>
      </c>
      <c r="Q14428">
        <v>11041000000</v>
      </c>
    </row>
    <row r="14429" spans="12:17" x14ac:dyDescent="0.35">
      <c r="L14429" s="3">
        <v>45107</v>
      </c>
      <c r="M14429">
        <v>67950000</v>
      </c>
      <c r="N14429">
        <v>129933999999.99998</v>
      </c>
      <c r="O14429">
        <v>1912.25</v>
      </c>
      <c r="P14429">
        <v>11041000000</v>
      </c>
      <c r="Q14429">
        <v>11041000000</v>
      </c>
    </row>
    <row r="14430" spans="12:17" x14ac:dyDescent="0.35">
      <c r="L14430" s="3">
        <v>45110</v>
      </c>
      <c r="M14430">
        <v>68690000</v>
      </c>
      <c r="N14430">
        <v>135359999999.99998</v>
      </c>
      <c r="O14430">
        <v>1928.75</v>
      </c>
      <c r="P14430">
        <v>11041000000</v>
      </c>
      <c r="Q14430">
        <v>11041000000</v>
      </c>
    </row>
    <row r="14431" spans="12:17" x14ac:dyDescent="0.35">
      <c r="L14431" s="3">
        <v>45111</v>
      </c>
      <c r="M14431">
        <v>68690000</v>
      </c>
      <c r="N14431">
        <v>135359999999.99998</v>
      </c>
      <c r="O14431">
        <v>1927.75</v>
      </c>
      <c r="P14431">
        <v>11041000000</v>
      </c>
      <c r="Q14431">
        <v>11041000000</v>
      </c>
    </row>
    <row r="14432" spans="12:17" x14ac:dyDescent="0.35">
      <c r="L14432" s="3">
        <v>45112</v>
      </c>
      <c r="M14432">
        <v>68690000</v>
      </c>
      <c r="N14432">
        <v>135359999999.99998</v>
      </c>
      <c r="O14432">
        <v>1924.65</v>
      </c>
      <c r="P14432">
        <v>11041000000</v>
      </c>
      <c r="Q14432">
        <v>11041000000</v>
      </c>
    </row>
    <row r="14433" spans="12:17" x14ac:dyDescent="0.35">
      <c r="L14433" s="3">
        <v>45113</v>
      </c>
      <c r="M14433">
        <v>68690000</v>
      </c>
      <c r="N14433">
        <v>135359999999.99998</v>
      </c>
      <c r="O14433">
        <v>1908.8</v>
      </c>
      <c r="P14433">
        <v>11041000000</v>
      </c>
      <c r="Q14433">
        <v>11041000000</v>
      </c>
    </row>
    <row r="14434" spans="12:17" x14ac:dyDescent="0.35">
      <c r="L14434" s="3">
        <v>45114</v>
      </c>
      <c r="M14434">
        <v>68690000</v>
      </c>
      <c r="N14434">
        <v>135359999999.99998</v>
      </c>
      <c r="O14434">
        <v>1922.3</v>
      </c>
      <c r="P14434">
        <v>11041000000</v>
      </c>
      <c r="Q14434">
        <v>11041000000</v>
      </c>
    </row>
    <row r="14435" spans="12:17" x14ac:dyDescent="0.35">
      <c r="L14435" s="3">
        <v>45117</v>
      </c>
      <c r="M14435">
        <v>68690000</v>
      </c>
      <c r="N14435">
        <v>135359999999.99998</v>
      </c>
      <c r="O14435">
        <v>1922.8</v>
      </c>
      <c r="P14435">
        <v>11041000000</v>
      </c>
      <c r="Q14435">
        <v>11041000000</v>
      </c>
    </row>
    <row r="14436" spans="12:17" x14ac:dyDescent="0.35">
      <c r="L14436" s="3">
        <v>45118</v>
      </c>
      <c r="M14436">
        <v>68690000</v>
      </c>
      <c r="N14436">
        <v>135359999999.99998</v>
      </c>
      <c r="O14436">
        <v>1933.95</v>
      </c>
      <c r="P14436">
        <v>11041000000</v>
      </c>
      <c r="Q14436">
        <v>11041000000</v>
      </c>
    </row>
    <row r="14437" spans="12:17" x14ac:dyDescent="0.35">
      <c r="L14437" s="3">
        <v>45119</v>
      </c>
      <c r="M14437">
        <v>68690000</v>
      </c>
      <c r="N14437">
        <v>135359999999.99998</v>
      </c>
      <c r="O14437">
        <v>1953.3</v>
      </c>
      <c r="P14437">
        <v>11041000000</v>
      </c>
      <c r="Q14437">
        <v>11041000000</v>
      </c>
    </row>
    <row r="14438" spans="12:17" x14ac:dyDescent="0.35">
      <c r="L14438" s="3">
        <v>45120</v>
      </c>
      <c r="M14438">
        <v>68690000</v>
      </c>
      <c r="N14438">
        <v>135359999999.99998</v>
      </c>
      <c r="O14438">
        <v>1958.05</v>
      </c>
      <c r="P14438">
        <v>11041000000</v>
      </c>
      <c r="Q14438">
        <v>11041000000</v>
      </c>
    </row>
    <row r="14439" spans="12:17" x14ac:dyDescent="0.35">
      <c r="L14439" s="3">
        <v>45121</v>
      </c>
      <c r="M14439">
        <v>68690000</v>
      </c>
      <c r="N14439">
        <v>135359999999.99998</v>
      </c>
      <c r="O14439">
        <v>1953.7</v>
      </c>
      <c r="P14439">
        <v>11041000000</v>
      </c>
      <c r="Q14439">
        <v>11041000000</v>
      </c>
    </row>
    <row r="14440" spans="12:17" x14ac:dyDescent="0.35">
      <c r="L14440" s="3">
        <v>45124</v>
      </c>
      <c r="M14440">
        <v>68690000</v>
      </c>
      <c r="N14440">
        <v>135359999999.99998</v>
      </c>
      <c r="O14440">
        <v>1949.6</v>
      </c>
      <c r="P14440">
        <v>11041000000</v>
      </c>
      <c r="Q14440">
        <v>11041000000</v>
      </c>
    </row>
    <row r="14441" spans="12:17" x14ac:dyDescent="0.35">
      <c r="L14441" s="3">
        <v>45125</v>
      </c>
      <c r="M14441">
        <v>68690000</v>
      </c>
      <c r="N14441">
        <v>135359999999.99998</v>
      </c>
      <c r="O14441">
        <v>1975</v>
      </c>
      <c r="P14441">
        <v>11041000000</v>
      </c>
      <c r="Q14441">
        <v>11041000000</v>
      </c>
    </row>
    <row r="14442" spans="12:17" x14ac:dyDescent="0.35">
      <c r="L14442" s="3">
        <v>45126</v>
      </c>
      <c r="M14442">
        <v>68690000</v>
      </c>
      <c r="N14442">
        <v>135359999999.99998</v>
      </c>
      <c r="O14442">
        <v>1975.35</v>
      </c>
      <c r="P14442">
        <v>11041000000</v>
      </c>
      <c r="Q14442">
        <v>11041000000</v>
      </c>
    </row>
    <row r="14443" spans="12:17" x14ac:dyDescent="0.35">
      <c r="L14443" s="3">
        <v>45127</v>
      </c>
      <c r="M14443">
        <v>68690000</v>
      </c>
      <c r="N14443">
        <v>135359999999.99998</v>
      </c>
      <c r="O14443">
        <v>1976.1</v>
      </c>
      <c r="P14443">
        <v>11041000000</v>
      </c>
      <c r="Q14443">
        <v>11041000000</v>
      </c>
    </row>
    <row r="14444" spans="12:17" x14ac:dyDescent="0.35">
      <c r="L14444" s="3">
        <v>45128</v>
      </c>
      <c r="M14444">
        <v>68690000</v>
      </c>
      <c r="N14444">
        <v>135359999999.99998</v>
      </c>
      <c r="O14444">
        <v>1960.6</v>
      </c>
      <c r="P14444">
        <v>11041000000</v>
      </c>
      <c r="Q14444">
        <v>11041000000</v>
      </c>
    </row>
    <row r="14445" spans="12:17" x14ac:dyDescent="0.35">
      <c r="L14445" s="3">
        <v>45131</v>
      </c>
      <c r="M14445">
        <v>68690000</v>
      </c>
      <c r="N14445">
        <v>135359999999.99998</v>
      </c>
      <c r="O14445">
        <v>1960</v>
      </c>
      <c r="P14445">
        <v>11041000000</v>
      </c>
      <c r="Q14445">
        <v>11041000000</v>
      </c>
    </row>
    <row r="14446" spans="12:17" x14ac:dyDescent="0.35">
      <c r="L14446" s="3">
        <v>45132</v>
      </c>
      <c r="M14446">
        <v>68690000</v>
      </c>
      <c r="N14446">
        <v>135359999999.99998</v>
      </c>
      <c r="O14446">
        <v>1958.7</v>
      </c>
      <c r="P14446">
        <v>11041000000</v>
      </c>
      <c r="Q14446">
        <v>11041000000</v>
      </c>
    </row>
    <row r="14447" spans="12:17" x14ac:dyDescent="0.35">
      <c r="L14447" s="3">
        <v>45133</v>
      </c>
      <c r="M14447">
        <v>68690000</v>
      </c>
      <c r="N14447">
        <v>135359999999.99998</v>
      </c>
      <c r="O14447">
        <v>1966.3</v>
      </c>
      <c r="P14447">
        <v>11041000000</v>
      </c>
      <c r="Q14447">
        <v>11041000000</v>
      </c>
    </row>
    <row r="14448" spans="12:17" x14ac:dyDescent="0.35">
      <c r="L14448" s="3">
        <v>45134</v>
      </c>
      <c r="M14448">
        <v>68690000</v>
      </c>
      <c r="N14448">
        <v>135359999999.99998</v>
      </c>
      <c r="O14448">
        <v>1945.35</v>
      </c>
      <c r="P14448">
        <v>11041000000</v>
      </c>
      <c r="Q14448">
        <v>11041000000</v>
      </c>
    </row>
    <row r="14449" spans="12:17" x14ac:dyDescent="0.35">
      <c r="L14449" s="3">
        <v>45135</v>
      </c>
      <c r="M14449">
        <v>68690000</v>
      </c>
      <c r="N14449">
        <v>135359999999.99998</v>
      </c>
      <c r="O14449">
        <v>1954.25</v>
      </c>
      <c r="P14449">
        <v>11041000000</v>
      </c>
      <c r="Q14449">
        <v>11041000000</v>
      </c>
    </row>
    <row r="14450" spans="12:17" x14ac:dyDescent="0.35">
      <c r="L14450" s="3">
        <v>45138</v>
      </c>
      <c r="M14450">
        <v>68690000</v>
      </c>
      <c r="N14450">
        <v>135359999999.99998</v>
      </c>
      <c r="O14450">
        <v>1970.65</v>
      </c>
      <c r="P14450">
        <v>11041000000</v>
      </c>
      <c r="Q14450">
        <v>11041000000</v>
      </c>
    </row>
    <row r="14451" spans="12:17" x14ac:dyDescent="0.35">
      <c r="L14451" s="3">
        <v>45139</v>
      </c>
      <c r="M14451">
        <v>69620000</v>
      </c>
      <c r="N14451">
        <v>135224000000</v>
      </c>
      <c r="O14451">
        <v>1947.2</v>
      </c>
      <c r="P14451">
        <v>11041000000</v>
      </c>
      <c r="Q14451">
        <v>11041000000</v>
      </c>
    </row>
    <row r="14452" spans="12:17" x14ac:dyDescent="0.35">
      <c r="L14452" s="3">
        <v>45140</v>
      </c>
      <c r="M14452">
        <v>69620000</v>
      </c>
      <c r="N14452">
        <v>135224000000</v>
      </c>
      <c r="O14452">
        <v>1944.2</v>
      </c>
      <c r="P14452">
        <v>11041000000</v>
      </c>
      <c r="Q14452">
        <v>11041000000</v>
      </c>
    </row>
    <row r="14453" spans="12:17" x14ac:dyDescent="0.35">
      <c r="L14453" s="3">
        <v>45141</v>
      </c>
      <c r="M14453">
        <v>69620000</v>
      </c>
      <c r="N14453">
        <v>135224000000</v>
      </c>
      <c r="O14453">
        <v>1935.65</v>
      </c>
      <c r="P14453">
        <v>11041000000</v>
      </c>
      <c r="Q14453">
        <v>11041000000</v>
      </c>
    </row>
    <row r="14454" spans="12:17" x14ac:dyDescent="0.35">
      <c r="L14454" s="3">
        <v>45142</v>
      </c>
      <c r="M14454">
        <v>69620000</v>
      </c>
      <c r="N14454">
        <v>135224000000</v>
      </c>
      <c r="O14454">
        <v>1942.45</v>
      </c>
      <c r="P14454">
        <v>11041000000</v>
      </c>
      <c r="Q14454">
        <v>11041000000</v>
      </c>
    </row>
    <row r="14455" spans="12:17" x14ac:dyDescent="0.35">
      <c r="L14455" s="3">
        <v>45145</v>
      </c>
      <c r="M14455">
        <v>69620000</v>
      </c>
      <c r="N14455">
        <v>135224000000</v>
      </c>
      <c r="O14455">
        <v>1931.7</v>
      </c>
      <c r="P14455">
        <v>11041000000</v>
      </c>
      <c r="Q14455">
        <v>11041000000</v>
      </c>
    </row>
    <row r="14456" spans="12:17" x14ac:dyDescent="0.35">
      <c r="L14456" s="3">
        <v>45146</v>
      </c>
      <c r="M14456">
        <v>69620000</v>
      </c>
      <c r="N14456">
        <v>135224000000</v>
      </c>
      <c r="O14456">
        <v>1926.4</v>
      </c>
      <c r="P14456">
        <v>11041000000</v>
      </c>
      <c r="Q14456">
        <v>11041000000</v>
      </c>
    </row>
    <row r="14457" spans="12:17" x14ac:dyDescent="0.35">
      <c r="L14457" s="3">
        <v>45147</v>
      </c>
      <c r="M14457">
        <v>69620000</v>
      </c>
      <c r="N14457">
        <v>135224000000</v>
      </c>
      <c r="O14457">
        <v>1922.75</v>
      </c>
      <c r="P14457">
        <v>11041000000</v>
      </c>
      <c r="Q14457">
        <v>11041000000</v>
      </c>
    </row>
    <row r="14458" spans="12:17" x14ac:dyDescent="0.35">
      <c r="L14458" s="3">
        <v>45148</v>
      </c>
      <c r="M14458">
        <v>69620000</v>
      </c>
      <c r="N14458">
        <v>135224000000</v>
      </c>
      <c r="O14458">
        <v>1920.9</v>
      </c>
      <c r="P14458">
        <v>11041000000</v>
      </c>
      <c r="Q14458">
        <v>11041000000</v>
      </c>
    </row>
    <row r="14459" spans="12:17" x14ac:dyDescent="0.35">
      <c r="L14459" s="3">
        <v>45149</v>
      </c>
      <c r="M14459">
        <v>69620000</v>
      </c>
      <c r="N14459">
        <v>135224000000</v>
      </c>
      <c r="O14459">
        <v>1915.8</v>
      </c>
      <c r="P14459">
        <v>11041000000</v>
      </c>
      <c r="Q14459">
        <v>11041000000</v>
      </c>
    </row>
    <row r="14460" spans="12:17" x14ac:dyDescent="0.35">
      <c r="L14460" s="3">
        <v>45152</v>
      </c>
      <c r="M14460">
        <v>69620000</v>
      </c>
      <c r="N14460">
        <v>135224000000</v>
      </c>
      <c r="O14460">
        <v>1903.75</v>
      </c>
      <c r="P14460">
        <v>11041000000</v>
      </c>
      <c r="Q14460">
        <v>11041000000</v>
      </c>
    </row>
    <row r="14461" spans="12:17" x14ac:dyDescent="0.35">
      <c r="L14461" s="3">
        <v>45153</v>
      </c>
      <c r="M14461">
        <v>69620000</v>
      </c>
      <c r="N14461">
        <v>135224000000</v>
      </c>
      <c r="O14461">
        <v>1903.85</v>
      </c>
      <c r="P14461">
        <v>11041000000</v>
      </c>
      <c r="Q14461">
        <v>11041000000</v>
      </c>
    </row>
    <row r="14462" spans="12:17" x14ac:dyDescent="0.35">
      <c r="L14462" s="3">
        <v>45154</v>
      </c>
      <c r="M14462">
        <v>69620000</v>
      </c>
      <c r="N14462">
        <v>135224000000</v>
      </c>
      <c r="O14462">
        <v>1904.2</v>
      </c>
      <c r="P14462">
        <v>11041000000</v>
      </c>
      <c r="Q14462">
        <v>11041000000</v>
      </c>
    </row>
    <row r="14463" spans="12:17" x14ac:dyDescent="0.35">
      <c r="L14463" s="3">
        <v>45155</v>
      </c>
      <c r="M14463">
        <v>69620000</v>
      </c>
      <c r="N14463">
        <v>135224000000</v>
      </c>
      <c r="O14463">
        <v>1896.35</v>
      </c>
      <c r="P14463">
        <v>11041000000</v>
      </c>
      <c r="Q14463">
        <v>11041000000</v>
      </c>
    </row>
    <row r="14464" spans="12:17" x14ac:dyDescent="0.35">
      <c r="L14464" s="3">
        <v>45156</v>
      </c>
      <c r="M14464">
        <v>69620000</v>
      </c>
      <c r="N14464">
        <v>135224000000</v>
      </c>
      <c r="O14464">
        <v>1893.7</v>
      </c>
      <c r="P14464">
        <v>11041000000</v>
      </c>
      <c r="Q14464">
        <v>11041000000</v>
      </c>
    </row>
    <row r="14465" spans="12:17" x14ac:dyDescent="0.35">
      <c r="L14465" s="3">
        <v>45159</v>
      </c>
      <c r="M14465">
        <v>69620000</v>
      </c>
      <c r="N14465">
        <v>135224000000</v>
      </c>
      <c r="O14465">
        <v>1889.85</v>
      </c>
      <c r="P14465">
        <v>11041000000</v>
      </c>
      <c r="Q14465">
        <v>11041000000</v>
      </c>
    </row>
    <row r="14466" spans="12:17" x14ac:dyDescent="0.35">
      <c r="L14466" s="3">
        <v>45160</v>
      </c>
      <c r="M14466">
        <v>69620000</v>
      </c>
      <c r="N14466">
        <v>135224000000</v>
      </c>
      <c r="O14466">
        <v>1892.75</v>
      </c>
      <c r="P14466">
        <v>11041000000</v>
      </c>
      <c r="Q14466">
        <v>11041000000</v>
      </c>
    </row>
    <row r="14467" spans="12:17" x14ac:dyDescent="0.35">
      <c r="L14467" s="3">
        <v>45161</v>
      </c>
      <c r="M14467">
        <v>69620000</v>
      </c>
      <c r="N14467">
        <v>135224000000</v>
      </c>
      <c r="O14467">
        <v>1916.65</v>
      </c>
      <c r="P14467">
        <v>11041000000</v>
      </c>
      <c r="Q14467">
        <v>11041000000</v>
      </c>
    </row>
    <row r="14468" spans="12:17" x14ac:dyDescent="0.35">
      <c r="L14468" s="3">
        <v>45162</v>
      </c>
      <c r="M14468">
        <v>69620000</v>
      </c>
      <c r="N14468">
        <v>135224000000</v>
      </c>
      <c r="O14468">
        <v>1917.05</v>
      </c>
      <c r="P14468">
        <v>11041000000</v>
      </c>
      <c r="Q14468">
        <v>11041000000</v>
      </c>
    </row>
    <row r="14469" spans="12:17" x14ac:dyDescent="0.35">
      <c r="L14469" s="3">
        <v>45163</v>
      </c>
      <c r="M14469">
        <v>69620000</v>
      </c>
      <c r="N14469">
        <v>135224000000</v>
      </c>
      <c r="O14469">
        <v>1915.5</v>
      </c>
      <c r="P14469">
        <v>11041000000</v>
      </c>
      <c r="Q14469">
        <v>11041000000</v>
      </c>
    </row>
    <row r="14470" spans="12:17" x14ac:dyDescent="0.35">
      <c r="L14470" s="3">
        <v>45166</v>
      </c>
      <c r="M14470">
        <v>69620000</v>
      </c>
      <c r="N14470">
        <v>135224000000</v>
      </c>
      <c r="O14470">
        <v>1915.5</v>
      </c>
      <c r="P14470">
        <v>11041000000</v>
      </c>
      <c r="Q14470">
        <v>11041000000</v>
      </c>
    </row>
    <row r="14471" spans="12:17" x14ac:dyDescent="0.35">
      <c r="L14471" s="3">
        <v>45167</v>
      </c>
      <c r="M14471">
        <v>69620000</v>
      </c>
      <c r="N14471">
        <v>135224000000</v>
      </c>
      <c r="O14471">
        <v>1930</v>
      </c>
      <c r="P14471">
        <v>11041000000</v>
      </c>
      <c r="Q14471">
        <v>11041000000</v>
      </c>
    </row>
    <row r="14472" spans="12:17" x14ac:dyDescent="0.35">
      <c r="L14472" s="3">
        <v>45168</v>
      </c>
      <c r="M14472">
        <v>69620000</v>
      </c>
      <c r="N14472">
        <v>135224000000</v>
      </c>
      <c r="O14472">
        <v>1947.55</v>
      </c>
      <c r="P14472">
        <v>11041000000</v>
      </c>
      <c r="Q14472">
        <v>11041000000</v>
      </c>
    </row>
    <row r="14473" spans="12:17" x14ac:dyDescent="0.35">
      <c r="L14473" s="3">
        <v>45169</v>
      </c>
      <c r="M14473">
        <v>69620000</v>
      </c>
      <c r="N14473">
        <v>135224000000</v>
      </c>
      <c r="O14473">
        <v>1942.3</v>
      </c>
      <c r="P14473">
        <v>11041000000</v>
      </c>
      <c r="Q14473">
        <v>11041000000</v>
      </c>
    </row>
    <row r="14474" spans="12:17" x14ac:dyDescent="0.35">
      <c r="L14474" s="3">
        <v>45170</v>
      </c>
      <c r="M14474">
        <v>70460000</v>
      </c>
      <c r="N14474">
        <v>131788000000.00002</v>
      </c>
      <c r="O14474">
        <v>1940.55</v>
      </c>
      <c r="P14474">
        <v>11041000000</v>
      </c>
      <c r="Q14474">
        <v>11041000000</v>
      </c>
    </row>
    <row r="14475" spans="12:17" x14ac:dyDescent="0.35">
      <c r="L14475" s="3">
        <v>45173</v>
      </c>
      <c r="M14475">
        <v>70460000</v>
      </c>
      <c r="N14475">
        <v>131788000000.00002</v>
      </c>
      <c r="O14475">
        <v>1937.2</v>
      </c>
      <c r="P14475">
        <v>11041000000</v>
      </c>
      <c r="Q14475">
        <v>11041000000</v>
      </c>
    </row>
    <row r="14476" spans="12:17" x14ac:dyDescent="0.35">
      <c r="L14476" s="3">
        <v>45174</v>
      </c>
      <c r="M14476">
        <v>70460000</v>
      </c>
      <c r="N14476">
        <v>131788000000.00002</v>
      </c>
      <c r="O14476">
        <v>1926.1</v>
      </c>
      <c r="P14476">
        <v>11041000000</v>
      </c>
      <c r="Q14476">
        <v>11041000000</v>
      </c>
    </row>
    <row r="14477" spans="12:17" x14ac:dyDescent="0.35">
      <c r="L14477" s="3">
        <v>45175</v>
      </c>
      <c r="M14477">
        <v>70460000</v>
      </c>
      <c r="N14477">
        <v>131788000000.00002</v>
      </c>
      <c r="O14477">
        <v>1922.05</v>
      </c>
      <c r="P14477">
        <v>11041000000</v>
      </c>
      <c r="Q14477">
        <v>11041000000</v>
      </c>
    </row>
    <row r="14478" spans="12:17" x14ac:dyDescent="0.35">
      <c r="L14478" s="3">
        <v>45176</v>
      </c>
      <c r="M14478">
        <v>70460000</v>
      </c>
      <c r="N14478">
        <v>131788000000.00002</v>
      </c>
      <c r="O14478">
        <v>1918.35</v>
      </c>
      <c r="P14478">
        <v>11041000000</v>
      </c>
      <c r="Q14478">
        <v>11041000000</v>
      </c>
    </row>
    <row r="14479" spans="12:17" x14ac:dyDescent="0.35">
      <c r="L14479" s="3">
        <v>45177</v>
      </c>
      <c r="M14479">
        <v>70460000</v>
      </c>
      <c r="N14479">
        <v>131788000000.00002</v>
      </c>
      <c r="O14479">
        <v>1927.8</v>
      </c>
      <c r="P14479">
        <v>11041000000</v>
      </c>
      <c r="Q14479">
        <v>11041000000</v>
      </c>
    </row>
    <row r="14480" spans="12:17" x14ac:dyDescent="0.35">
      <c r="L14480" s="3">
        <v>45180</v>
      </c>
      <c r="M14480">
        <v>70460000</v>
      </c>
      <c r="N14480">
        <v>131788000000.00002</v>
      </c>
      <c r="O14480">
        <v>1924.95</v>
      </c>
      <c r="P14480">
        <v>11041000000</v>
      </c>
      <c r="Q14480">
        <v>11041000000</v>
      </c>
    </row>
    <row r="14481" spans="12:17" x14ac:dyDescent="0.35">
      <c r="L14481" s="3">
        <v>45181</v>
      </c>
      <c r="M14481">
        <v>70460000</v>
      </c>
      <c r="N14481">
        <v>131788000000.00002</v>
      </c>
      <c r="O14481">
        <v>1908.55</v>
      </c>
      <c r="P14481">
        <v>11041000000</v>
      </c>
      <c r="Q14481">
        <v>11041000000</v>
      </c>
    </row>
    <row r="14482" spans="12:17" x14ac:dyDescent="0.35">
      <c r="L14482" s="3">
        <v>45182</v>
      </c>
      <c r="M14482">
        <v>70460000</v>
      </c>
      <c r="N14482">
        <v>131788000000.00002</v>
      </c>
      <c r="O14482">
        <v>1913.8</v>
      </c>
      <c r="P14482">
        <v>11041000000</v>
      </c>
      <c r="Q14482">
        <v>11041000000</v>
      </c>
    </row>
    <row r="14483" spans="12:17" x14ac:dyDescent="0.35">
      <c r="L14483" s="3">
        <v>45183</v>
      </c>
      <c r="M14483">
        <v>70460000</v>
      </c>
      <c r="N14483">
        <v>131788000000.00002</v>
      </c>
      <c r="O14483">
        <v>1901.75</v>
      </c>
      <c r="P14483">
        <v>11041000000</v>
      </c>
      <c r="Q14483">
        <v>11041000000</v>
      </c>
    </row>
    <row r="14484" spans="12:17" x14ac:dyDescent="0.35">
      <c r="L14484" s="3">
        <v>45184</v>
      </c>
      <c r="M14484">
        <v>70460000</v>
      </c>
      <c r="N14484">
        <v>131788000000.00002</v>
      </c>
      <c r="O14484">
        <v>1927.7</v>
      </c>
      <c r="P14484">
        <v>11041000000</v>
      </c>
      <c r="Q14484">
        <v>11041000000</v>
      </c>
    </row>
    <row r="14485" spans="12:17" x14ac:dyDescent="0.35">
      <c r="L14485" s="3">
        <v>45187</v>
      </c>
      <c r="M14485">
        <v>70460000</v>
      </c>
      <c r="N14485">
        <v>131788000000.00002</v>
      </c>
      <c r="O14485">
        <v>1923.5</v>
      </c>
      <c r="P14485">
        <v>11041000000</v>
      </c>
      <c r="Q14485">
        <v>11041000000</v>
      </c>
    </row>
    <row r="14486" spans="12:17" x14ac:dyDescent="0.35">
      <c r="L14486" s="3">
        <v>45188</v>
      </c>
      <c r="M14486">
        <v>70460000</v>
      </c>
      <c r="N14486">
        <v>131788000000.00002</v>
      </c>
      <c r="O14486">
        <v>1934.9</v>
      </c>
      <c r="P14486">
        <v>11041000000</v>
      </c>
      <c r="Q14486">
        <v>11041000000</v>
      </c>
    </row>
    <row r="14487" spans="12:17" x14ac:dyDescent="0.35">
      <c r="L14487" s="3">
        <v>45189</v>
      </c>
      <c r="M14487">
        <v>70460000</v>
      </c>
      <c r="N14487">
        <v>131788000000.00002</v>
      </c>
      <c r="O14487">
        <v>1943.35</v>
      </c>
      <c r="P14487">
        <v>11041000000</v>
      </c>
      <c r="Q14487">
        <v>11041000000</v>
      </c>
    </row>
    <row r="14488" spans="12:17" x14ac:dyDescent="0.35">
      <c r="L14488" s="3">
        <v>45190</v>
      </c>
      <c r="M14488">
        <v>70460000</v>
      </c>
      <c r="N14488">
        <v>131788000000.00002</v>
      </c>
      <c r="O14488">
        <v>1915</v>
      </c>
      <c r="P14488">
        <v>11041000000</v>
      </c>
      <c r="Q14488">
        <v>11041000000</v>
      </c>
    </row>
    <row r="14489" spans="12:17" x14ac:dyDescent="0.35">
      <c r="L14489" s="3">
        <v>45191</v>
      </c>
      <c r="M14489">
        <v>70460000</v>
      </c>
      <c r="N14489">
        <v>131788000000.00002</v>
      </c>
      <c r="O14489">
        <v>1927.35</v>
      </c>
      <c r="P14489">
        <v>11041000000</v>
      </c>
      <c r="Q14489">
        <v>11041000000</v>
      </c>
    </row>
    <row r="14490" spans="12:17" x14ac:dyDescent="0.35">
      <c r="L14490" s="3">
        <v>45194</v>
      </c>
      <c r="M14490">
        <v>70460000</v>
      </c>
      <c r="N14490">
        <v>131788000000.00002</v>
      </c>
      <c r="O14490">
        <v>1924.85</v>
      </c>
      <c r="P14490">
        <v>11041000000</v>
      </c>
      <c r="Q14490">
        <v>11041000000</v>
      </c>
    </row>
    <row r="14491" spans="12:17" x14ac:dyDescent="0.35">
      <c r="L14491" s="3">
        <v>45195</v>
      </c>
      <c r="M14491">
        <v>70460000</v>
      </c>
      <c r="N14491">
        <v>131788000000.00002</v>
      </c>
      <c r="O14491">
        <v>1907.05</v>
      </c>
      <c r="P14491">
        <v>11041000000</v>
      </c>
      <c r="Q14491">
        <v>11041000000</v>
      </c>
    </row>
    <row r="14492" spans="12:17" x14ac:dyDescent="0.35">
      <c r="L14492" s="3">
        <v>45196</v>
      </c>
      <c r="M14492">
        <v>70460000</v>
      </c>
      <c r="N14492">
        <v>131788000000.00002</v>
      </c>
      <c r="O14492">
        <v>1887.3</v>
      </c>
      <c r="P14492">
        <v>11041000000</v>
      </c>
      <c r="Q14492">
        <v>11041000000</v>
      </c>
    </row>
    <row r="14493" spans="12:17" x14ac:dyDescent="0.35">
      <c r="L14493" s="3">
        <v>45197</v>
      </c>
      <c r="M14493">
        <v>70460000</v>
      </c>
      <c r="N14493">
        <v>131788000000.00002</v>
      </c>
      <c r="O14493">
        <v>1873.55</v>
      </c>
      <c r="P14493">
        <v>11041000000</v>
      </c>
      <c r="Q14493">
        <v>11041000000</v>
      </c>
    </row>
    <row r="14494" spans="12:17" x14ac:dyDescent="0.35">
      <c r="L14494" s="3">
        <v>45198</v>
      </c>
      <c r="M14494">
        <v>70460000</v>
      </c>
      <c r="N14494">
        <v>131788000000.00002</v>
      </c>
      <c r="O14494">
        <v>1870.5</v>
      </c>
      <c r="P14494">
        <v>11041000000</v>
      </c>
      <c r="Q14494">
        <v>11041000000</v>
      </c>
    </row>
    <row r="14495" spans="12:17" x14ac:dyDescent="0.35">
      <c r="L14495" s="3">
        <v>45201</v>
      </c>
      <c r="M14495">
        <v>71200000</v>
      </c>
      <c r="N14495">
        <v>142171000000</v>
      </c>
      <c r="O14495">
        <v>1833.05</v>
      </c>
      <c r="P14495">
        <v>11041000000</v>
      </c>
      <c r="Q14495">
        <v>11041000000</v>
      </c>
    </row>
    <row r="14496" spans="12:17" x14ac:dyDescent="0.35">
      <c r="L14496" s="3">
        <v>45202</v>
      </c>
      <c r="M14496">
        <v>71200000</v>
      </c>
      <c r="N14496">
        <v>142171000000</v>
      </c>
      <c r="O14496">
        <v>1822.45</v>
      </c>
      <c r="P14496">
        <v>11041000000</v>
      </c>
      <c r="Q14496">
        <v>11041000000</v>
      </c>
    </row>
    <row r="14497" spans="12:17" x14ac:dyDescent="0.35">
      <c r="L14497" s="3">
        <v>45203</v>
      </c>
      <c r="M14497">
        <v>71200000</v>
      </c>
      <c r="N14497">
        <v>142171000000</v>
      </c>
      <c r="O14497">
        <v>1818.95</v>
      </c>
      <c r="P14497">
        <v>11041000000</v>
      </c>
      <c r="Q14497">
        <v>11041000000</v>
      </c>
    </row>
    <row r="14498" spans="12:17" x14ac:dyDescent="0.35">
      <c r="L14498" s="3">
        <v>45204</v>
      </c>
      <c r="M14498">
        <v>71200000</v>
      </c>
      <c r="N14498">
        <v>142171000000</v>
      </c>
      <c r="O14498">
        <v>1819.45</v>
      </c>
      <c r="P14498">
        <v>11041000000</v>
      </c>
      <c r="Q14498">
        <v>11041000000</v>
      </c>
    </row>
    <row r="14499" spans="12:17" x14ac:dyDescent="0.35">
      <c r="L14499" s="3">
        <v>45205</v>
      </c>
      <c r="M14499">
        <v>71200000</v>
      </c>
      <c r="N14499">
        <v>142171000000</v>
      </c>
      <c r="O14499">
        <v>1819.6</v>
      </c>
      <c r="P14499">
        <v>11041000000</v>
      </c>
      <c r="Q14499">
        <v>11041000000</v>
      </c>
    </row>
    <row r="14500" spans="12:17" x14ac:dyDescent="0.35">
      <c r="L14500" s="3">
        <v>45208</v>
      </c>
      <c r="M14500">
        <v>71200000</v>
      </c>
      <c r="N14500">
        <v>142171000000</v>
      </c>
      <c r="O14500">
        <v>1845.5</v>
      </c>
      <c r="P14500">
        <v>11041000000</v>
      </c>
      <c r="Q14500">
        <v>11041000000</v>
      </c>
    </row>
    <row r="14501" spans="12:17" x14ac:dyDescent="0.35">
      <c r="L14501" s="3">
        <v>45209</v>
      </c>
      <c r="M14501">
        <v>71200000</v>
      </c>
      <c r="N14501">
        <v>142171000000</v>
      </c>
      <c r="O14501">
        <v>1857</v>
      </c>
      <c r="P14501">
        <v>11041000000</v>
      </c>
      <c r="Q14501">
        <v>11041000000</v>
      </c>
    </row>
    <row r="14502" spans="12:17" x14ac:dyDescent="0.35">
      <c r="L14502" s="3">
        <v>45210</v>
      </c>
      <c r="M14502">
        <v>71200000</v>
      </c>
      <c r="N14502">
        <v>142171000000</v>
      </c>
      <c r="O14502">
        <v>1871.25</v>
      </c>
      <c r="P14502">
        <v>11041000000</v>
      </c>
      <c r="Q14502">
        <v>11041000000</v>
      </c>
    </row>
    <row r="14503" spans="12:17" x14ac:dyDescent="0.35">
      <c r="L14503" s="3">
        <v>45211</v>
      </c>
      <c r="M14503">
        <v>71200000</v>
      </c>
      <c r="N14503">
        <v>142171000000</v>
      </c>
      <c r="O14503">
        <v>1874</v>
      </c>
      <c r="P14503">
        <v>11041000000</v>
      </c>
      <c r="Q14503">
        <v>11041000000</v>
      </c>
    </row>
    <row r="14504" spans="12:17" x14ac:dyDescent="0.35">
      <c r="L14504" s="3">
        <v>45212</v>
      </c>
      <c r="M14504">
        <v>71200000</v>
      </c>
      <c r="N14504">
        <v>142171000000</v>
      </c>
      <c r="O14504">
        <v>1909.2</v>
      </c>
      <c r="P14504">
        <v>11041000000</v>
      </c>
      <c r="Q14504">
        <v>11041000000</v>
      </c>
    </row>
    <row r="14505" spans="12:17" x14ac:dyDescent="0.35">
      <c r="L14505" s="3">
        <v>45215</v>
      </c>
      <c r="M14505">
        <v>71200000</v>
      </c>
      <c r="N14505">
        <v>142171000000</v>
      </c>
      <c r="O14505">
        <v>1918.05</v>
      </c>
      <c r="P14505">
        <v>11041000000</v>
      </c>
      <c r="Q14505">
        <v>11041000000</v>
      </c>
    </row>
    <row r="14506" spans="12:17" x14ac:dyDescent="0.35">
      <c r="L14506" s="3">
        <v>45216</v>
      </c>
      <c r="M14506">
        <v>71200000</v>
      </c>
      <c r="N14506">
        <v>142171000000</v>
      </c>
      <c r="O14506">
        <v>1928.2</v>
      </c>
      <c r="P14506">
        <v>11041000000</v>
      </c>
      <c r="Q14506">
        <v>11041000000</v>
      </c>
    </row>
    <row r="14507" spans="12:17" x14ac:dyDescent="0.35">
      <c r="L14507" s="3">
        <v>45217</v>
      </c>
      <c r="M14507">
        <v>71200000</v>
      </c>
      <c r="N14507">
        <v>142171000000</v>
      </c>
      <c r="O14507">
        <v>1955.7</v>
      </c>
      <c r="P14507">
        <v>11041000000</v>
      </c>
      <c r="Q14507">
        <v>11041000000</v>
      </c>
    </row>
    <row r="14508" spans="12:17" x14ac:dyDescent="0.35">
      <c r="L14508" s="3">
        <v>45218</v>
      </c>
      <c r="M14508">
        <v>71200000</v>
      </c>
      <c r="N14508">
        <v>142171000000</v>
      </c>
      <c r="O14508">
        <v>1953.55</v>
      </c>
      <c r="P14508">
        <v>11041000000</v>
      </c>
      <c r="Q14508">
        <v>11041000000</v>
      </c>
    </row>
    <row r="14509" spans="12:17" x14ac:dyDescent="0.35">
      <c r="L14509" s="3">
        <v>45219</v>
      </c>
      <c r="M14509">
        <v>71200000</v>
      </c>
      <c r="N14509">
        <v>142171000000</v>
      </c>
      <c r="O14509">
        <v>1988.5</v>
      </c>
      <c r="P14509">
        <v>11041000000</v>
      </c>
      <c r="Q14509">
        <v>11041000000</v>
      </c>
    </row>
    <row r="14510" spans="12:17" x14ac:dyDescent="0.35">
      <c r="L14510" s="3">
        <v>45222</v>
      </c>
      <c r="M14510">
        <v>71200000</v>
      </c>
      <c r="N14510">
        <v>142171000000</v>
      </c>
      <c r="O14510">
        <v>1973</v>
      </c>
      <c r="P14510">
        <v>11041000000</v>
      </c>
      <c r="Q14510">
        <v>11041000000</v>
      </c>
    </row>
    <row r="14511" spans="12:17" x14ac:dyDescent="0.35">
      <c r="L14511" s="3">
        <v>45223</v>
      </c>
      <c r="M14511">
        <v>71200000</v>
      </c>
      <c r="N14511">
        <v>142171000000</v>
      </c>
      <c r="O14511">
        <v>1963.65</v>
      </c>
      <c r="P14511">
        <v>11041000000</v>
      </c>
      <c r="Q14511">
        <v>11041000000</v>
      </c>
    </row>
    <row r="14512" spans="12:17" x14ac:dyDescent="0.35">
      <c r="L14512" s="3">
        <v>45224</v>
      </c>
      <c r="M14512">
        <v>71200000</v>
      </c>
      <c r="N14512">
        <v>142171000000</v>
      </c>
      <c r="O14512">
        <v>1983.3</v>
      </c>
      <c r="P14512">
        <v>11041000000</v>
      </c>
      <c r="Q14512">
        <v>11041000000</v>
      </c>
    </row>
    <row r="14513" spans="12:17" x14ac:dyDescent="0.35">
      <c r="L14513" s="3">
        <v>45225</v>
      </c>
      <c r="M14513">
        <v>71200000</v>
      </c>
      <c r="N14513">
        <v>142171000000</v>
      </c>
      <c r="O14513">
        <v>1975</v>
      </c>
      <c r="P14513">
        <v>11041000000</v>
      </c>
      <c r="Q14513">
        <v>11041000000</v>
      </c>
    </row>
    <row r="14514" spans="12:17" x14ac:dyDescent="0.35">
      <c r="L14514" s="3">
        <v>45226</v>
      </c>
      <c r="M14514">
        <v>71200000</v>
      </c>
      <c r="N14514">
        <v>142171000000</v>
      </c>
      <c r="O14514">
        <v>1982.9</v>
      </c>
      <c r="P14514">
        <v>11041000000</v>
      </c>
      <c r="Q14514">
        <v>11041000000</v>
      </c>
    </row>
    <row r="14515" spans="12:17" x14ac:dyDescent="0.35">
      <c r="L14515" s="3">
        <v>45229</v>
      </c>
      <c r="M14515">
        <v>71200000</v>
      </c>
      <c r="N14515">
        <v>142171000000</v>
      </c>
      <c r="O14515">
        <v>1997.6</v>
      </c>
      <c r="P14515">
        <v>11041000000</v>
      </c>
      <c r="Q14515">
        <v>11041000000</v>
      </c>
    </row>
    <row r="14516" spans="12:17" x14ac:dyDescent="0.35">
      <c r="L14516" s="3">
        <v>45230</v>
      </c>
      <c r="M14516">
        <v>71200000</v>
      </c>
      <c r="N14516">
        <v>142171000000</v>
      </c>
      <c r="O14516">
        <v>1996.9</v>
      </c>
      <c r="P14516">
        <v>11041000000</v>
      </c>
      <c r="Q14516">
        <v>11041000000</v>
      </c>
    </row>
    <row r="14517" spans="12:17" x14ac:dyDescent="0.35">
      <c r="L14517" s="3">
        <v>45231</v>
      </c>
      <c r="M14517">
        <v>71580000</v>
      </c>
      <c r="N14517">
        <v>145701000000</v>
      </c>
      <c r="O14517">
        <v>1986.35</v>
      </c>
      <c r="P14517">
        <v>11041000000</v>
      </c>
      <c r="Q14517">
        <v>11041000000</v>
      </c>
    </row>
    <row r="14518" spans="12:17" x14ac:dyDescent="0.35">
      <c r="L14518" s="3">
        <v>45232</v>
      </c>
      <c r="M14518">
        <v>71580000</v>
      </c>
      <c r="N14518">
        <v>145701000000</v>
      </c>
      <c r="O14518">
        <v>1983.6</v>
      </c>
      <c r="P14518">
        <v>11041000000</v>
      </c>
      <c r="Q14518">
        <v>11041000000</v>
      </c>
    </row>
    <row r="14519" spans="12:17" x14ac:dyDescent="0.35">
      <c r="L14519" s="3">
        <v>45233</v>
      </c>
      <c r="M14519">
        <v>71580000</v>
      </c>
      <c r="N14519">
        <v>145701000000</v>
      </c>
      <c r="O14519">
        <v>1994.45</v>
      </c>
      <c r="P14519">
        <v>11041000000</v>
      </c>
      <c r="Q14519">
        <v>11041000000</v>
      </c>
    </row>
    <row r="14520" spans="12:17" x14ac:dyDescent="0.35">
      <c r="L14520" s="3">
        <v>45236</v>
      </c>
      <c r="M14520">
        <v>71580000</v>
      </c>
      <c r="N14520">
        <v>145701000000</v>
      </c>
      <c r="O14520">
        <v>1984.6</v>
      </c>
      <c r="P14520">
        <v>11041000000</v>
      </c>
      <c r="Q14520">
        <v>11041000000</v>
      </c>
    </row>
    <row r="14521" spans="12:17" x14ac:dyDescent="0.35">
      <c r="L14521" s="3">
        <v>45237</v>
      </c>
      <c r="M14521">
        <v>71580000</v>
      </c>
      <c r="N14521">
        <v>145701000000</v>
      </c>
      <c r="O14521">
        <v>1960.7</v>
      </c>
      <c r="P14521">
        <v>11041000000</v>
      </c>
      <c r="Q14521">
        <v>11041000000</v>
      </c>
    </row>
    <row r="14522" spans="12:17" x14ac:dyDescent="0.35">
      <c r="L14522" s="3">
        <v>45238</v>
      </c>
      <c r="M14522">
        <v>71580000</v>
      </c>
      <c r="N14522">
        <v>145701000000</v>
      </c>
      <c r="O14522">
        <v>1959.35</v>
      </c>
      <c r="P14522">
        <v>11041000000</v>
      </c>
      <c r="Q14522">
        <v>11041000000</v>
      </c>
    </row>
    <row r="14523" spans="12:17" x14ac:dyDescent="0.35">
      <c r="L14523" s="3">
        <v>45239</v>
      </c>
      <c r="M14523">
        <v>71580000</v>
      </c>
      <c r="N14523">
        <v>145701000000</v>
      </c>
      <c r="O14523">
        <v>1957.45</v>
      </c>
      <c r="P14523">
        <v>11041000000</v>
      </c>
      <c r="Q14523">
        <v>11041000000</v>
      </c>
    </row>
    <row r="14524" spans="12:17" x14ac:dyDescent="0.35">
      <c r="L14524" s="3">
        <v>45240</v>
      </c>
      <c r="M14524">
        <v>71580000</v>
      </c>
      <c r="N14524">
        <v>145701000000</v>
      </c>
      <c r="O14524">
        <v>1941.65</v>
      </c>
      <c r="P14524">
        <v>11041000000</v>
      </c>
      <c r="Q14524">
        <v>11041000000</v>
      </c>
    </row>
    <row r="14525" spans="12:17" x14ac:dyDescent="0.35">
      <c r="L14525" s="3">
        <v>45243</v>
      </c>
      <c r="M14525">
        <v>71580000</v>
      </c>
      <c r="N14525">
        <v>145701000000</v>
      </c>
      <c r="O14525">
        <v>1931.15</v>
      </c>
      <c r="P14525">
        <v>11041000000</v>
      </c>
      <c r="Q14525">
        <v>11041000000</v>
      </c>
    </row>
    <row r="14526" spans="12:17" x14ac:dyDescent="0.35">
      <c r="L14526" s="3">
        <v>45244</v>
      </c>
      <c r="M14526">
        <v>71580000</v>
      </c>
      <c r="N14526">
        <v>145701000000</v>
      </c>
      <c r="O14526">
        <v>1969.05</v>
      </c>
      <c r="P14526">
        <v>11041000000</v>
      </c>
      <c r="Q14526">
        <v>11041000000</v>
      </c>
    </row>
    <row r="14527" spans="12:17" x14ac:dyDescent="0.35">
      <c r="L14527" s="3">
        <v>45245</v>
      </c>
      <c r="M14527">
        <v>71580000</v>
      </c>
      <c r="N14527">
        <v>145701000000</v>
      </c>
      <c r="O14527">
        <v>1958.2</v>
      </c>
      <c r="P14527">
        <v>11041000000</v>
      </c>
      <c r="Q14527">
        <v>11041000000</v>
      </c>
    </row>
    <row r="14528" spans="12:17" x14ac:dyDescent="0.35">
      <c r="L14528" s="3">
        <v>45246</v>
      </c>
      <c r="M14528">
        <v>71580000</v>
      </c>
      <c r="N14528">
        <v>145701000000</v>
      </c>
      <c r="O14528">
        <v>1980.1</v>
      </c>
      <c r="P14528">
        <v>11041000000</v>
      </c>
      <c r="Q14528">
        <v>11041000000</v>
      </c>
    </row>
    <row r="14529" spans="12:17" x14ac:dyDescent="0.35">
      <c r="L14529" s="3">
        <v>45247</v>
      </c>
      <c r="M14529">
        <v>71580000</v>
      </c>
      <c r="N14529">
        <v>145701000000</v>
      </c>
      <c r="O14529">
        <v>1981.05</v>
      </c>
      <c r="P14529">
        <v>11041000000</v>
      </c>
      <c r="Q14529">
        <v>11041000000</v>
      </c>
    </row>
    <row r="14530" spans="12:17" x14ac:dyDescent="0.35">
      <c r="L14530" s="3">
        <v>45250</v>
      </c>
      <c r="M14530">
        <v>71580000</v>
      </c>
      <c r="N14530">
        <v>145701000000</v>
      </c>
      <c r="O14530">
        <v>1968.7</v>
      </c>
      <c r="P14530">
        <v>11041000000</v>
      </c>
      <c r="Q14530">
        <v>11041000000</v>
      </c>
    </row>
    <row r="14531" spans="12:17" x14ac:dyDescent="0.35">
      <c r="L14531" s="3">
        <v>45251</v>
      </c>
      <c r="M14531">
        <v>71580000</v>
      </c>
      <c r="N14531">
        <v>145701000000</v>
      </c>
      <c r="O14531">
        <v>2006.6</v>
      </c>
      <c r="P14531">
        <v>11041000000</v>
      </c>
      <c r="Q14531">
        <v>11041000000</v>
      </c>
    </row>
    <row r="14532" spans="12:17" x14ac:dyDescent="0.35">
      <c r="L14532" s="3">
        <v>45252</v>
      </c>
      <c r="M14532">
        <v>71580000</v>
      </c>
      <c r="N14532">
        <v>145701000000</v>
      </c>
      <c r="O14532">
        <v>1997.55</v>
      </c>
      <c r="P14532">
        <v>11041000000</v>
      </c>
      <c r="Q14532">
        <v>11041000000</v>
      </c>
    </row>
    <row r="14533" spans="12:17" x14ac:dyDescent="0.35">
      <c r="L14533" s="3">
        <v>45253</v>
      </c>
      <c r="M14533">
        <v>71580000</v>
      </c>
      <c r="N14533">
        <v>145701000000</v>
      </c>
      <c r="O14533">
        <v>1992.85</v>
      </c>
      <c r="P14533">
        <v>11041000000</v>
      </c>
      <c r="Q14533">
        <v>11041000000</v>
      </c>
    </row>
    <row r="14534" spans="12:17" x14ac:dyDescent="0.35">
      <c r="L14534" s="3">
        <v>45254</v>
      </c>
      <c r="M14534">
        <v>71580000</v>
      </c>
      <c r="N14534">
        <v>145701000000</v>
      </c>
      <c r="O14534">
        <v>2000.85</v>
      </c>
      <c r="P14534">
        <v>11041000000</v>
      </c>
      <c r="Q14534">
        <v>11041000000</v>
      </c>
    </row>
    <row r="14535" spans="12:17" x14ac:dyDescent="0.35">
      <c r="L14535" s="3">
        <v>45257</v>
      </c>
      <c r="M14535">
        <v>71580000</v>
      </c>
      <c r="N14535">
        <v>145701000000</v>
      </c>
      <c r="O14535">
        <v>2013.7</v>
      </c>
      <c r="P14535">
        <v>11041000000</v>
      </c>
      <c r="Q14535">
        <v>11041000000</v>
      </c>
    </row>
    <row r="14536" spans="12:17" x14ac:dyDescent="0.35">
      <c r="L14536" s="3">
        <v>45258</v>
      </c>
      <c r="M14536">
        <v>71580000</v>
      </c>
      <c r="N14536">
        <v>145701000000</v>
      </c>
      <c r="O14536">
        <v>2025.65</v>
      </c>
      <c r="P14536">
        <v>11041000000</v>
      </c>
      <c r="Q14536">
        <v>11041000000</v>
      </c>
    </row>
    <row r="14537" spans="12:17" x14ac:dyDescent="0.35">
      <c r="L14537" s="3">
        <v>45259</v>
      </c>
      <c r="M14537">
        <v>71580000</v>
      </c>
      <c r="N14537">
        <v>145701000000</v>
      </c>
      <c r="O14537">
        <v>2046.95</v>
      </c>
      <c r="P14537">
        <v>11041000000</v>
      </c>
      <c r="Q14537">
        <v>11041000000</v>
      </c>
    </row>
    <row r="14538" spans="12:17" x14ac:dyDescent="0.35">
      <c r="L14538" s="3">
        <v>45260</v>
      </c>
      <c r="M14538">
        <v>71580000</v>
      </c>
      <c r="N14538">
        <v>145701000000</v>
      </c>
      <c r="O14538">
        <v>2035.45</v>
      </c>
      <c r="P14538">
        <v>11041000000</v>
      </c>
      <c r="Q14538">
        <v>11041000000</v>
      </c>
    </row>
    <row r="14539" spans="12:17" x14ac:dyDescent="0.35">
      <c r="L14539" s="3">
        <v>45261</v>
      </c>
      <c r="M14539">
        <v>71870000</v>
      </c>
      <c r="N14539">
        <v>148226000000</v>
      </c>
      <c r="O14539">
        <v>2045.4</v>
      </c>
      <c r="P14539">
        <v>11041000000</v>
      </c>
      <c r="Q14539">
        <v>11041000000</v>
      </c>
    </row>
    <row r="14540" spans="12:17" x14ac:dyDescent="0.35">
      <c r="L14540" s="3">
        <v>45264</v>
      </c>
      <c r="M14540">
        <v>71870000</v>
      </c>
      <c r="N14540">
        <v>148226000000</v>
      </c>
      <c r="O14540">
        <v>2049.0500000000002</v>
      </c>
      <c r="P14540">
        <v>11041000000</v>
      </c>
      <c r="Q14540">
        <v>11041000000</v>
      </c>
    </row>
    <row r="14541" spans="12:17" x14ac:dyDescent="0.35">
      <c r="L14541" s="3">
        <v>45265</v>
      </c>
      <c r="M14541">
        <v>71870000</v>
      </c>
      <c r="N14541">
        <v>148226000000</v>
      </c>
      <c r="O14541">
        <v>2023.35</v>
      </c>
      <c r="P14541">
        <v>11041000000</v>
      </c>
      <c r="Q14541">
        <v>11041000000</v>
      </c>
    </row>
    <row r="14542" spans="12:17" x14ac:dyDescent="0.35">
      <c r="L14542" s="3">
        <v>45266</v>
      </c>
      <c r="M14542">
        <v>71870000</v>
      </c>
      <c r="N14542">
        <v>148226000000</v>
      </c>
      <c r="O14542">
        <v>2026.4</v>
      </c>
      <c r="P14542">
        <v>11041000000</v>
      </c>
      <c r="Q14542">
        <v>11041000000</v>
      </c>
    </row>
    <row r="14543" spans="12:17" x14ac:dyDescent="0.35">
      <c r="L14543" s="3">
        <v>45267</v>
      </c>
      <c r="M14543">
        <v>71870000</v>
      </c>
      <c r="N14543">
        <v>148226000000</v>
      </c>
      <c r="O14543">
        <v>2026.9</v>
      </c>
      <c r="P14543">
        <v>11041000000</v>
      </c>
      <c r="Q14543">
        <v>11041000000</v>
      </c>
    </row>
    <row r="14544" spans="12:17" x14ac:dyDescent="0.35">
      <c r="L14544" s="3">
        <v>45268</v>
      </c>
      <c r="M14544">
        <v>71870000</v>
      </c>
      <c r="N14544">
        <v>148226000000</v>
      </c>
      <c r="O14544">
        <v>2008.1</v>
      </c>
      <c r="P14544">
        <v>11041000000</v>
      </c>
      <c r="Q14544">
        <v>11041000000</v>
      </c>
    </row>
    <row r="14545" spans="12:17" x14ac:dyDescent="0.35">
      <c r="L14545" s="3">
        <v>45271</v>
      </c>
      <c r="M14545">
        <v>71870000</v>
      </c>
      <c r="N14545">
        <v>148226000000</v>
      </c>
      <c r="O14545">
        <v>1986.65</v>
      </c>
      <c r="P14545">
        <v>11041000000</v>
      </c>
      <c r="Q14545">
        <v>11041000000</v>
      </c>
    </row>
    <row r="14546" spans="12:17" x14ac:dyDescent="0.35">
      <c r="L14546" s="3">
        <v>45272</v>
      </c>
      <c r="M14546">
        <v>71870000</v>
      </c>
      <c r="N14546">
        <v>148226000000</v>
      </c>
      <c r="O14546">
        <v>1980.85</v>
      </c>
      <c r="P14546">
        <v>11041000000</v>
      </c>
      <c r="Q14546">
        <v>11041000000</v>
      </c>
    </row>
    <row r="14547" spans="12:17" x14ac:dyDescent="0.35">
      <c r="L14547" s="3">
        <v>45273</v>
      </c>
      <c r="M14547">
        <v>71870000</v>
      </c>
      <c r="N14547">
        <v>148226000000</v>
      </c>
      <c r="O14547">
        <v>1982.5</v>
      </c>
      <c r="P14547">
        <v>11041000000</v>
      </c>
      <c r="Q14547">
        <v>11041000000</v>
      </c>
    </row>
    <row r="14548" spans="12:17" x14ac:dyDescent="0.35">
      <c r="L14548" s="3">
        <v>45274</v>
      </c>
      <c r="M14548">
        <v>71870000</v>
      </c>
      <c r="N14548">
        <v>148226000000</v>
      </c>
      <c r="O14548">
        <v>2046.1</v>
      </c>
      <c r="P14548">
        <v>11041000000</v>
      </c>
      <c r="Q14548">
        <v>11041000000</v>
      </c>
    </row>
    <row r="14549" spans="12:17" x14ac:dyDescent="0.35">
      <c r="L14549" s="3">
        <v>45275</v>
      </c>
      <c r="M14549">
        <v>71870000</v>
      </c>
      <c r="N14549">
        <v>148226000000</v>
      </c>
      <c r="O14549">
        <v>2032.3</v>
      </c>
      <c r="P14549">
        <v>11041000000</v>
      </c>
      <c r="Q14549">
        <v>11041000000</v>
      </c>
    </row>
    <row r="14550" spans="12:17" x14ac:dyDescent="0.35">
      <c r="L14550" s="3">
        <v>45278</v>
      </c>
      <c r="M14550">
        <v>71870000</v>
      </c>
      <c r="N14550">
        <v>148226000000</v>
      </c>
      <c r="O14550">
        <v>2023.95</v>
      </c>
      <c r="P14550">
        <v>11041000000</v>
      </c>
      <c r="Q14550">
        <v>11041000000</v>
      </c>
    </row>
    <row r="14551" spans="12:17" x14ac:dyDescent="0.35">
      <c r="L14551" s="3">
        <v>45279</v>
      </c>
      <c r="M14551">
        <v>71870000</v>
      </c>
      <c r="N14551">
        <v>148226000000</v>
      </c>
      <c r="O14551">
        <v>2041.35</v>
      </c>
      <c r="P14551">
        <v>11041000000</v>
      </c>
      <c r="Q14551">
        <v>11041000000</v>
      </c>
    </row>
    <row r="14552" spans="12:17" x14ac:dyDescent="0.35">
      <c r="L14552" s="3">
        <v>45280</v>
      </c>
      <c r="M14552">
        <v>71870000</v>
      </c>
      <c r="N14552">
        <v>148226000000</v>
      </c>
      <c r="O14552">
        <v>2035.55</v>
      </c>
      <c r="P14552">
        <v>11041000000</v>
      </c>
      <c r="Q14552">
        <v>11041000000</v>
      </c>
    </row>
    <row r="14553" spans="12:17" x14ac:dyDescent="0.35">
      <c r="L14553" s="3">
        <v>45281</v>
      </c>
      <c r="M14553">
        <v>71870000</v>
      </c>
      <c r="N14553">
        <v>148226000000</v>
      </c>
      <c r="O14553">
        <v>2041.7</v>
      </c>
      <c r="P14553">
        <v>11041000000</v>
      </c>
      <c r="Q14553">
        <v>11041000000</v>
      </c>
    </row>
    <row r="14554" spans="12:17" x14ac:dyDescent="0.35">
      <c r="L14554" s="3">
        <v>45282</v>
      </c>
      <c r="M14554">
        <v>71870000</v>
      </c>
      <c r="N14554">
        <v>148226000000</v>
      </c>
      <c r="O14554">
        <v>2041.7</v>
      </c>
      <c r="P14554">
        <v>11041000000</v>
      </c>
      <c r="Q14554">
        <v>11041000000</v>
      </c>
    </row>
    <row r="14555" spans="12:17" x14ac:dyDescent="0.35">
      <c r="L14555" s="3">
        <v>45285</v>
      </c>
      <c r="M14555">
        <v>71870000</v>
      </c>
      <c r="N14555">
        <v>148226000000</v>
      </c>
      <c r="O14555">
        <v>2041.7</v>
      </c>
      <c r="P14555">
        <v>11041000000</v>
      </c>
      <c r="Q14555">
        <v>11041000000</v>
      </c>
    </row>
    <row r="14556" spans="12:17" x14ac:dyDescent="0.35">
      <c r="L14556" s="3">
        <v>45286</v>
      </c>
      <c r="M14556">
        <v>71870000</v>
      </c>
      <c r="N14556">
        <v>148226000000</v>
      </c>
      <c r="O14556">
        <v>2041.7</v>
      </c>
      <c r="P14556">
        <v>11041000000</v>
      </c>
      <c r="Q14556">
        <v>11041000000</v>
      </c>
    </row>
    <row r="14557" spans="12:17" x14ac:dyDescent="0.35">
      <c r="L14557" s="3">
        <v>45287</v>
      </c>
      <c r="M14557">
        <v>71870000</v>
      </c>
      <c r="N14557">
        <v>148226000000</v>
      </c>
      <c r="O14557">
        <v>2069.4</v>
      </c>
      <c r="P14557">
        <v>11041000000</v>
      </c>
      <c r="Q14557">
        <v>11041000000</v>
      </c>
    </row>
    <row r="14558" spans="12:17" x14ac:dyDescent="0.35">
      <c r="L14558" s="3">
        <v>45288</v>
      </c>
      <c r="M14558">
        <v>71870000</v>
      </c>
      <c r="N14558">
        <v>148226000000</v>
      </c>
      <c r="O14558">
        <v>2078.4</v>
      </c>
      <c r="P14558">
        <v>11041000000</v>
      </c>
      <c r="Q14558">
        <v>11041000000</v>
      </c>
    </row>
    <row r="14559" spans="12:17" x14ac:dyDescent="0.35">
      <c r="L14559" s="3">
        <v>45289</v>
      </c>
      <c r="M14559">
        <v>71870000</v>
      </c>
      <c r="N14559">
        <v>148226000000</v>
      </c>
      <c r="O14559">
        <v>2078.4</v>
      </c>
      <c r="P14559">
        <v>11041000000</v>
      </c>
      <c r="Q14559">
        <v>11041000000</v>
      </c>
    </row>
    <row r="14560" spans="12:17" x14ac:dyDescent="0.35">
      <c r="L14560" s="3">
        <v>45292</v>
      </c>
      <c r="M14560">
        <v>72190000</v>
      </c>
      <c r="N14560">
        <v>148229000000</v>
      </c>
      <c r="O14560">
        <v>2078.4</v>
      </c>
      <c r="P14560">
        <v>11041000000</v>
      </c>
      <c r="Q14560">
        <v>11041000000</v>
      </c>
    </row>
    <row r="14561" spans="12:17" x14ac:dyDescent="0.35">
      <c r="L14561" s="3">
        <v>45293</v>
      </c>
      <c r="M14561">
        <v>72190000</v>
      </c>
      <c r="N14561">
        <v>148229000000</v>
      </c>
      <c r="O14561">
        <v>2067.5500000000002</v>
      </c>
      <c r="P14561">
        <v>11041000000</v>
      </c>
      <c r="Q14561">
        <v>11041000000</v>
      </c>
    </row>
    <row r="14562" spans="12:17" x14ac:dyDescent="0.35">
      <c r="L14562" s="3">
        <v>45294</v>
      </c>
      <c r="M14562">
        <v>72190000</v>
      </c>
      <c r="N14562">
        <v>148229000000</v>
      </c>
      <c r="O14562">
        <v>2042.1</v>
      </c>
      <c r="P14562">
        <v>11041000000</v>
      </c>
      <c r="Q14562">
        <v>11041000000</v>
      </c>
    </row>
    <row r="14563" spans="12:17" x14ac:dyDescent="0.35">
      <c r="L14563" s="3">
        <v>45295</v>
      </c>
      <c r="M14563">
        <v>72190000</v>
      </c>
      <c r="N14563">
        <v>148229000000</v>
      </c>
      <c r="O14563">
        <v>2039.55</v>
      </c>
      <c r="P14563">
        <v>11041000000</v>
      </c>
      <c r="Q14563">
        <v>11041000000</v>
      </c>
    </row>
    <row r="14564" spans="12:17" x14ac:dyDescent="0.35">
      <c r="L14564" s="3">
        <v>45296</v>
      </c>
      <c r="M14564">
        <v>72190000</v>
      </c>
      <c r="N14564">
        <v>148229000000</v>
      </c>
      <c r="O14564">
        <v>2056.35</v>
      </c>
      <c r="P14564">
        <v>11041000000</v>
      </c>
      <c r="Q14564">
        <v>11041000000</v>
      </c>
    </row>
    <row r="14565" spans="12:17" x14ac:dyDescent="0.35">
      <c r="L14565" s="3">
        <v>45299</v>
      </c>
      <c r="M14565">
        <v>72190000</v>
      </c>
      <c r="N14565">
        <v>148229000000</v>
      </c>
      <c r="O14565">
        <v>2025.1</v>
      </c>
      <c r="P14565">
        <v>11041000000</v>
      </c>
      <c r="Q14565">
        <v>11041000000</v>
      </c>
    </row>
    <row r="14566" spans="12:17" x14ac:dyDescent="0.35">
      <c r="L14566" s="3">
        <v>45300</v>
      </c>
      <c r="M14566">
        <v>72190000</v>
      </c>
      <c r="N14566">
        <v>148229000000</v>
      </c>
      <c r="O14566">
        <v>2034.9</v>
      </c>
      <c r="P14566">
        <v>11041000000</v>
      </c>
      <c r="Q14566">
        <v>11041000000</v>
      </c>
    </row>
    <row r="14567" spans="12:17" x14ac:dyDescent="0.35">
      <c r="L14567" s="3">
        <v>45301</v>
      </c>
      <c r="M14567">
        <v>72190000</v>
      </c>
      <c r="N14567">
        <v>148229000000</v>
      </c>
      <c r="O14567">
        <v>2026.8</v>
      </c>
      <c r="P14567">
        <v>11041000000</v>
      </c>
      <c r="Q14567">
        <v>11041000000</v>
      </c>
    </row>
    <row r="14568" spans="12:17" x14ac:dyDescent="0.35">
      <c r="L14568" s="3">
        <v>45302</v>
      </c>
      <c r="M14568">
        <v>72190000</v>
      </c>
      <c r="N14568">
        <v>148229000000</v>
      </c>
      <c r="O14568">
        <v>2029.15</v>
      </c>
      <c r="P14568">
        <v>11041000000</v>
      </c>
      <c r="Q14568">
        <v>11041000000</v>
      </c>
    </row>
    <row r="14569" spans="12:17" x14ac:dyDescent="0.35">
      <c r="L14569" s="3">
        <v>45303</v>
      </c>
      <c r="M14569">
        <v>72190000</v>
      </c>
      <c r="N14569">
        <v>148229000000</v>
      </c>
      <c r="O14569">
        <v>2055.65</v>
      </c>
      <c r="P14569">
        <v>11041000000</v>
      </c>
      <c r="Q14569">
        <v>11041000000</v>
      </c>
    </row>
    <row r="14570" spans="12:17" x14ac:dyDescent="0.35">
      <c r="L14570" s="3">
        <v>45306</v>
      </c>
      <c r="M14570">
        <v>72190000</v>
      </c>
      <c r="N14570">
        <v>148229000000</v>
      </c>
      <c r="O14570">
        <v>2049.9</v>
      </c>
      <c r="P14570">
        <v>11041000000</v>
      </c>
      <c r="Q14570">
        <v>11041000000</v>
      </c>
    </row>
    <row r="14571" spans="12:17" x14ac:dyDescent="0.35">
      <c r="L14571" s="3">
        <v>45307</v>
      </c>
      <c r="M14571">
        <v>72190000</v>
      </c>
      <c r="N14571">
        <v>148229000000</v>
      </c>
      <c r="O14571">
        <v>2038.15</v>
      </c>
      <c r="P14571">
        <v>11041000000</v>
      </c>
      <c r="Q14571">
        <v>11041000000</v>
      </c>
    </row>
    <row r="14572" spans="12:17" x14ac:dyDescent="0.35">
      <c r="L14572" s="3">
        <v>45308</v>
      </c>
      <c r="M14572">
        <v>72190000</v>
      </c>
      <c r="N14572">
        <v>148229000000</v>
      </c>
      <c r="O14572">
        <v>2011.75</v>
      </c>
      <c r="P14572">
        <v>11041000000</v>
      </c>
      <c r="Q14572">
        <v>11041000000</v>
      </c>
    </row>
    <row r="14573" spans="12:17" x14ac:dyDescent="0.35">
      <c r="L14573" s="3">
        <v>45309</v>
      </c>
      <c r="M14573">
        <v>72190000</v>
      </c>
      <c r="N14573">
        <v>148229000000</v>
      </c>
      <c r="O14573">
        <v>2013.2</v>
      </c>
      <c r="P14573">
        <v>11041000000</v>
      </c>
      <c r="Q14573">
        <v>11041000000</v>
      </c>
    </row>
    <row r="14574" spans="12:17" x14ac:dyDescent="0.35">
      <c r="L14574" s="3">
        <v>45310</v>
      </c>
      <c r="M14574">
        <v>72190000</v>
      </c>
      <c r="N14574">
        <v>148229000000</v>
      </c>
      <c r="O14574">
        <v>2028.55</v>
      </c>
      <c r="P14574">
        <v>11041000000</v>
      </c>
      <c r="Q14574">
        <v>11041000000</v>
      </c>
    </row>
    <row r="14575" spans="12:17" x14ac:dyDescent="0.35">
      <c r="L14575" s="3">
        <v>45313</v>
      </c>
      <c r="M14575">
        <v>72190000</v>
      </c>
      <c r="N14575">
        <v>148229000000</v>
      </c>
      <c r="O14575">
        <v>2021.6</v>
      </c>
      <c r="P14575">
        <v>11041000000</v>
      </c>
      <c r="Q14575">
        <v>11041000000</v>
      </c>
    </row>
    <row r="14576" spans="12:17" x14ac:dyDescent="0.35">
      <c r="L14576" s="3">
        <v>45314</v>
      </c>
      <c r="M14576">
        <v>72190000</v>
      </c>
      <c r="N14576">
        <v>148229000000</v>
      </c>
      <c r="O14576">
        <v>2022.95</v>
      </c>
      <c r="P14576">
        <v>11041000000</v>
      </c>
      <c r="Q14576">
        <v>11041000000</v>
      </c>
    </row>
    <row r="14577" spans="12:17" x14ac:dyDescent="0.35">
      <c r="L14577" s="3">
        <v>45315</v>
      </c>
      <c r="M14577">
        <v>72190000</v>
      </c>
      <c r="N14577">
        <v>148229000000</v>
      </c>
      <c r="O14577">
        <v>2024.65</v>
      </c>
      <c r="P14577">
        <v>11041000000</v>
      </c>
      <c r="Q14577">
        <v>11041000000</v>
      </c>
    </row>
    <row r="14578" spans="12:17" x14ac:dyDescent="0.35">
      <c r="L14578" s="3">
        <v>45316</v>
      </c>
      <c r="M14578">
        <v>72190000</v>
      </c>
      <c r="N14578">
        <v>148229000000</v>
      </c>
      <c r="O14578">
        <v>2023.75</v>
      </c>
      <c r="P14578">
        <v>11041000000</v>
      </c>
      <c r="Q14578">
        <v>11041000000</v>
      </c>
    </row>
    <row r="14579" spans="12:17" x14ac:dyDescent="0.35">
      <c r="L14579" s="3">
        <v>45317</v>
      </c>
      <c r="M14579">
        <v>72190000</v>
      </c>
      <c r="N14579">
        <v>148229000000</v>
      </c>
      <c r="O14579">
        <v>2018.45</v>
      </c>
      <c r="P14579">
        <v>11041000000</v>
      </c>
      <c r="Q14579">
        <v>11041000000</v>
      </c>
    </row>
    <row r="14580" spans="12:17" x14ac:dyDescent="0.35">
      <c r="L14580" s="3">
        <v>45320</v>
      </c>
      <c r="M14580">
        <v>72190000</v>
      </c>
      <c r="N14580">
        <v>148229000000</v>
      </c>
      <c r="O14580">
        <v>2022.5</v>
      </c>
      <c r="P14580">
        <v>11041000000</v>
      </c>
      <c r="Q14580">
        <v>11041000000</v>
      </c>
    </row>
    <row r="14581" spans="12:17" x14ac:dyDescent="0.35">
      <c r="L14581" s="3">
        <v>45321</v>
      </c>
      <c r="M14581">
        <v>72190000</v>
      </c>
      <c r="N14581">
        <v>148229000000</v>
      </c>
      <c r="O14581">
        <v>2043.05</v>
      </c>
      <c r="P14581">
        <v>11041000000</v>
      </c>
      <c r="Q14581">
        <v>11041000000</v>
      </c>
    </row>
    <row r="14582" spans="12:17" x14ac:dyDescent="0.35">
      <c r="L14582" s="3">
        <v>45322</v>
      </c>
      <c r="M14582">
        <v>72190000</v>
      </c>
      <c r="N14582">
        <v>148229000000</v>
      </c>
      <c r="O14582">
        <v>2053.25</v>
      </c>
      <c r="P14582">
        <v>11041000000</v>
      </c>
      <c r="Q14582">
        <v>11041000000</v>
      </c>
    </row>
    <row r="14583" spans="12:17" x14ac:dyDescent="0.35">
      <c r="L14583" s="3">
        <v>45323</v>
      </c>
      <c r="M14583">
        <v>72580000</v>
      </c>
      <c r="N14583">
        <v>148644000000</v>
      </c>
      <c r="O14583">
        <v>2045.85</v>
      </c>
      <c r="P14583">
        <v>11041000000</v>
      </c>
      <c r="Q14583">
        <v>11041000000</v>
      </c>
    </row>
    <row r="14584" spans="12:17" x14ac:dyDescent="0.35">
      <c r="L14584" s="3">
        <v>45324</v>
      </c>
      <c r="M14584">
        <v>72580000</v>
      </c>
      <c r="N14584">
        <v>148644000000</v>
      </c>
      <c r="O14584">
        <v>2034.15</v>
      </c>
      <c r="P14584">
        <v>11041000000</v>
      </c>
      <c r="Q14584">
        <v>11041000000</v>
      </c>
    </row>
    <row r="14585" spans="12:17" x14ac:dyDescent="0.35">
      <c r="L14585" s="3">
        <v>45327</v>
      </c>
      <c r="M14585">
        <v>72580000</v>
      </c>
      <c r="N14585">
        <v>148644000000</v>
      </c>
      <c r="O14585">
        <v>2018</v>
      </c>
      <c r="P14585">
        <v>11041000000</v>
      </c>
      <c r="Q14585">
        <v>11041000000</v>
      </c>
    </row>
    <row r="14586" spans="12:17" x14ac:dyDescent="0.35">
      <c r="L14586" s="3">
        <v>45328</v>
      </c>
      <c r="M14586">
        <v>72580000</v>
      </c>
      <c r="N14586">
        <v>148644000000</v>
      </c>
      <c r="O14586">
        <v>2030.8</v>
      </c>
      <c r="P14586">
        <v>11041000000</v>
      </c>
      <c r="Q14586">
        <v>11041000000</v>
      </c>
    </row>
    <row r="14587" spans="12:17" x14ac:dyDescent="0.35">
      <c r="L14587" s="3">
        <v>45329</v>
      </c>
      <c r="M14587">
        <v>72580000</v>
      </c>
      <c r="N14587">
        <v>148644000000</v>
      </c>
      <c r="O14587">
        <v>2041.6</v>
      </c>
      <c r="P14587">
        <v>11041000000</v>
      </c>
      <c r="Q14587">
        <v>11041000000</v>
      </c>
    </row>
    <row r="14588" spans="12:17" x14ac:dyDescent="0.35">
      <c r="L14588" s="3">
        <v>45330</v>
      </c>
      <c r="M14588">
        <v>72580000</v>
      </c>
      <c r="N14588">
        <v>148644000000</v>
      </c>
      <c r="O14588">
        <v>2028.65</v>
      </c>
      <c r="P14588">
        <v>11041000000</v>
      </c>
      <c r="Q14588">
        <v>11041000000</v>
      </c>
    </row>
    <row r="14589" spans="12:17" x14ac:dyDescent="0.35">
      <c r="L14589" s="3">
        <v>45331</v>
      </c>
      <c r="M14589">
        <v>72580000</v>
      </c>
      <c r="N14589">
        <v>148644000000</v>
      </c>
      <c r="O14589">
        <v>2023.5</v>
      </c>
      <c r="P14589">
        <v>11041000000</v>
      </c>
      <c r="Q14589">
        <v>11041000000</v>
      </c>
    </row>
    <row r="14590" spans="12:17" x14ac:dyDescent="0.35">
      <c r="L14590" s="3">
        <v>45334</v>
      </c>
      <c r="M14590">
        <v>72580000</v>
      </c>
      <c r="N14590">
        <v>148644000000</v>
      </c>
      <c r="O14590">
        <v>2015.2</v>
      </c>
      <c r="P14590">
        <v>11041000000</v>
      </c>
      <c r="Q14590">
        <v>11041000000</v>
      </c>
    </row>
    <row r="14591" spans="12:17" x14ac:dyDescent="0.35">
      <c r="L14591" s="3">
        <v>45335</v>
      </c>
      <c r="M14591">
        <v>72580000</v>
      </c>
      <c r="N14591">
        <v>148644000000</v>
      </c>
      <c r="O14591">
        <v>1996.1</v>
      </c>
      <c r="P14591">
        <v>11041000000</v>
      </c>
      <c r="Q14591">
        <v>11041000000</v>
      </c>
    </row>
    <row r="14592" spans="12:17" x14ac:dyDescent="0.35">
      <c r="L14592" s="3">
        <v>45336</v>
      </c>
      <c r="M14592">
        <v>72580000</v>
      </c>
      <c r="N14592">
        <v>148644000000</v>
      </c>
      <c r="O14592">
        <v>1985.1</v>
      </c>
      <c r="P14592">
        <v>11041000000</v>
      </c>
      <c r="Q14592">
        <v>11041000000</v>
      </c>
    </row>
    <row r="14593" spans="12:17" x14ac:dyDescent="0.35">
      <c r="L14593" s="3">
        <v>45337</v>
      </c>
      <c r="M14593">
        <v>72580000</v>
      </c>
      <c r="N14593">
        <v>148644000000</v>
      </c>
      <c r="O14593">
        <v>2004.05</v>
      </c>
      <c r="P14593">
        <v>11041000000</v>
      </c>
      <c r="Q14593">
        <v>11041000000</v>
      </c>
    </row>
    <row r="14594" spans="12:17" x14ac:dyDescent="0.35">
      <c r="L14594" s="3">
        <v>45338</v>
      </c>
      <c r="M14594">
        <v>72580000</v>
      </c>
      <c r="N14594">
        <v>148644000000</v>
      </c>
      <c r="O14594">
        <v>1997.9</v>
      </c>
      <c r="P14594">
        <v>11041000000</v>
      </c>
      <c r="Q14594">
        <v>11041000000</v>
      </c>
    </row>
    <row r="14595" spans="12:17" x14ac:dyDescent="0.35">
      <c r="L14595" s="3">
        <v>45341</v>
      </c>
      <c r="M14595">
        <v>72580000</v>
      </c>
      <c r="N14595">
        <v>148644000000</v>
      </c>
      <c r="O14595">
        <v>2017.05</v>
      </c>
      <c r="P14595">
        <v>11041000000</v>
      </c>
      <c r="Q14595">
        <v>11041000000</v>
      </c>
    </row>
    <row r="14596" spans="12:17" x14ac:dyDescent="0.35">
      <c r="L14596" s="3">
        <v>45342</v>
      </c>
      <c r="M14596">
        <v>72580000</v>
      </c>
      <c r="N14596">
        <v>148644000000</v>
      </c>
      <c r="O14596">
        <v>2029.1</v>
      </c>
      <c r="P14596">
        <v>11041000000</v>
      </c>
      <c r="Q14596">
        <v>11041000000</v>
      </c>
    </row>
    <row r="14597" spans="12:17" x14ac:dyDescent="0.35">
      <c r="L14597" s="3">
        <v>45343</v>
      </c>
      <c r="M14597">
        <v>72580000</v>
      </c>
      <c r="N14597">
        <v>148644000000</v>
      </c>
      <c r="O14597">
        <v>2026.75</v>
      </c>
      <c r="P14597">
        <v>11041000000</v>
      </c>
      <c r="Q14597">
        <v>11041000000</v>
      </c>
    </row>
    <row r="14598" spans="12:17" x14ac:dyDescent="0.35">
      <c r="L14598" s="3">
        <v>45344</v>
      </c>
      <c r="M14598">
        <v>72580000</v>
      </c>
      <c r="N14598">
        <v>148644000000</v>
      </c>
      <c r="O14598">
        <v>2024</v>
      </c>
      <c r="P14598">
        <v>11041000000</v>
      </c>
      <c r="Q14598">
        <v>11041000000</v>
      </c>
    </row>
    <row r="14599" spans="12:17" x14ac:dyDescent="0.35">
      <c r="L14599" s="3">
        <v>45345</v>
      </c>
      <c r="M14599">
        <v>72580000</v>
      </c>
      <c r="N14599">
        <v>148644000000</v>
      </c>
      <c r="O14599">
        <v>2027.45</v>
      </c>
      <c r="P14599">
        <v>11041000000</v>
      </c>
      <c r="Q14599">
        <v>11041000000</v>
      </c>
    </row>
    <row r="14600" spans="12:17" x14ac:dyDescent="0.35">
      <c r="L14600" s="3">
        <v>45348</v>
      </c>
      <c r="M14600">
        <v>72580000</v>
      </c>
      <c r="N14600">
        <v>148644000000</v>
      </c>
      <c r="O14600">
        <v>2027.2</v>
      </c>
      <c r="P14600">
        <v>11041000000</v>
      </c>
      <c r="Q14600">
        <v>11041000000</v>
      </c>
    </row>
    <row r="14601" spans="12:17" x14ac:dyDescent="0.35">
      <c r="L14601" s="3">
        <v>45349</v>
      </c>
      <c r="M14601">
        <v>72580000</v>
      </c>
      <c r="N14601">
        <v>148644000000</v>
      </c>
      <c r="O14601">
        <v>2035.05</v>
      </c>
      <c r="P14601">
        <v>11041000000</v>
      </c>
      <c r="Q14601">
        <v>11041000000</v>
      </c>
    </row>
    <row r="14602" spans="12:17" x14ac:dyDescent="0.35">
      <c r="L14602" s="3">
        <v>45350</v>
      </c>
      <c r="M14602">
        <v>72580000</v>
      </c>
      <c r="N14602">
        <v>148644000000</v>
      </c>
      <c r="O14602">
        <v>2032.45</v>
      </c>
      <c r="P14602">
        <v>11041000000</v>
      </c>
      <c r="Q14602">
        <v>11041000000</v>
      </c>
    </row>
    <row r="14603" spans="12:17" x14ac:dyDescent="0.35">
      <c r="L14603" s="3">
        <v>45351</v>
      </c>
      <c r="M14603">
        <v>72580000</v>
      </c>
      <c r="N14603">
        <v>148644000000</v>
      </c>
      <c r="O14603">
        <v>2048.0500000000002</v>
      </c>
      <c r="P14603">
        <v>11041000000</v>
      </c>
      <c r="Q14603">
        <v>11041000000</v>
      </c>
    </row>
    <row r="14604" spans="12:17" x14ac:dyDescent="0.35">
      <c r="L14604" s="3">
        <v>45352</v>
      </c>
      <c r="M14604">
        <v>72740000</v>
      </c>
      <c r="N14604">
        <v>161069000000</v>
      </c>
      <c r="O14604">
        <v>2049.8000000000002</v>
      </c>
      <c r="P14604">
        <v>11041000000</v>
      </c>
      <c r="Q14604">
        <v>11041000000</v>
      </c>
    </row>
    <row r="14605" spans="12:17" x14ac:dyDescent="0.35">
      <c r="L14605" s="3">
        <v>45355</v>
      </c>
      <c r="M14605">
        <v>72740000</v>
      </c>
      <c r="N14605">
        <v>161069000000</v>
      </c>
      <c r="O14605">
        <v>2098.0500000000002</v>
      </c>
      <c r="P14605">
        <v>11041000000</v>
      </c>
      <c r="Q14605">
        <v>11041000000</v>
      </c>
    </row>
    <row r="14606" spans="12:17" x14ac:dyDescent="0.35">
      <c r="L14606" s="3">
        <v>45356</v>
      </c>
      <c r="M14606">
        <v>72740000</v>
      </c>
      <c r="N14606">
        <v>161069000000</v>
      </c>
      <c r="O14606">
        <v>2134.4</v>
      </c>
      <c r="P14606">
        <v>11041000000</v>
      </c>
      <c r="Q14606">
        <v>11041000000</v>
      </c>
    </row>
    <row r="14607" spans="12:17" x14ac:dyDescent="0.35">
      <c r="L14607" s="3">
        <v>45357</v>
      </c>
      <c r="M14607">
        <v>72740000</v>
      </c>
      <c r="N14607">
        <v>161069000000</v>
      </c>
      <c r="O14607">
        <v>2142.85</v>
      </c>
      <c r="P14607">
        <v>11041000000</v>
      </c>
      <c r="Q14607">
        <v>11041000000</v>
      </c>
    </row>
    <row r="14608" spans="12:17" x14ac:dyDescent="0.35">
      <c r="L14608" s="3">
        <v>45358</v>
      </c>
      <c r="M14608">
        <v>72740000</v>
      </c>
      <c r="N14608">
        <v>161069000000</v>
      </c>
      <c r="O14608">
        <v>2153.4499999999998</v>
      </c>
      <c r="P14608">
        <v>11041000000</v>
      </c>
      <c r="Q14608">
        <v>11041000000</v>
      </c>
    </row>
    <row r="14609" spans="12:17" x14ac:dyDescent="0.35">
      <c r="L14609" s="3">
        <v>45359</v>
      </c>
      <c r="M14609">
        <v>72740000</v>
      </c>
      <c r="N14609">
        <v>161069000000</v>
      </c>
      <c r="O14609">
        <v>2171.1999999999998</v>
      </c>
      <c r="P14609">
        <v>11041000000</v>
      </c>
      <c r="Q14609">
        <v>11041000000</v>
      </c>
    </row>
    <row r="14610" spans="12:17" x14ac:dyDescent="0.35">
      <c r="L14610" s="3">
        <v>45362</v>
      </c>
      <c r="M14610">
        <v>72740000</v>
      </c>
      <c r="N14610">
        <v>161069000000</v>
      </c>
      <c r="O14610">
        <v>2180.4499999999998</v>
      </c>
      <c r="P14610">
        <v>11041000000</v>
      </c>
      <c r="Q14610">
        <v>11041000000</v>
      </c>
    </row>
    <row r="14611" spans="12:17" x14ac:dyDescent="0.35">
      <c r="L14611" s="3">
        <v>45363</v>
      </c>
      <c r="M14611">
        <v>72740000</v>
      </c>
      <c r="N14611">
        <v>161069000000</v>
      </c>
      <c r="O14611">
        <v>2161.25</v>
      </c>
      <c r="P14611">
        <v>11041000000</v>
      </c>
      <c r="Q14611">
        <v>11041000000</v>
      </c>
    </row>
    <row r="14612" spans="12:17" x14ac:dyDescent="0.35">
      <c r="L14612" s="3">
        <v>45364</v>
      </c>
      <c r="M14612">
        <v>72740000</v>
      </c>
      <c r="N14612">
        <v>161069000000</v>
      </c>
      <c r="O14612">
        <v>2168.4</v>
      </c>
      <c r="P14612">
        <v>11041000000</v>
      </c>
      <c r="Q14612">
        <v>11041000000</v>
      </c>
    </row>
    <row r="14613" spans="12:17" x14ac:dyDescent="0.35">
      <c r="L14613" s="3">
        <v>45365</v>
      </c>
      <c r="M14613">
        <v>72740000</v>
      </c>
      <c r="N14613">
        <v>161069000000</v>
      </c>
      <c r="O14613">
        <v>2160.8000000000002</v>
      </c>
      <c r="P14613">
        <v>11041000000</v>
      </c>
      <c r="Q14613">
        <v>11041000000</v>
      </c>
    </row>
    <row r="14614" spans="12:17" x14ac:dyDescent="0.35">
      <c r="L14614" s="3">
        <v>45366</v>
      </c>
      <c r="M14614">
        <v>72740000</v>
      </c>
      <c r="N14614">
        <v>161069000000</v>
      </c>
      <c r="O14614">
        <v>2163.4499999999998</v>
      </c>
      <c r="P14614">
        <v>11041000000</v>
      </c>
      <c r="Q14614">
        <v>11041000000</v>
      </c>
    </row>
    <row r="14615" spans="12:17" x14ac:dyDescent="0.35">
      <c r="L14615" s="3">
        <v>45369</v>
      </c>
      <c r="M14615">
        <v>72740000</v>
      </c>
      <c r="N14615">
        <v>161069000000</v>
      </c>
      <c r="O14615">
        <v>2158.15</v>
      </c>
      <c r="P14615">
        <v>11041000000</v>
      </c>
      <c r="Q14615">
        <v>11041000000</v>
      </c>
    </row>
    <row r="14616" spans="12:17" x14ac:dyDescent="0.35">
      <c r="L14616" s="3">
        <v>45370</v>
      </c>
      <c r="M14616">
        <v>72740000</v>
      </c>
      <c r="N14616">
        <v>161069000000</v>
      </c>
      <c r="O14616">
        <v>2154.9</v>
      </c>
      <c r="P14616">
        <v>11041000000</v>
      </c>
      <c r="Q14616">
        <v>11041000000</v>
      </c>
    </row>
    <row r="14617" spans="12:17" x14ac:dyDescent="0.35">
      <c r="L14617" s="3">
        <v>45371</v>
      </c>
      <c r="M14617">
        <v>72740000</v>
      </c>
      <c r="N14617">
        <v>161069000000</v>
      </c>
      <c r="O14617">
        <v>2157.4499999999998</v>
      </c>
      <c r="P14617">
        <v>11041000000</v>
      </c>
      <c r="Q14617">
        <v>11041000000</v>
      </c>
    </row>
    <row r="14618" spans="12:17" x14ac:dyDescent="0.35">
      <c r="L14618" s="3">
        <v>45372</v>
      </c>
      <c r="M14618">
        <v>72740000</v>
      </c>
      <c r="N14618">
        <v>161069000000</v>
      </c>
      <c r="O14618">
        <v>2170.5</v>
      </c>
      <c r="P14618">
        <v>11041000000</v>
      </c>
      <c r="Q14618">
        <v>11041000000</v>
      </c>
    </row>
    <row r="14619" spans="12:17" x14ac:dyDescent="0.35">
      <c r="L14619" s="3">
        <v>45373</v>
      </c>
      <c r="M14619">
        <v>72740000</v>
      </c>
      <c r="N14619">
        <v>161069000000</v>
      </c>
      <c r="O14619">
        <v>2171.6</v>
      </c>
      <c r="P14619">
        <v>11041000000</v>
      </c>
      <c r="Q14619">
        <v>11041000000</v>
      </c>
    </row>
    <row r="14620" spans="12:17" x14ac:dyDescent="0.35">
      <c r="L14620" s="3">
        <v>45376</v>
      </c>
      <c r="M14620">
        <v>72740000</v>
      </c>
      <c r="N14620">
        <v>161069000000</v>
      </c>
      <c r="O14620">
        <v>2176.6999999999998</v>
      </c>
      <c r="P14620">
        <v>11041000000</v>
      </c>
      <c r="Q14620">
        <v>11041000000</v>
      </c>
    </row>
    <row r="14621" spans="12:17" x14ac:dyDescent="0.35">
      <c r="L14621" s="3">
        <v>45377</v>
      </c>
      <c r="M14621">
        <v>72740000</v>
      </c>
      <c r="N14621">
        <v>161069000000</v>
      </c>
      <c r="O14621">
        <v>2179.8000000000002</v>
      </c>
      <c r="P14621">
        <v>11041000000</v>
      </c>
      <c r="Q14621">
        <v>11041000000</v>
      </c>
    </row>
    <row r="14622" spans="12:17" x14ac:dyDescent="0.35">
      <c r="L14622" s="3">
        <v>45378</v>
      </c>
      <c r="M14622">
        <v>72740000</v>
      </c>
      <c r="N14622">
        <v>161069000000</v>
      </c>
      <c r="O14622">
        <v>2192.6999999999998</v>
      </c>
      <c r="P14622">
        <v>11041000000</v>
      </c>
      <c r="Q14622">
        <v>11041000000</v>
      </c>
    </row>
    <row r="14623" spans="12:17" x14ac:dyDescent="0.35">
      <c r="L14623" s="3">
        <v>45379</v>
      </c>
      <c r="M14623">
        <v>72740000</v>
      </c>
      <c r="N14623">
        <v>161069000000</v>
      </c>
      <c r="O14623">
        <v>2214.35</v>
      </c>
      <c r="P14623">
        <v>11041000000</v>
      </c>
      <c r="Q14623">
        <v>11041000000</v>
      </c>
    </row>
    <row r="14624" spans="12:17" x14ac:dyDescent="0.35">
      <c r="L14624" s="3">
        <v>45380</v>
      </c>
      <c r="M14624">
        <v>72740000</v>
      </c>
      <c r="N14624">
        <v>161069000000</v>
      </c>
      <c r="O14624">
        <v>2214.35</v>
      </c>
      <c r="P14624">
        <v>11041000000</v>
      </c>
      <c r="Q14624">
        <v>11041000000</v>
      </c>
    </row>
    <row r="14625" spans="12:17" x14ac:dyDescent="0.35">
      <c r="L14625" s="3">
        <v>45383</v>
      </c>
      <c r="M14625">
        <v>72800000</v>
      </c>
      <c r="N14625">
        <v>167957000000</v>
      </c>
      <c r="O14625">
        <v>2214.35</v>
      </c>
      <c r="P14625">
        <v>11041000000</v>
      </c>
      <c r="Q14625">
        <v>11041000000</v>
      </c>
    </row>
    <row r="14626" spans="12:17" x14ac:dyDescent="0.35">
      <c r="L14626" s="3">
        <v>45384</v>
      </c>
      <c r="M14626">
        <v>72800000</v>
      </c>
      <c r="N14626">
        <v>167957000000</v>
      </c>
      <c r="O14626">
        <v>2264.5</v>
      </c>
      <c r="P14626">
        <v>11041000000</v>
      </c>
      <c r="Q14626">
        <v>11041000000</v>
      </c>
    </row>
    <row r="14627" spans="12:17" x14ac:dyDescent="0.35">
      <c r="L14627" s="3">
        <v>45385</v>
      </c>
      <c r="M14627">
        <v>72800000</v>
      </c>
      <c r="N14627">
        <v>167957000000</v>
      </c>
      <c r="O14627">
        <v>2280.15</v>
      </c>
      <c r="P14627">
        <v>11041000000</v>
      </c>
      <c r="Q14627">
        <v>11041000000</v>
      </c>
    </row>
    <row r="14628" spans="12:17" x14ac:dyDescent="0.35">
      <c r="L14628" s="3">
        <v>45386</v>
      </c>
      <c r="M14628">
        <v>72800000</v>
      </c>
      <c r="N14628">
        <v>167957000000</v>
      </c>
      <c r="O14628">
        <v>2293.5</v>
      </c>
      <c r="P14628">
        <v>11041000000</v>
      </c>
      <c r="Q14628">
        <v>11041000000</v>
      </c>
    </row>
    <row r="14629" spans="12:17" x14ac:dyDescent="0.35">
      <c r="L14629" s="3">
        <v>45387</v>
      </c>
      <c r="M14629">
        <v>72800000</v>
      </c>
      <c r="N14629">
        <v>167957000000</v>
      </c>
      <c r="O14629">
        <v>2298.5500000000002</v>
      </c>
      <c r="P14629">
        <v>11041000000</v>
      </c>
      <c r="Q14629">
        <v>11041000000</v>
      </c>
    </row>
    <row r="14630" spans="12:17" x14ac:dyDescent="0.35">
      <c r="L14630" s="3">
        <v>45390</v>
      </c>
      <c r="M14630">
        <v>72800000</v>
      </c>
      <c r="N14630">
        <v>167957000000</v>
      </c>
      <c r="O14630">
        <v>2320.25</v>
      </c>
      <c r="P14630">
        <v>11041000000</v>
      </c>
      <c r="Q14630">
        <v>11041000000</v>
      </c>
    </row>
    <row r="14631" spans="12:17" x14ac:dyDescent="0.35">
      <c r="L14631" s="3">
        <v>45391</v>
      </c>
      <c r="M14631">
        <v>72800000</v>
      </c>
      <c r="N14631">
        <v>167957000000</v>
      </c>
      <c r="O14631">
        <v>2356.1</v>
      </c>
      <c r="P14631">
        <v>11041000000</v>
      </c>
      <c r="Q14631">
        <v>11041000000</v>
      </c>
    </row>
    <row r="14632" spans="12:17" x14ac:dyDescent="0.35">
      <c r="L14632" s="3">
        <v>45392</v>
      </c>
      <c r="M14632">
        <v>72800000</v>
      </c>
      <c r="N14632">
        <v>167957000000</v>
      </c>
      <c r="O14632">
        <v>2333</v>
      </c>
      <c r="P14632">
        <v>11041000000</v>
      </c>
      <c r="Q14632">
        <v>11041000000</v>
      </c>
    </row>
    <row r="14633" spans="12:17" x14ac:dyDescent="0.35">
      <c r="L14633" s="3">
        <v>45393</v>
      </c>
      <c r="M14633">
        <v>72800000</v>
      </c>
      <c r="N14633">
        <v>167957000000</v>
      </c>
      <c r="O14633">
        <v>2345.65</v>
      </c>
      <c r="P14633">
        <v>11041000000</v>
      </c>
      <c r="Q14633">
        <v>11041000000</v>
      </c>
    </row>
    <row r="14634" spans="12:17" x14ac:dyDescent="0.35">
      <c r="L14634" s="3">
        <v>45394</v>
      </c>
      <c r="M14634">
        <v>72800000</v>
      </c>
      <c r="N14634">
        <v>167957000000</v>
      </c>
      <c r="O14634">
        <v>2401.5</v>
      </c>
      <c r="P14634">
        <v>11041000000</v>
      </c>
      <c r="Q14634">
        <v>11041000000</v>
      </c>
    </row>
    <row r="14635" spans="12:17" x14ac:dyDescent="0.35">
      <c r="L14635" s="3">
        <v>45397</v>
      </c>
      <c r="M14635">
        <v>72800000</v>
      </c>
      <c r="N14635">
        <v>167957000000</v>
      </c>
      <c r="O14635">
        <v>2344.1999999999998</v>
      </c>
      <c r="P14635">
        <v>11041000000</v>
      </c>
      <c r="Q14635">
        <v>11041000000</v>
      </c>
    </row>
    <row r="14636" spans="12:17" x14ac:dyDescent="0.35">
      <c r="L14636" s="3">
        <v>45398</v>
      </c>
      <c r="M14636">
        <v>72800000</v>
      </c>
      <c r="N14636">
        <v>167957000000</v>
      </c>
      <c r="O14636">
        <v>2369.15</v>
      </c>
      <c r="P14636">
        <v>11041000000</v>
      </c>
      <c r="Q14636">
        <v>11041000000</v>
      </c>
    </row>
    <row r="14637" spans="12:17" x14ac:dyDescent="0.35">
      <c r="L14637" s="3">
        <v>45399</v>
      </c>
      <c r="M14637">
        <v>72800000</v>
      </c>
      <c r="N14637">
        <v>167957000000</v>
      </c>
      <c r="O14637">
        <v>2390.35</v>
      </c>
      <c r="P14637">
        <v>11041000000</v>
      </c>
      <c r="Q14637">
        <v>11041000000</v>
      </c>
    </row>
    <row r="14638" spans="12:17" x14ac:dyDescent="0.35">
      <c r="L14638" s="3">
        <v>45400</v>
      </c>
      <c r="M14638">
        <v>72800000</v>
      </c>
      <c r="N14638">
        <v>167957000000</v>
      </c>
      <c r="O14638">
        <v>2382.6999999999998</v>
      </c>
      <c r="P14638">
        <v>11041000000</v>
      </c>
      <c r="Q14638">
        <v>11041000000</v>
      </c>
    </row>
    <row r="14639" spans="12:17" x14ac:dyDescent="0.35">
      <c r="L14639" s="3">
        <v>45401</v>
      </c>
      <c r="M14639">
        <v>72800000</v>
      </c>
      <c r="N14639">
        <v>167957000000</v>
      </c>
      <c r="O14639">
        <v>2379.6999999999998</v>
      </c>
      <c r="P14639">
        <v>11041000000</v>
      </c>
      <c r="Q14639">
        <v>11041000000</v>
      </c>
    </row>
    <row r="14640" spans="12:17" x14ac:dyDescent="0.35">
      <c r="L14640" s="3">
        <v>45404</v>
      </c>
      <c r="M14640">
        <v>72800000</v>
      </c>
      <c r="N14640">
        <v>167957000000</v>
      </c>
      <c r="O14640">
        <v>2334.9499999999998</v>
      </c>
      <c r="P14640">
        <v>11041000000</v>
      </c>
      <c r="Q14640">
        <v>11041000000</v>
      </c>
    </row>
    <row r="14641" spans="12:17" x14ac:dyDescent="0.35">
      <c r="L14641" s="3">
        <v>45405</v>
      </c>
      <c r="M14641">
        <v>72800000</v>
      </c>
      <c r="N14641">
        <v>167957000000</v>
      </c>
      <c r="O14641">
        <v>2328.4499999999998</v>
      </c>
      <c r="P14641">
        <v>11041000000</v>
      </c>
      <c r="Q14641">
        <v>11041000000</v>
      </c>
    </row>
    <row r="14642" spans="12:17" x14ac:dyDescent="0.35">
      <c r="L14642" s="3">
        <v>45406</v>
      </c>
      <c r="M14642">
        <v>72800000</v>
      </c>
      <c r="N14642">
        <v>167957000000</v>
      </c>
      <c r="O14642">
        <v>2320.25</v>
      </c>
      <c r="P14642">
        <v>11041000000</v>
      </c>
      <c r="Q14642">
        <v>11041000000</v>
      </c>
    </row>
    <row r="14643" spans="12:17" x14ac:dyDescent="0.35">
      <c r="L14643" s="3">
        <v>45407</v>
      </c>
      <c r="M14643">
        <v>72800000</v>
      </c>
      <c r="N14643">
        <v>167957000000</v>
      </c>
      <c r="O14643">
        <v>2318.6999999999998</v>
      </c>
      <c r="P14643">
        <v>11041000000</v>
      </c>
      <c r="Q14643">
        <v>11041000000</v>
      </c>
    </row>
    <row r="14644" spans="12:17" x14ac:dyDescent="0.35">
      <c r="L14644" s="3">
        <v>45408</v>
      </c>
      <c r="M14644">
        <v>72800000</v>
      </c>
      <c r="N14644">
        <v>167957000000</v>
      </c>
      <c r="O14644">
        <v>2343.1</v>
      </c>
      <c r="P14644">
        <v>11041000000</v>
      </c>
      <c r="Q14644">
        <v>11041000000</v>
      </c>
    </row>
    <row r="14645" spans="12:17" x14ac:dyDescent="0.35">
      <c r="L14645" s="3">
        <v>45411</v>
      </c>
      <c r="M14645">
        <v>72800000</v>
      </c>
      <c r="N14645">
        <v>167957000000</v>
      </c>
      <c r="O14645">
        <v>2333.5500000000002</v>
      </c>
      <c r="P14645">
        <v>11041000000</v>
      </c>
      <c r="Q14645">
        <v>11041000000</v>
      </c>
    </row>
    <row r="14646" spans="12:17" x14ac:dyDescent="0.35">
      <c r="L14646" s="3">
        <v>45412</v>
      </c>
      <c r="M14646">
        <v>72800000</v>
      </c>
      <c r="N14646">
        <v>167957000000</v>
      </c>
      <c r="O14646">
        <v>2307</v>
      </c>
      <c r="P14646">
        <v>11041000000</v>
      </c>
      <c r="Q14646">
        <v>11041000000</v>
      </c>
    </row>
    <row r="14647" spans="12:17" x14ac:dyDescent="0.35">
      <c r="L14647" s="3">
        <v>45413</v>
      </c>
      <c r="M14647">
        <v>72800000</v>
      </c>
      <c r="N14647">
        <v>170960000000</v>
      </c>
      <c r="O14647">
        <v>2302.35</v>
      </c>
      <c r="P14647">
        <v>11041000000</v>
      </c>
      <c r="Q14647">
        <v>11041000000</v>
      </c>
    </row>
    <row r="14648" spans="12:17" x14ac:dyDescent="0.35">
      <c r="L14648" s="3">
        <v>45414</v>
      </c>
      <c r="M14648">
        <v>72800000</v>
      </c>
      <c r="N14648">
        <v>170960000000</v>
      </c>
      <c r="O14648">
        <v>2288.85</v>
      </c>
      <c r="P14648">
        <v>11041000000</v>
      </c>
      <c r="Q14648">
        <v>11041000000</v>
      </c>
    </row>
    <row r="14649" spans="12:17" x14ac:dyDescent="0.35">
      <c r="L14649" s="3">
        <v>45415</v>
      </c>
      <c r="M14649">
        <v>72800000</v>
      </c>
      <c r="N14649">
        <v>170960000000</v>
      </c>
      <c r="O14649">
        <v>2294.4499999999998</v>
      </c>
      <c r="P14649">
        <v>11041000000</v>
      </c>
      <c r="Q14649">
        <v>11041000000</v>
      </c>
    </row>
    <row r="14650" spans="12:17" x14ac:dyDescent="0.35">
      <c r="L14650" s="3">
        <v>45418</v>
      </c>
      <c r="M14650">
        <v>72800000</v>
      </c>
      <c r="N14650">
        <v>170960000000</v>
      </c>
      <c r="O14650">
        <v>2294.4499999999998</v>
      </c>
      <c r="P14650">
        <v>11041000000</v>
      </c>
      <c r="Q14650">
        <v>11041000000</v>
      </c>
    </row>
    <row r="14651" spans="12:17" x14ac:dyDescent="0.35">
      <c r="L14651" s="3">
        <v>45419</v>
      </c>
      <c r="M14651">
        <v>72800000</v>
      </c>
      <c r="N14651">
        <v>170960000000</v>
      </c>
      <c r="O14651">
        <v>2319.6</v>
      </c>
      <c r="P14651">
        <v>11041000000</v>
      </c>
      <c r="Q14651">
        <v>11041000000</v>
      </c>
    </row>
    <row r="14652" spans="12:17" x14ac:dyDescent="0.35">
      <c r="L14652" s="3">
        <v>45420</v>
      </c>
      <c r="M14652">
        <v>72800000</v>
      </c>
      <c r="N14652">
        <v>170960000000</v>
      </c>
      <c r="O14652">
        <v>2309.0500000000002</v>
      </c>
      <c r="P14652">
        <v>11041000000</v>
      </c>
      <c r="Q14652">
        <v>11041000000</v>
      </c>
    </row>
    <row r="14653" spans="12:17" x14ac:dyDescent="0.35">
      <c r="L14653" s="3">
        <v>45421</v>
      </c>
      <c r="M14653">
        <v>72800000</v>
      </c>
      <c r="N14653">
        <v>170960000000</v>
      </c>
      <c r="O14653">
        <v>2325.6999999999998</v>
      </c>
      <c r="P14653">
        <v>11041000000</v>
      </c>
      <c r="Q14653">
        <v>11041000000</v>
      </c>
    </row>
    <row r="14654" spans="12:17" x14ac:dyDescent="0.35">
      <c r="L14654" s="3">
        <v>45422</v>
      </c>
      <c r="M14654">
        <v>72800000</v>
      </c>
      <c r="N14654">
        <v>170960000000</v>
      </c>
      <c r="O14654">
        <v>2372.4499999999998</v>
      </c>
      <c r="P14654">
        <v>11041000000</v>
      </c>
      <c r="Q14654">
        <v>11041000000</v>
      </c>
    </row>
    <row r="14655" spans="12:17" x14ac:dyDescent="0.35">
      <c r="L14655" s="3">
        <v>45425</v>
      </c>
      <c r="M14655">
        <v>72800000</v>
      </c>
      <c r="N14655">
        <v>170960000000</v>
      </c>
      <c r="O14655">
        <v>2343.8000000000002</v>
      </c>
      <c r="P14655">
        <v>11041000000</v>
      </c>
      <c r="Q14655">
        <v>11041000000</v>
      </c>
    </row>
    <row r="14656" spans="12:17" x14ac:dyDescent="0.35">
      <c r="L14656" s="3">
        <v>45426</v>
      </c>
      <c r="M14656">
        <v>72800000</v>
      </c>
      <c r="N14656">
        <v>170960000000</v>
      </c>
      <c r="O14656">
        <v>2354.85</v>
      </c>
      <c r="P14656">
        <v>11041000000</v>
      </c>
      <c r="Q14656">
        <v>11041000000</v>
      </c>
    </row>
    <row r="14657" spans="12:17" x14ac:dyDescent="0.35">
      <c r="L14657" s="3">
        <v>45427</v>
      </c>
      <c r="M14657">
        <v>72800000</v>
      </c>
      <c r="N14657">
        <v>170960000000</v>
      </c>
      <c r="O14657">
        <v>2357.5</v>
      </c>
      <c r="P14657">
        <v>11041000000</v>
      </c>
      <c r="Q14657">
        <v>11041000000</v>
      </c>
    </row>
    <row r="14658" spans="12:17" x14ac:dyDescent="0.35">
      <c r="L14658" s="3">
        <v>45428</v>
      </c>
      <c r="M14658">
        <v>72800000</v>
      </c>
      <c r="N14658">
        <v>170960000000</v>
      </c>
      <c r="O14658">
        <v>2377.4</v>
      </c>
      <c r="P14658">
        <v>11041000000</v>
      </c>
      <c r="Q14658">
        <v>11041000000</v>
      </c>
    </row>
    <row r="14659" spans="12:17" x14ac:dyDescent="0.35">
      <c r="L14659" s="3">
        <v>45429</v>
      </c>
      <c r="M14659">
        <v>72800000</v>
      </c>
      <c r="N14659">
        <v>170960000000</v>
      </c>
      <c r="O14659">
        <v>2402.6</v>
      </c>
      <c r="P14659">
        <v>11041000000</v>
      </c>
      <c r="Q14659">
        <v>11041000000</v>
      </c>
    </row>
    <row r="14660" spans="12:17" x14ac:dyDescent="0.35">
      <c r="L14660" s="3">
        <v>45432</v>
      </c>
      <c r="M14660">
        <v>72800000</v>
      </c>
      <c r="N14660">
        <v>170960000000</v>
      </c>
      <c r="O14660">
        <v>2420.3000000000002</v>
      </c>
      <c r="P14660">
        <v>11041000000</v>
      </c>
      <c r="Q14660">
        <v>11041000000</v>
      </c>
    </row>
    <row r="14661" spans="12:17" x14ac:dyDescent="0.35">
      <c r="L14661" s="3">
        <v>45433</v>
      </c>
      <c r="M14661">
        <v>72800000</v>
      </c>
      <c r="N14661">
        <v>170960000000</v>
      </c>
      <c r="O14661">
        <v>2427.3000000000002</v>
      </c>
      <c r="P14661">
        <v>11041000000</v>
      </c>
      <c r="Q14661">
        <v>11041000000</v>
      </c>
    </row>
    <row r="14662" spans="12:17" x14ac:dyDescent="0.35">
      <c r="L14662" s="3">
        <v>45434</v>
      </c>
      <c r="M14662">
        <v>72800000</v>
      </c>
      <c r="N14662">
        <v>170960000000</v>
      </c>
      <c r="O14662">
        <v>2407.9</v>
      </c>
      <c r="P14662">
        <v>11041000000</v>
      </c>
      <c r="Q14662">
        <v>11041000000</v>
      </c>
    </row>
    <row r="14663" spans="12:17" x14ac:dyDescent="0.35">
      <c r="L14663" s="3">
        <v>45435</v>
      </c>
      <c r="M14663">
        <v>72800000</v>
      </c>
      <c r="N14663">
        <v>170960000000</v>
      </c>
      <c r="O14663">
        <v>2357.35</v>
      </c>
      <c r="P14663">
        <v>11041000000</v>
      </c>
      <c r="Q14663">
        <v>11041000000</v>
      </c>
    </row>
    <row r="14664" spans="12:17" x14ac:dyDescent="0.35">
      <c r="L14664" s="3">
        <v>45436</v>
      </c>
      <c r="M14664">
        <v>72800000</v>
      </c>
      <c r="N14664">
        <v>170960000000</v>
      </c>
      <c r="O14664">
        <v>2342.6999999999998</v>
      </c>
      <c r="P14664">
        <v>11041000000</v>
      </c>
      <c r="Q14664">
        <v>11041000000</v>
      </c>
    </row>
    <row r="14665" spans="12:17" x14ac:dyDescent="0.35">
      <c r="L14665" s="3">
        <v>45439</v>
      </c>
      <c r="M14665">
        <v>72800000</v>
      </c>
      <c r="N14665">
        <v>170960000000</v>
      </c>
      <c r="O14665">
        <v>2342.6999999999998</v>
      </c>
      <c r="P14665">
        <v>11041000000</v>
      </c>
      <c r="Q14665">
        <v>11041000000</v>
      </c>
    </row>
    <row r="14666" spans="12:17" x14ac:dyDescent="0.35">
      <c r="L14666" s="3">
        <v>45440</v>
      </c>
      <c r="M14666">
        <v>72800000</v>
      </c>
      <c r="N14666">
        <v>170960000000</v>
      </c>
      <c r="O14666">
        <v>2350.65</v>
      </c>
      <c r="P14666">
        <v>11041000000</v>
      </c>
      <c r="Q14666">
        <v>11041000000</v>
      </c>
    </row>
    <row r="14667" spans="12:17" x14ac:dyDescent="0.35">
      <c r="L14667" s="3">
        <v>45441</v>
      </c>
      <c r="M14667">
        <v>72800000</v>
      </c>
      <c r="N14667">
        <v>170960000000</v>
      </c>
      <c r="O14667">
        <v>2343.35</v>
      </c>
      <c r="P14667">
        <v>11041000000</v>
      </c>
      <c r="Q14667">
        <v>11041000000</v>
      </c>
    </row>
    <row r="14668" spans="12:17" x14ac:dyDescent="0.35">
      <c r="L14668" s="3">
        <v>45442</v>
      </c>
      <c r="M14668">
        <v>72800000</v>
      </c>
      <c r="N14668">
        <v>170960000000</v>
      </c>
      <c r="O14668">
        <v>2348.5500000000002</v>
      </c>
      <c r="P14668">
        <v>11041000000</v>
      </c>
      <c r="Q14668">
        <v>11041000000</v>
      </c>
    </row>
    <row r="14669" spans="12:17" x14ac:dyDescent="0.35">
      <c r="L14669" s="3">
        <v>45443</v>
      </c>
      <c r="M14669">
        <v>72800000</v>
      </c>
      <c r="N14669">
        <v>170960000000</v>
      </c>
      <c r="O14669">
        <v>2348.25</v>
      </c>
      <c r="P14669">
        <v>11041000000</v>
      </c>
      <c r="Q14669">
        <v>11041000000</v>
      </c>
    </row>
    <row r="14670" spans="12:17" x14ac:dyDescent="0.35">
      <c r="L14670" s="3">
        <v>45446</v>
      </c>
      <c r="M14670">
        <v>72800000</v>
      </c>
      <c r="N14670">
        <v>169697000000</v>
      </c>
      <c r="O14670">
        <v>2337.6999999999998</v>
      </c>
      <c r="P14670">
        <v>11041000000</v>
      </c>
      <c r="Q14670">
        <v>11041000000</v>
      </c>
    </row>
    <row r="14671" spans="12:17" x14ac:dyDescent="0.35">
      <c r="L14671" s="3">
        <v>45447</v>
      </c>
      <c r="M14671">
        <v>72800000</v>
      </c>
      <c r="N14671">
        <v>169697000000</v>
      </c>
      <c r="O14671">
        <v>2326</v>
      </c>
      <c r="P14671">
        <v>11041000000</v>
      </c>
      <c r="Q14671">
        <v>11041000000</v>
      </c>
    </row>
    <row r="14672" spans="12:17" x14ac:dyDescent="0.35">
      <c r="L14672" s="3">
        <v>45448</v>
      </c>
      <c r="M14672">
        <v>72800000</v>
      </c>
      <c r="N14672">
        <v>169697000000</v>
      </c>
      <c r="O14672">
        <v>2340.0500000000002</v>
      </c>
      <c r="P14672">
        <v>11041000000</v>
      </c>
      <c r="Q14672">
        <v>11041000000</v>
      </c>
    </row>
    <row r="14673" spans="12:17" x14ac:dyDescent="0.35">
      <c r="L14673" s="3">
        <v>45449</v>
      </c>
      <c r="M14673">
        <v>72800000</v>
      </c>
      <c r="N14673">
        <v>169697000000</v>
      </c>
      <c r="O14673">
        <v>2360.6</v>
      </c>
      <c r="P14673">
        <v>11041000000</v>
      </c>
      <c r="Q14673">
        <v>11041000000</v>
      </c>
    </row>
    <row r="14674" spans="12:17" x14ac:dyDescent="0.35">
      <c r="L14674" s="3">
        <v>45450</v>
      </c>
      <c r="M14674">
        <v>72800000</v>
      </c>
      <c r="N14674">
        <v>169697000000</v>
      </c>
      <c r="O14674">
        <v>2310.8000000000002</v>
      </c>
      <c r="P14674">
        <v>11041000000</v>
      </c>
      <c r="Q14674">
        <v>11041000000</v>
      </c>
    </row>
    <row r="14675" spans="12:17" x14ac:dyDescent="0.35">
      <c r="L14675" s="3">
        <v>45453</v>
      </c>
      <c r="M14675">
        <v>72800000</v>
      </c>
      <c r="N14675">
        <v>169697000000</v>
      </c>
      <c r="O14675">
        <v>2304.4</v>
      </c>
      <c r="P14675">
        <v>11041000000</v>
      </c>
      <c r="Q14675">
        <v>11041000000</v>
      </c>
    </row>
    <row r="14676" spans="12:17" x14ac:dyDescent="0.35">
      <c r="L14676" s="3">
        <v>45454</v>
      </c>
      <c r="M14676">
        <v>72800000</v>
      </c>
      <c r="N14676">
        <v>169697000000</v>
      </c>
      <c r="O14676">
        <v>2316.5</v>
      </c>
      <c r="P14676">
        <v>11041000000</v>
      </c>
      <c r="Q14676">
        <v>11041000000</v>
      </c>
    </row>
    <row r="14677" spans="12:17" x14ac:dyDescent="0.35">
      <c r="L14677" s="3">
        <v>45455</v>
      </c>
      <c r="M14677">
        <v>72800000</v>
      </c>
      <c r="N14677">
        <v>169697000000</v>
      </c>
      <c r="O14677">
        <v>2326.25</v>
      </c>
      <c r="P14677">
        <v>11041000000</v>
      </c>
      <c r="Q14677">
        <v>11041000000</v>
      </c>
    </row>
    <row r="14678" spans="12:17" x14ac:dyDescent="0.35">
      <c r="L14678" s="3">
        <v>45456</v>
      </c>
      <c r="M14678">
        <v>72800000</v>
      </c>
      <c r="N14678">
        <v>169697000000</v>
      </c>
      <c r="O14678">
        <v>2310.8000000000002</v>
      </c>
      <c r="P14678">
        <v>11041000000</v>
      </c>
      <c r="Q14678">
        <v>11041000000</v>
      </c>
    </row>
    <row r="14679" spans="12:17" x14ac:dyDescent="0.35">
      <c r="L14679" s="3">
        <v>45457</v>
      </c>
      <c r="M14679">
        <v>72800000</v>
      </c>
      <c r="N14679">
        <v>169697000000</v>
      </c>
      <c r="O14679">
        <v>2330.4499999999998</v>
      </c>
      <c r="P14679">
        <v>11041000000</v>
      </c>
      <c r="Q14679">
        <v>11041000000</v>
      </c>
    </row>
    <row r="14680" spans="12:17" x14ac:dyDescent="0.35">
      <c r="L14680" s="3">
        <v>45460</v>
      </c>
      <c r="M14680">
        <v>72800000</v>
      </c>
      <c r="N14680">
        <v>169697000000</v>
      </c>
      <c r="O14680">
        <v>2319.9</v>
      </c>
      <c r="P14680">
        <v>11041000000</v>
      </c>
      <c r="Q14680">
        <v>11041000000</v>
      </c>
    </row>
    <row r="14681" spans="12:17" x14ac:dyDescent="0.35">
      <c r="L14681" s="3">
        <v>45461</v>
      </c>
      <c r="M14681">
        <v>72800000</v>
      </c>
      <c r="N14681">
        <v>169697000000</v>
      </c>
      <c r="O14681">
        <v>2324.35</v>
      </c>
      <c r="P14681">
        <v>11041000000</v>
      </c>
      <c r="Q14681">
        <v>11041000000</v>
      </c>
    </row>
    <row r="14682" spans="12:17" x14ac:dyDescent="0.35">
      <c r="L14682" s="3">
        <v>45462</v>
      </c>
      <c r="M14682">
        <v>72800000</v>
      </c>
      <c r="N14682">
        <v>169697000000</v>
      </c>
      <c r="O14682">
        <v>2324.25</v>
      </c>
      <c r="P14682">
        <v>11041000000</v>
      </c>
      <c r="Q14682">
        <v>11041000000</v>
      </c>
    </row>
    <row r="14683" spans="12:17" x14ac:dyDescent="0.35">
      <c r="L14683" s="3">
        <v>45463</v>
      </c>
      <c r="M14683">
        <v>72800000</v>
      </c>
      <c r="N14683">
        <v>169697000000</v>
      </c>
      <c r="O14683">
        <v>2351.6</v>
      </c>
      <c r="P14683">
        <v>11041000000</v>
      </c>
      <c r="Q14683">
        <v>11041000000</v>
      </c>
    </row>
    <row r="14684" spans="12:17" x14ac:dyDescent="0.35">
      <c r="L14684" s="3">
        <v>45464</v>
      </c>
      <c r="M14684">
        <v>72800000</v>
      </c>
      <c r="N14684">
        <v>169697000000</v>
      </c>
      <c r="O14684">
        <v>2335.0500000000002</v>
      </c>
      <c r="P14684">
        <v>11041000000</v>
      </c>
      <c r="Q14684">
        <v>11041000000</v>
      </c>
    </row>
    <row r="14685" spans="12:17" x14ac:dyDescent="0.35">
      <c r="L14685" s="3">
        <v>45467</v>
      </c>
      <c r="M14685">
        <v>72800000</v>
      </c>
      <c r="N14685">
        <v>169697000000</v>
      </c>
      <c r="O14685">
        <v>2328.75</v>
      </c>
      <c r="P14685">
        <v>11041000000</v>
      </c>
      <c r="Q14685">
        <v>11041000000</v>
      </c>
    </row>
    <row r="14686" spans="12:17" x14ac:dyDescent="0.35">
      <c r="L14686" s="3">
        <v>45468</v>
      </c>
      <c r="M14686">
        <v>72800000</v>
      </c>
      <c r="N14686">
        <v>169697000000</v>
      </c>
      <c r="O14686">
        <v>2325.0500000000002</v>
      </c>
      <c r="P14686">
        <v>11041000000</v>
      </c>
      <c r="Q14686">
        <v>11041000000</v>
      </c>
    </row>
    <row r="14687" spans="12:17" x14ac:dyDescent="0.35">
      <c r="L14687" s="3">
        <v>45469</v>
      </c>
      <c r="M14687">
        <v>72800000</v>
      </c>
      <c r="N14687">
        <v>169697000000</v>
      </c>
      <c r="O14687">
        <v>2299.65</v>
      </c>
      <c r="P14687">
        <v>11041000000</v>
      </c>
      <c r="Q14687">
        <v>11041000000</v>
      </c>
    </row>
    <row r="14688" spans="12:17" x14ac:dyDescent="0.35">
      <c r="L14688" s="3">
        <v>45470</v>
      </c>
      <c r="M14688">
        <v>72800000</v>
      </c>
      <c r="N14688">
        <v>169697000000</v>
      </c>
      <c r="O14688">
        <v>2323.6</v>
      </c>
      <c r="P14688">
        <v>11041000000</v>
      </c>
      <c r="Q14688">
        <v>11041000000</v>
      </c>
    </row>
    <row r="14689" spans="12:17" x14ac:dyDescent="0.35">
      <c r="L14689" s="3">
        <v>45471</v>
      </c>
      <c r="M14689">
        <v>72800000</v>
      </c>
      <c r="N14689">
        <v>169697000000</v>
      </c>
      <c r="O14689">
        <v>2330.9</v>
      </c>
      <c r="P14689">
        <v>11041000000</v>
      </c>
      <c r="Q14689">
        <v>11041000000</v>
      </c>
    </row>
    <row r="14690" spans="12:17" x14ac:dyDescent="0.35">
      <c r="L14690" s="3">
        <v>45474</v>
      </c>
      <c r="M14690">
        <v>72800000</v>
      </c>
      <c r="N14690">
        <v>176642000000</v>
      </c>
      <c r="O14690">
        <v>2329.1</v>
      </c>
      <c r="P14690">
        <v>11041000000</v>
      </c>
      <c r="Q14690">
        <v>11041000000</v>
      </c>
    </row>
    <row r="14691" spans="12:17" x14ac:dyDescent="0.35">
      <c r="L14691" s="3">
        <v>45475</v>
      </c>
      <c r="M14691">
        <v>72800000</v>
      </c>
      <c r="N14691">
        <v>176642000000</v>
      </c>
      <c r="O14691">
        <v>2331.75</v>
      </c>
      <c r="P14691">
        <v>11041000000</v>
      </c>
      <c r="Q14691">
        <v>11041000000</v>
      </c>
    </row>
    <row r="14692" spans="12:17" x14ac:dyDescent="0.35">
      <c r="L14692" s="3">
        <v>45476</v>
      </c>
      <c r="M14692">
        <v>72800000</v>
      </c>
      <c r="N14692">
        <v>176642000000</v>
      </c>
      <c r="O14692">
        <v>2361.35</v>
      </c>
      <c r="P14692">
        <v>11041000000</v>
      </c>
      <c r="Q14692">
        <v>11041000000</v>
      </c>
    </row>
    <row r="14693" spans="12:17" x14ac:dyDescent="0.35">
      <c r="L14693" s="3">
        <v>45477</v>
      </c>
      <c r="M14693">
        <v>72800000</v>
      </c>
      <c r="N14693">
        <v>176642000000</v>
      </c>
      <c r="O14693">
        <v>2358.65</v>
      </c>
      <c r="P14693">
        <v>11041000000</v>
      </c>
      <c r="Q14693">
        <v>11041000000</v>
      </c>
    </row>
    <row r="14694" spans="12:17" x14ac:dyDescent="0.35">
      <c r="L14694" s="3">
        <v>45478</v>
      </c>
      <c r="M14694">
        <v>72800000</v>
      </c>
      <c r="N14694">
        <v>176642000000</v>
      </c>
      <c r="O14694">
        <v>2379.0500000000002</v>
      </c>
      <c r="P14694">
        <v>11041000000</v>
      </c>
      <c r="Q14694">
        <v>11041000000</v>
      </c>
    </row>
    <row r="14695" spans="12:17" x14ac:dyDescent="0.35">
      <c r="L14695" s="3">
        <v>45481</v>
      </c>
      <c r="M14695">
        <v>72800000</v>
      </c>
      <c r="N14695">
        <v>176642000000</v>
      </c>
      <c r="O14695">
        <v>2376.65</v>
      </c>
      <c r="P14695">
        <v>11041000000</v>
      </c>
      <c r="Q14695">
        <v>11041000000</v>
      </c>
    </row>
    <row r="14696" spans="12:17" x14ac:dyDescent="0.35">
      <c r="L14696" s="3">
        <v>45482</v>
      </c>
      <c r="M14696">
        <v>72800000</v>
      </c>
      <c r="N14696">
        <v>176642000000</v>
      </c>
      <c r="O14696">
        <v>2367.9</v>
      </c>
      <c r="P14696">
        <v>11041000000</v>
      </c>
      <c r="Q14696">
        <v>11041000000</v>
      </c>
    </row>
    <row r="14697" spans="12:17" x14ac:dyDescent="0.35">
      <c r="L14697" s="3">
        <v>45483</v>
      </c>
      <c r="M14697">
        <v>72800000</v>
      </c>
      <c r="N14697">
        <v>176642000000</v>
      </c>
      <c r="O14697">
        <v>2384.35</v>
      </c>
      <c r="P14697">
        <v>11041000000</v>
      </c>
      <c r="Q14697">
        <v>11041000000</v>
      </c>
    </row>
    <row r="14698" spans="12:17" x14ac:dyDescent="0.35">
      <c r="L14698" s="3">
        <v>45484</v>
      </c>
      <c r="M14698">
        <v>72800000</v>
      </c>
      <c r="N14698">
        <v>176642000000</v>
      </c>
      <c r="O14698">
        <v>2409.1999999999998</v>
      </c>
      <c r="P14698">
        <v>11041000000</v>
      </c>
      <c r="Q14698">
        <v>11041000000</v>
      </c>
    </row>
    <row r="14699" spans="12:17" x14ac:dyDescent="0.35">
      <c r="L14699" s="3">
        <v>45485</v>
      </c>
      <c r="M14699">
        <v>72800000</v>
      </c>
      <c r="N14699">
        <v>176642000000</v>
      </c>
      <c r="O14699">
        <v>2406.85</v>
      </c>
      <c r="P14699">
        <v>11041000000</v>
      </c>
      <c r="Q14699">
        <v>11041000000</v>
      </c>
    </row>
    <row r="14700" spans="12:17" x14ac:dyDescent="0.35">
      <c r="L14700" s="3">
        <v>45488</v>
      </c>
      <c r="M14700">
        <v>72800000</v>
      </c>
      <c r="N14700">
        <v>176642000000</v>
      </c>
      <c r="O14700">
        <v>2421.25</v>
      </c>
      <c r="P14700">
        <v>11041000000</v>
      </c>
      <c r="Q14700">
        <v>11041000000</v>
      </c>
    </row>
    <row r="14701" spans="12:17" x14ac:dyDescent="0.35">
      <c r="L14701" s="3">
        <v>45489</v>
      </c>
      <c r="M14701">
        <v>72800000</v>
      </c>
      <c r="N14701">
        <v>176642000000</v>
      </c>
      <c r="O14701">
        <v>2443.1999999999998</v>
      </c>
      <c r="P14701">
        <v>11041000000</v>
      </c>
      <c r="Q14701">
        <v>11041000000</v>
      </c>
    </row>
    <row r="14702" spans="12:17" x14ac:dyDescent="0.35">
      <c r="L14702" s="3">
        <v>45490</v>
      </c>
      <c r="M14702">
        <v>72800000</v>
      </c>
      <c r="N14702">
        <v>176642000000</v>
      </c>
      <c r="O14702">
        <v>2480.25</v>
      </c>
      <c r="P14702">
        <v>11041000000</v>
      </c>
      <c r="Q14702">
        <v>11041000000</v>
      </c>
    </row>
    <row r="14703" spans="12:17" x14ac:dyDescent="0.35">
      <c r="L14703" s="3">
        <v>45491</v>
      </c>
      <c r="M14703">
        <v>72800000</v>
      </c>
      <c r="N14703">
        <v>176642000000</v>
      </c>
      <c r="O14703">
        <v>2463.8000000000002</v>
      </c>
      <c r="P14703">
        <v>11041000000</v>
      </c>
      <c r="Q14703">
        <v>11041000000</v>
      </c>
    </row>
    <row r="14704" spans="12:17" x14ac:dyDescent="0.35">
      <c r="L14704" s="3">
        <v>45492</v>
      </c>
      <c r="M14704">
        <v>72800000</v>
      </c>
      <c r="N14704">
        <v>176642000000</v>
      </c>
      <c r="O14704">
        <v>2403.5</v>
      </c>
      <c r="P14704">
        <v>11041000000</v>
      </c>
      <c r="Q14704">
        <v>11041000000</v>
      </c>
    </row>
    <row r="14705" spans="12:17" x14ac:dyDescent="0.35">
      <c r="L14705" s="3">
        <v>45495</v>
      </c>
      <c r="M14705">
        <v>72800000</v>
      </c>
      <c r="N14705">
        <v>176642000000</v>
      </c>
      <c r="O14705">
        <v>2392.6999999999998</v>
      </c>
      <c r="P14705">
        <v>11041000000</v>
      </c>
      <c r="Q14705">
        <v>11041000000</v>
      </c>
    </row>
    <row r="14706" spans="12:17" x14ac:dyDescent="0.35">
      <c r="L14706" s="3">
        <v>45496</v>
      </c>
      <c r="M14706">
        <v>72800000</v>
      </c>
      <c r="N14706">
        <v>176642000000</v>
      </c>
      <c r="O14706">
        <v>2403.1</v>
      </c>
      <c r="P14706">
        <v>11041000000</v>
      </c>
      <c r="Q14706">
        <v>11041000000</v>
      </c>
    </row>
    <row r="14707" spans="12:17" x14ac:dyDescent="0.35">
      <c r="L14707" s="3">
        <v>45497</v>
      </c>
      <c r="M14707">
        <v>72800000</v>
      </c>
      <c r="N14707">
        <v>176642000000</v>
      </c>
      <c r="O14707">
        <v>2421.4499999999998</v>
      </c>
      <c r="P14707">
        <v>11041000000</v>
      </c>
      <c r="Q14707">
        <v>11041000000</v>
      </c>
    </row>
    <row r="14708" spans="12:17" x14ac:dyDescent="0.35">
      <c r="L14708" s="3">
        <v>45498</v>
      </c>
      <c r="M14708">
        <v>72800000</v>
      </c>
      <c r="N14708">
        <v>176642000000</v>
      </c>
      <c r="O14708">
        <v>2364.1999999999998</v>
      </c>
      <c r="P14708">
        <v>11041000000</v>
      </c>
      <c r="Q14708">
        <v>11041000000</v>
      </c>
    </row>
    <row r="14709" spans="12:17" x14ac:dyDescent="0.35">
      <c r="L14709" s="3">
        <v>45499</v>
      </c>
      <c r="M14709">
        <v>72800000</v>
      </c>
      <c r="N14709">
        <v>176642000000</v>
      </c>
      <c r="O14709">
        <v>2386.1</v>
      </c>
      <c r="P14709">
        <v>11041000000</v>
      </c>
      <c r="Q14709">
        <v>11041000000</v>
      </c>
    </row>
    <row r="14710" spans="12:17" x14ac:dyDescent="0.35">
      <c r="L14710" s="3">
        <v>45502</v>
      </c>
      <c r="M14710">
        <v>72800000</v>
      </c>
      <c r="N14710">
        <v>176642000000</v>
      </c>
      <c r="O14710">
        <v>2391.1</v>
      </c>
      <c r="P14710">
        <v>11041000000</v>
      </c>
      <c r="Q14710">
        <v>11041000000</v>
      </c>
    </row>
    <row r="14711" spans="12:17" x14ac:dyDescent="0.35">
      <c r="L14711" s="3">
        <v>45503</v>
      </c>
      <c r="M14711">
        <v>72800000</v>
      </c>
      <c r="N14711">
        <v>176642000000</v>
      </c>
      <c r="O14711">
        <v>2390.25</v>
      </c>
      <c r="P14711">
        <v>11041000000</v>
      </c>
      <c r="Q14711">
        <v>11041000000</v>
      </c>
    </row>
    <row r="14712" spans="12:17" x14ac:dyDescent="0.35">
      <c r="L14712" s="3">
        <v>45504</v>
      </c>
      <c r="M14712">
        <v>72800000</v>
      </c>
      <c r="N14712">
        <v>176642000000</v>
      </c>
      <c r="O14712">
        <v>2426.3000000000002</v>
      </c>
      <c r="P14712">
        <v>11041000000</v>
      </c>
      <c r="Q14712">
        <v>11041000000</v>
      </c>
    </row>
    <row r="14713" spans="12:17" x14ac:dyDescent="0.35">
      <c r="L14713" s="3">
        <v>45505</v>
      </c>
      <c r="M14713">
        <v>72800000</v>
      </c>
      <c r="N14713">
        <v>182980000000</v>
      </c>
      <c r="O14713">
        <v>2454.5500000000002</v>
      </c>
      <c r="P14713">
        <v>11041000000</v>
      </c>
      <c r="Q14713">
        <v>11041000000</v>
      </c>
    </row>
    <row r="14714" spans="12:17" x14ac:dyDescent="0.35">
      <c r="L14714" s="3">
        <v>45506</v>
      </c>
      <c r="M14714">
        <v>72800000</v>
      </c>
      <c r="N14714">
        <v>182980000000</v>
      </c>
      <c r="O14714">
        <v>2469.85</v>
      </c>
      <c r="P14714">
        <v>11041000000</v>
      </c>
      <c r="Q14714">
        <v>11041000000</v>
      </c>
    </row>
    <row r="14715" spans="12:17" x14ac:dyDescent="0.35">
      <c r="L14715" s="3">
        <v>45509</v>
      </c>
      <c r="M14715">
        <v>72800000</v>
      </c>
      <c r="N14715">
        <v>182980000000</v>
      </c>
      <c r="O14715">
        <v>2393.85</v>
      </c>
      <c r="P14715">
        <v>11041000000</v>
      </c>
      <c r="Q14715">
        <v>11041000000</v>
      </c>
    </row>
    <row r="14716" spans="12:17" x14ac:dyDescent="0.35">
      <c r="L14716" s="3">
        <v>45510</v>
      </c>
      <c r="M14716">
        <v>72800000</v>
      </c>
      <c r="N14716">
        <v>182980000000</v>
      </c>
      <c r="O14716">
        <v>2396.5500000000002</v>
      </c>
      <c r="P14716">
        <v>11041000000</v>
      </c>
      <c r="Q14716">
        <v>11041000000</v>
      </c>
    </row>
    <row r="14717" spans="12:17" x14ac:dyDescent="0.35">
      <c r="L14717" s="3">
        <v>45511</v>
      </c>
      <c r="M14717">
        <v>72800000</v>
      </c>
      <c r="N14717">
        <v>182980000000</v>
      </c>
      <c r="O14717">
        <v>2400.4499999999998</v>
      </c>
      <c r="P14717">
        <v>11041000000</v>
      </c>
      <c r="Q14717">
        <v>11041000000</v>
      </c>
    </row>
    <row r="14718" spans="12:17" x14ac:dyDescent="0.35">
      <c r="L14718" s="3">
        <v>45512</v>
      </c>
      <c r="M14718">
        <v>72800000</v>
      </c>
      <c r="N14718">
        <v>182980000000</v>
      </c>
      <c r="O14718">
        <v>2411.4499999999998</v>
      </c>
      <c r="P14718">
        <v>11041000000</v>
      </c>
      <c r="Q14718">
        <v>11041000000</v>
      </c>
    </row>
    <row r="14719" spans="12:17" x14ac:dyDescent="0.35">
      <c r="L14719" s="3">
        <v>45513</v>
      </c>
      <c r="M14719">
        <v>72800000</v>
      </c>
      <c r="N14719">
        <v>182980000000</v>
      </c>
      <c r="O14719">
        <v>2427.35</v>
      </c>
      <c r="P14719">
        <v>11041000000</v>
      </c>
      <c r="Q14719">
        <v>11041000000</v>
      </c>
    </row>
    <row r="14720" spans="12:17" x14ac:dyDescent="0.35">
      <c r="L14720" s="3">
        <v>45516</v>
      </c>
      <c r="M14720">
        <v>72800000</v>
      </c>
      <c r="N14720">
        <v>182980000000</v>
      </c>
      <c r="O14720">
        <v>2450.85</v>
      </c>
      <c r="P14720">
        <v>11041000000</v>
      </c>
      <c r="Q14720">
        <v>11041000000</v>
      </c>
    </row>
    <row r="14721" spans="12:17" x14ac:dyDescent="0.35">
      <c r="L14721" s="3">
        <v>45517</v>
      </c>
      <c r="M14721">
        <v>72800000</v>
      </c>
      <c r="N14721">
        <v>182980000000</v>
      </c>
      <c r="O14721">
        <v>2471.5500000000002</v>
      </c>
      <c r="P14721">
        <v>11041000000</v>
      </c>
      <c r="Q14721">
        <v>11041000000</v>
      </c>
    </row>
    <row r="14722" spans="12:17" x14ac:dyDescent="0.35">
      <c r="L14722" s="3">
        <v>45518</v>
      </c>
      <c r="M14722">
        <v>72800000</v>
      </c>
      <c r="N14722">
        <v>182980000000</v>
      </c>
      <c r="O14722">
        <v>2456.6999999999998</v>
      </c>
      <c r="P14722">
        <v>11041000000</v>
      </c>
      <c r="Q14722">
        <v>11041000000</v>
      </c>
    </row>
    <row r="14723" spans="12:17" x14ac:dyDescent="0.35">
      <c r="L14723" s="3">
        <v>45519</v>
      </c>
      <c r="M14723">
        <v>72800000</v>
      </c>
      <c r="N14723">
        <v>182980000000</v>
      </c>
      <c r="O14723">
        <v>2446.65</v>
      </c>
      <c r="P14723">
        <v>11041000000</v>
      </c>
      <c r="Q14723">
        <v>11041000000</v>
      </c>
    </row>
    <row r="14724" spans="12:17" x14ac:dyDescent="0.35">
      <c r="L14724" s="3">
        <v>45520</v>
      </c>
      <c r="M14724">
        <v>72800000</v>
      </c>
      <c r="N14724">
        <v>182980000000</v>
      </c>
      <c r="O14724">
        <v>2485.8000000000002</v>
      </c>
      <c r="P14724">
        <v>11041000000</v>
      </c>
      <c r="Q14724">
        <v>11041000000</v>
      </c>
    </row>
    <row r="14725" spans="12:17" x14ac:dyDescent="0.35">
      <c r="L14725" s="3">
        <v>45523</v>
      </c>
      <c r="M14725">
        <v>72800000</v>
      </c>
      <c r="N14725">
        <v>182980000000</v>
      </c>
      <c r="O14725">
        <v>2494.5500000000002</v>
      </c>
      <c r="P14725">
        <v>11041000000</v>
      </c>
      <c r="Q14725">
        <v>11041000000</v>
      </c>
    </row>
    <row r="14726" spans="12:17" x14ac:dyDescent="0.35">
      <c r="L14726" s="3">
        <v>45524</v>
      </c>
      <c r="M14726">
        <v>72800000</v>
      </c>
      <c r="N14726">
        <v>182980000000</v>
      </c>
      <c r="O14726">
        <v>2529.75</v>
      </c>
      <c r="P14726">
        <v>11041000000</v>
      </c>
      <c r="Q14726">
        <v>11041000000</v>
      </c>
    </row>
    <row r="14727" spans="12:17" x14ac:dyDescent="0.35">
      <c r="L14727" s="3">
        <v>45525</v>
      </c>
      <c r="M14727">
        <v>72800000</v>
      </c>
      <c r="N14727">
        <v>182980000000</v>
      </c>
      <c r="O14727">
        <v>2497.9499999999998</v>
      </c>
      <c r="P14727">
        <v>11041000000</v>
      </c>
      <c r="Q14727">
        <v>11041000000</v>
      </c>
    </row>
    <row r="14728" spans="12:17" x14ac:dyDescent="0.35">
      <c r="L14728" s="3">
        <v>45526</v>
      </c>
      <c r="M14728">
        <v>72800000</v>
      </c>
      <c r="N14728">
        <v>182980000000</v>
      </c>
      <c r="O14728">
        <v>2483</v>
      </c>
      <c r="P14728">
        <v>11041000000</v>
      </c>
      <c r="Q14728">
        <v>11041000000</v>
      </c>
    </row>
    <row r="14729" spans="12:17" x14ac:dyDescent="0.35">
      <c r="L14729" s="3">
        <v>45527</v>
      </c>
      <c r="M14729">
        <v>72800000</v>
      </c>
      <c r="N14729">
        <v>182980000000</v>
      </c>
      <c r="O14729">
        <v>2511.1999999999998</v>
      </c>
      <c r="P14729">
        <v>11041000000</v>
      </c>
      <c r="Q14729">
        <v>11041000000</v>
      </c>
    </row>
    <row r="14730" spans="12:17" x14ac:dyDescent="0.35">
      <c r="L14730" s="3">
        <v>45530</v>
      </c>
      <c r="M14730">
        <v>72800000</v>
      </c>
      <c r="N14730">
        <v>182980000000</v>
      </c>
      <c r="O14730">
        <v>2511.1999999999998</v>
      </c>
      <c r="P14730">
        <v>11041000000</v>
      </c>
      <c r="Q14730">
        <v>11041000000</v>
      </c>
    </row>
    <row r="14731" spans="12:17" x14ac:dyDescent="0.35">
      <c r="L14731" s="3">
        <v>45531</v>
      </c>
      <c r="M14731">
        <v>72800000</v>
      </c>
      <c r="N14731">
        <v>182980000000</v>
      </c>
      <c r="O14731">
        <v>2508.5500000000002</v>
      </c>
      <c r="P14731">
        <v>11041000000</v>
      </c>
      <c r="Q14731">
        <v>11041000000</v>
      </c>
    </row>
    <row r="14732" spans="12:17" x14ac:dyDescent="0.35">
      <c r="L14732" s="3">
        <v>45532</v>
      </c>
      <c r="M14732">
        <v>72800000</v>
      </c>
      <c r="N14732">
        <v>182980000000</v>
      </c>
      <c r="O14732">
        <v>2505.25</v>
      </c>
      <c r="P14732">
        <v>11041000000</v>
      </c>
      <c r="Q14732">
        <v>11041000000</v>
      </c>
    </row>
    <row r="14733" spans="12:17" x14ac:dyDescent="0.35">
      <c r="L14733" s="3">
        <v>45533</v>
      </c>
      <c r="M14733">
        <v>72800000</v>
      </c>
      <c r="N14733">
        <v>182980000000</v>
      </c>
      <c r="O14733">
        <v>2518.1</v>
      </c>
      <c r="P14733">
        <v>11041000000</v>
      </c>
      <c r="Q14733">
        <v>11041000000</v>
      </c>
    </row>
    <row r="14734" spans="12:17" x14ac:dyDescent="0.35">
      <c r="L14734" s="3">
        <v>45534</v>
      </c>
      <c r="M14734">
        <v>72800000</v>
      </c>
      <c r="N14734">
        <v>182980000000</v>
      </c>
      <c r="O14734">
        <v>2513.35</v>
      </c>
      <c r="P14734">
        <v>11041000000</v>
      </c>
      <c r="Q14734">
        <v>11041000000</v>
      </c>
    </row>
    <row r="14735" spans="12:17" x14ac:dyDescent="0.35">
      <c r="L14735" s="3">
        <v>45537</v>
      </c>
      <c r="M14735">
        <v>72800000</v>
      </c>
      <c r="N14735">
        <v>191469000000</v>
      </c>
      <c r="O14735">
        <v>2498.6</v>
      </c>
      <c r="P14735">
        <v>11041000000</v>
      </c>
      <c r="Q14735">
        <v>11041000000</v>
      </c>
    </row>
    <row r="14736" spans="12:17" x14ac:dyDescent="0.35">
      <c r="L14736" s="3">
        <v>45538</v>
      </c>
      <c r="M14736">
        <v>72800000</v>
      </c>
      <c r="N14736">
        <v>191469000000</v>
      </c>
      <c r="O14736">
        <v>2479.8000000000002</v>
      </c>
      <c r="P14736">
        <v>11041000000</v>
      </c>
      <c r="Q14736">
        <v>11041000000</v>
      </c>
    </row>
    <row r="14737" spans="12:17" x14ac:dyDescent="0.35">
      <c r="L14737" s="3">
        <v>45539</v>
      </c>
      <c r="M14737">
        <v>72800000</v>
      </c>
      <c r="N14737">
        <v>191469000000</v>
      </c>
      <c r="O14737">
        <v>2487.9499999999998</v>
      </c>
      <c r="P14737">
        <v>11041000000</v>
      </c>
      <c r="Q14737">
        <v>11041000000</v>
      </c>
    </row>
    <row r="14738" spans="12:17" x14ac:dyDescent="0.35">
      <c r="L14738" s="3">
        <v>45540</v>
      </c>
      <c r="M14738">
        <v>72800000</v>
      </c>
      <c r="N14738">
        <v>191469000000</v>
      </c>
      <c r="O14738">
        <v>2509.5500000000002</v>
      </c>
      <c r="P14738">
        <v>11041000000</v>
      </c>
      <c r="Q14738">
        <v>11041000000</v>
      </c>
    </row>
    <row r="14739" spans="12:17" x14ac:dyDescent="0.35">
      <c r="L14739" s="3">
        <v>45541</v>
      </c>
      <c r="M14739">
        <v>72800000</v>
      </c>
      <c r="N14739">
        <v>191469000000</v>
      </c>
      <c r="O14739">
        <v>2506.15</v>
      </c>
      <c r="P14739">
        <v>11041000000</v>
      </c>
      <c r="Q14739">
        <v>11041000000</v>
      </c>
    </row>
    <row r="14740" spans="12:17" x14ac:dyDescent="0.35">
      <c r="L14740" s="3">
        <v>45544</v>
      </c>
      <c r="M14740">
        <v>72800000</v>
      </c>
      <c r="N14740">
        <v>191469000000</v>
      </c>
      <c r="O14740">
        <v>2499.6999999999998</v>
      </c>
      <c r="P14740">
        <v>11041000000</v>
      </c>
      <c r="Q14740">
        <v>11041000000</v>
      </c>
    </row>
    <row r="14741" spans="12:17" x14ac:dyDescent="0.35">
      <c r="L14741" s="3">
        <v>45545</v>
      </c>
      <c r="M14741">
        <v>72800000</v>
      </c>
      <c r="N14741">
        <v>191469000000</v>
      </c>
      <c r="O14741">
        <v>2506.3000000000002</v>
      </c>
      <c r="P14741">
        <v>11041000000</v>
      </c>
      <c r="Q14741">
        <v>11041000000</v>
      </c>
    </row>
    <row r="14742" spans="12:17" x14ac:dyDescent="0.35">
      <c r="L14742" s="3">
        <v>45546</v>
      </c>
      <c r="M14742">
        <v>72800000</v>
      </c>
      <c r="N14742">
        <v>191469000000</v>
      </c>
      <c r="O14742">
        <v>2507.75</v>
      </c>
      <c r="P14742">
        <v>11041000000</v>
      </c>
      <c r="Q14742">
        <v>11041000000</v>
      </c>
    </row>
    <row r="14743" spans="12:17" x14ac:dyDescent="0.35">
      <c r="L14743" s="3">
        <v>45547</v>
      </c>
      <c r="M14743">
        <v>72800000</v>
      </c>
      <c r="N14743">
        <v>191469000000</v>
      </c>
      <c r="O14743">
        <v>2545.9499999999998</v>
      </c>
      <c r="P14743">
        <v>11041000000</v>
      </c>
      <c r="Q14743">
        <v>11041000000</v>
      </c>
    </row>
    <row r="14744" spans="12:17" x14ac:dyDescent="0.35">
      <c r="L14744" s="3">
        <v>45548</v>
      </c>
      <c r="M14744">
        <v>72800000</v>
      </c>
      <c r="N14744">
        <v>191469000000</v>
      </c>
      <c r="O14744">
        <v>2575.1</v>
      </c>
      <c r="P14744">
        <v>11041000000</v>
      </c>
      <c r="Q14744">
        <v>11041000000</v>
      </c>
    </row>
    <row r="14745" spans="12:17" x14ac:dyDescent="0.35">
      <c r="L14745" s="3">
        <v>45551</v>
      </c>
      <c r="M14745">
        <v>72800000</v>
      </c>
      <c r="N14745">
        <v>191469000000</v>
      </c>
      <c r="O14745">
        <v>2584</v>
      </c>
      <c r="P14745">
        <v>11041000000</v>
      </c>
      <c r="Q14745">
        <v>11041000000</v>
      </c>
    </row>
    <row r="14746" spans="12:17" x14ac:dyDescent="0.35">
      <c r="L14746" s="3">
        <v>45552</v>
      </c>
      <c r="M14746">
        <v>72800000</v>
      </c>
      <c r="N14746">
        <v>191469000000</v>
      </c>
      <c r="O14746">
        <v>2574.5500000000002</v>
      </c>
      <c r="P14746">
        <v>11041000000</v>
      </c>
      <c r="Q14746">
        <v>11041000000</v>
      </c>
    </row>
    <row r="14747" spans="12:17" x14ac:dyDescent="0.35">
      <c r="L14747" s="3">
        <v>45553</v>
      </c>
      <c r="M14747">
        <v>72800000</v>
      </c>
      <c r="N14747">
        <v>191469000000</v>
      </c>
      <c r="O14747">
        <v>2570.1</v>
      </c>
      <c r="P14747">
        <v>11041000000</v>
      </c>
      <c r="Q14747">
        <v>11041000000</v>
      </c>
    </row>
    <row r="14748" spans="12:17" x14ac:dyDescent="0.35">
      <c r="L14748" s="3">
        <v>45554</v>
      </c>
      <c r="M14748">
        <v>72800000</v>
      </c>
      <c r="N14748">
        <v>191469000000</v>
      </c>
      <c r="O14748">
        <v>2575.35</v>
      </c>
      <c r="P14748">
        <v>11041000000</v>
      </c>
      <c r="Q14748">
        <v>11041000000</v>
      </c>
    </row>
    <row r="14749" spans="12:17" x14ac:dyDescent="0.35">
      <c r="L14749" s="3">
        <v>45555</v>
      </c>
      <c r="M14749">
        <v>72800000</v>
      </c>
      <c r="N14749">
        <v>191469000000</v>
      </c>
      <c r="O14749">
        <v>2605.85</v>
      </c>
      <c r="P14749">
        <v>11041000000</v>
      </c>
      <c r="Q14749">
        <v>11041000000</v>
      </c>
    </row>
    <row r="14750" spans="12:17" x14ac:dyDescent="0.35">
      <c r="L14750" s="3">
        <v>45558</v>
      </c>
      <c r="M14750">
        <v>72800000</v>
      </c>
      <c r="N14750">
        <v>191469000000</v>
      </c>
      <c r="O14750">
        <v>2629.95</v>
      </c>
      <c r="P14750">
        <v>11041000000</v>
      </c>
      <c r="Q14750">
        <v>11041000000</v>
      </c>
    </row>
    <row r="14751" spans="12:17" x14ac:dyDescent="0.35">
      <c r="L14751" s="3">
        <v>45559</v>
      </c>
      <c r="M14751">
        <v>72800000</v>
      </c>
      <c r="N14751">
        <v>191469000000</v>
      </c>
      <c r="O14751">
        <v>2635.95</v>
      </c>
      <c r="P14751">
        <v>11041000000</v>
      </c>
      <c r="Q14751">
        <v>11041000000</v>
      </c>
    </row>
    <row r="14752" spans="12:17" x14ac:dyDescent="0.35">
      <c r="L14752" s="3">
        <v>45560</v>
      </c>
      <c r="M14752">
        <v>72800000</v>
      </c>
      <c r="N14752">
        <v>191469000000</v>
      </c>
      <c r="O14752">
        <v>2661.45</v>
      </c>
      <c r="P14752">
        <v>11041000000</v>
      </c>
      <c r="Q14752">
        <v>11041000000</v>
      </c>
    </row>
    <row r="14753" spans="12:17" x14ac:dyDescent="0.35">
      <c r="L14753" s="3">
        <v>45561</v>
      </c>
      <c r="M14753">
        <v>72800000</v>
      </c>
      <c r="N14753">
        <v>191469000000</v>
      </c>
      <c r="O14753">
        <v>2663.75</v>
      </c>
      <c r="P14753">
        <v>11041000000</v>
      </c>
      <c r="Q14753">
        <v>11041000000</v>
      </c>
    </row>
    <row r="14754" spans="12:17" x14ac:dyDescent="0.35">
      <c r="L14754" s="3">
        <v>45562</v>
      </c>
      <c r="M14754">
        <v>72800000</v>
      </c>
      <c r="N14754">
        <v>191469000000</v>
      </c>
      <c r="O14754">
        <v>2661.85</v>
      </c>
      <c r="P14754">
        <v>11041000000</v>
      </c>
      <c r="Q14754">
        <v>11041000000</v>
      </c>
    </row>
    <row r="14755" spans="12:17" x14ac:dyDescent="0.35">
      <c r="L14755" s="3">
        <v>45565</v>
      </c>
      <c r="M14755">
        <v>72800000</v>
      </c>
      <c r="N14755">
        <v>191469000000</v>
      </c>
      <c r="O14755">
        <v>2629.95</v>
      </c>
      <c r="P14755">
        <v>11041000000</v>
      </c>
      <c r="Q14755">
        <v>11041000000</v>
      </c>
    </row>
    <row r="14756" spans="12:17" x14ac:dyDescent="0.35">
      <c r="L14756" s="3">
        <v>45566</v>
      </c>
      <c r="M14756">
        <v>72800000</v>
      </c>
      <c r="N14756">
        <v>199055000000</v>
      </c>
      <c r="O14756">
        <v>2667.55</v>
      </c>
      <c r="P14756">
        <v>11041000000</v>
      </c>
      <c r="Q14756">
        <v>11041000000</v>
      </c>
    </row>
    <row r="14757" spans="12:17" x14ac:dyDescent="0.35">
      <c r="L14757" s="3">
        <v>45567</v>
      </c>
      <c r="M14757">
        <v>72800000</v>
      </c>
      <c r="N14757">
        <v>199055000000</v>
      </c>
      <c r="O14757">
        <v>2660.95</v>
      </c>
      <c r="P14757">
        <v>11041000000</v>
      </c>
      <c r="Q14757">
        <v>11041000000</v>
      </c>
    </row>
    <row r="14758" spans="12:17" x14ac:dyDescent="0.35">
      <c r="L14758" s="3">
        <v>45568</v>
      </c>
      <c r="M14758">
        <v>72800000</v>
      </c>
      <c r="N14758">
        <v>199055000000</v>
      </c>
      <c r="O14758">
        <v>2647.65</v>
      </c>
      <c r="P14758">
        <v>11041000000</v>
      </c>
      <c r="Q14758">
        <v>11041000000</v>
      </c>
    </row>
    <row r="14759" spans="12:17" x14ac:dyDescent="0.35">
      <c r="L14759" s="3">
        <v>45569</v>
      </c>
      <c r="M14759">
        <v>72800000</v>
      </c>
      <c r="N14759">
        <v>199055000000</v>
      </c>
      <c r="O14759">
        <v>2650.05</v>
      </c>
      <c r="P14759">
        <v>11041000000</v>
      </c>
      <c r="Q14759">
        <v>11041000000</v>
      </c>
    </row>
    <row r="14760" spans="12:17" x14ac:dyDescent="0.35">
      <c r="L14760" s="3">
        <v>45572</v>
      </c>
      <c r="M14760">
        <v>72800000</v>
      </c>
      <c r="N14760">
        <v>199055000000</v>
      </c>
      <c r="O14760">
        <v>2640.95</v>
      </c>
      <c r="P14760">
        <v>11041000000</v>
      </c>
      <c r="Q14760">
        <v>11041000000</v>
      </c>
    </row>
    <row r="14761" spans="12:17" x14ac:dyDescent="0.35">
      <c r="L14761" s="3">
        <v>45573</v>
      </c>
      <c r="M14761">
        <v>72800000</v>
      </c>
      <c r="N14761">
        <v>199055000000</v>
      </c>
      <c r="O14761">
        <v>2639.9</v>
      </c>
      <c r="P14761">
        <v>11041000000</v>
      </c>
      <c r="Q14761">
        <v>11041000000</v>
      </c>
    </row>
    <row r="14762" spans="12:17" x14ac:dyDescent="0.35">
      <c r="L14762" s="3">
        <v>45574</v>
      </c>
      <c r="M14762">
        <v>72800000</v>
      </c>
      <c r="N14762">
        <v>199055000000</v>
      </c>
      <c r="O14762">
        <v>2610.6999999999998</v>
      </c>
      <c r="P14762">
        <v>11041000000</v>
      </c>
      <c r="Q14762">
        <v>11041000000</v>
      </c>
    </row>
    <row r="14763" spans="12:17" x14ac:dyDescent="0.35">
      <c r="L14763" s="3">
        <v>45575</v>
      </c>
      <c r="M14763">
        <v>72800000</v>
      </c>
      <c r="N14763">
        <v>199055000000</v>
      </c>
      <c r="O14763">
        <v>2628.95</v>
      </c>
      <c r="P14763">
        <v>11041000000</v>
      </c>
      <c r="Q14763">
        <v>11041000000</v>
      </c>
    </row>
    <row r="14764" spans="12:17" x14ac:dyDescent="0.35">
      <c r="L14764" s="3">
        <v>45576</v>
      </c>
      <c r="M14764">
        <v>72800000</v>
      </c>
      <c r="N14764">
        <v>199055000000</v>
      </c>
      <c r="O14764">
        <v>2648.8</v>
      </c>
      <c r="P14764">
        <v>11041000000</v>
      </c>
      <c r="Q14764">
        <v>11041000000</v>
      </c>
    </row>
    <row r="14765" spans="12:17" x14ac:dyDescent="0.35">
      <c r="L14765" s="3">
        <v>45579</v>
      </c>
      <c r="M14765">
        <v>72800000</v>
      </c>
      <c r="N14765">
        <v>199055000000</v>
      </c>
      <c r="O14765">
        <v>2654.9</v>
      </c>
      <c r="P14765">
        <v>11041000000</v>
      </c>
      <c r="Q14765">
        <v>11041000000</v>
      </c>
    </row>
    <row r="14766" spans="12:17" x14ac:dyDescent="0.35">
      <c r="L14766" s="3">
        <v>45580</v>
      </c>
      <c r="M14766">
        <v>72800000</v>
      </c>
      <c r="N14766">
        <v>199055000000</v>
      </c>
      <c r="O14766">
        <v>2649.05</v>
      </c>
      <c r="P14766">
        <v>11041000000</v>
      </c>
      <c r="Q14766">
        <v>11041000000</v>
      </c>
    </row>
    <row r="14767" spans="12:17" x14ac:dyDescent="0.35">
      <c r="L14767" s="3">
        <v>45581</v>
      </c>
      <c r="M14767">
        <v>72800000</v>
      </c>
      <c r="N14767">
        <v>199055000000</v>
      </c>
      <c r="O14767">
        <v>2675.25</v>
      </c>
      <c r="P14767">
        <v>11041000000</v>
      </c>
      <c r="Q14767">
        <v>11041000000</v>
      </c>
    </row>
    <row r="14768" spans="12:17" x14ac:dyDescent="0.35">
      <c r="L14768" s="3">
        <v>45582</v>
      </c>
      <c r="M14768">
        <v>72800000</v>
      </c>
      <c r="N14768">
        <v>199055000000</v>
      </c>
      <c r="O14768">
        <v>2688.85</v>
      </c>
      <c r="P14768">
        <v>11041000000</v>
      </c>
      <c r="Q14768">
        <v>11041000000</v>
      </c>
    </row>
    <row r="14769" spans="12:17" x14ac:dyDescent="0.35">
      <c r="L14769" s="3">
        <v>45583</v>
      </c>
      <c r="M14769">
        <v>72800000</v>
      </c>
      <c r="N14769">
        <v>199055000000</v>
      </c>
      <c r="O14769">
        <v>2712.5</v>
      </c>
      <c r="P14769">
        <v>11041000000</v>
      </c>
      <c r="Q14769">
        <v>11041000000</v>
      </c>
    </row>
    <row r="14770" spans="12:17" x14ac:dyDescent="0.35">
      <c r="L14770" s="3">
        <v>45586</v>
      </c>
      <c r="M14770">
        <v>72800000</v>
      </c>
      <c r="N14770">
        <v>199055000000</v>
      </c>
      <c r="O14770">
        <v>2736.45</v>
      </c>
      <c r="P14770">
        <v>11041000000</v>
      </c>
      <c r="Q14770">
        <v>11041000000</v>
      </c>
    </row>
    <row r="14771" spans="12:17" x14ac:dyDescent="0.35">
      <c r="L14771" s="3">
        <v>45587</v>
      </c>
      <c r="M14771">
        <v>72800000</v>
      </c>
      <c r="N14771">
        <v>199055000000</v>
      </c>
      <c r="O14771">
        <v>2736.5</v>
      </c>
      <c r="P14771">
        <v>11041000000</v>
      </c>
      <c r="Q14771">
        <v>11041000000</v>
      </c>
    </row>
    <row r="14772" spans="12:17" x14ac:dyDescent="0.35">
      <c r="L14772" s="3">
        <v>45588</v>
      </c>
      <c r="M14772">
        <v>72800000</v>
      </c>
      <c r="N14772">
        <v>199055000000</v>
      </c>
      <c r="O14772">
        <v>2736.45</v>
      </c>
      <c r="P14772">
        <v>11041000000</v>
      </c>
      <c r="Q14772">
        <v>11041000000</v>
      </c>
    </row>
    <row r="14773" spans="12:17" x14ac:dyDescent="0.35">
      <c r="L14773" s="3">
        <v>45589</v>
      </c>
      <c r="M14773">
        <v>72800000</v>
      </c>
      <c r="N14773">
        <v>199055000000</v>
      </c>
      <c r="O14773">
        <v>2732</v>
      </c>
      <c r="P14773">
        <v>11041000000</v>
      </c>
      <c r="Q14773">
        <v>11041000000</v>
      </c>
    </row>
    <row r="14774" spans="12:17" x14ac:dyDescent="0.35">
      <c r="L14774" s="3">
        <v>45590</v>
      </c>
      <c r="M14774">
        <v>72800000</v>
      </c>
      <c r="N14774">
        <v>199055000000</v>
      </c>
      <c r="O14774">
        <v>2731.45</v>
      </c>
      <c r="P14774">
        <v>11041000000</v>
      </c>
      <c r="Q14774">
        <v>11041000000</v>
      </c>
    </row>
    <row r="14775" spans="12:17" x14ac:dyDescent="0.35">
      <c r="L14775" s="3">
        <v>45593</v>
      </c>
      <c r="M14775">
        <v>72800000</v>
      </c>
      <c r="N14775">
        <v>199055000000</v>
      </c>
      <c r="O14775">
        <v>2741.8</v>
      </c>
      <c r="P14775">
        <v>11041000000</v>
      </c>
      <c r="Q14775">
        <v>11041000000</v>
      </c>
    </row>
    <row r="14776" spans="12:17" x14ac:dyDescent="0.35">
      <c r="L14776" s="3">
        <v>45594</v>
      </c>
      <c r="M14776">
        <v>72800000</v>
      </c>
      <c r="N14776">
        <v>199055000000</v>
      </c>
      <c r="O14776">
        <v>2769.15</v>
      </c>
      <c r="P14776">
        <v>11041000000</v>
      </c>
      <c r="Q14776">
        <v>11041000000</v>
      </c>
    </row>
    <row r="14777" spans="12:17" x14ac:dyDescent="0.35">
      <c r="L14777" s="3">
        <v>45595</v>
      </c>
      <c r="M14777">
        <v>72800000</v>
      </c>
      <c r="N14777">
        <v>199055000000</v>
      </c>
      <c r="O14777">
        <v>2777.8</v>
      </c>
      <c r="P14777">
        <v>11041000000</v>
      </c>
      <c r="Q14777">
        <v>11041000000</v>
      </c>
    </row>
    <row r="14778" spans="12:17" x14ac:dyDescent="0.35">
      <c r="L14778" s="3">
        <v>45596</v>
      </c>
      <c r="M14778">
        <v>72800000</v>
      </c>
      <c r="N14778">
        <v>199055000000</v>
      </c>
      <c r="O14778">
        <v>2734.15</v>
      </c>
      <c r="P14778">
        <v>11041000000</v>
      </c>
      <c r="Q14778">
        <v>11041000000</v>
      </c>
    </row>
    <row r="14779" spans="12:17" x14ac:dyDescent="0.35">
      <c r="L14779" s="3">
        <v>45597</v>
      </c>
      <c r="M14779">
        <v>72960000</v>
      </c>
      <c r="N14779">
        <v>193431000000</v>
      </c>
      <c r="O14779">
        <v>2744.3</v>
      </c>
      <c r="P14779">
        <v>11041000000</v>
      </c>
      <c r="Q14779">
        <v>11041000000</v>
      </c>
    </row>
    <row r="14780" spans="12:17" x14ac:dyDescent="0.35">
      <c r="L14780" s="3">
        <v>45600</v>
      </c>
      <c r="M14780">
        <v>72960000</v>
      </c>
      <c r="N14780">
        <v>193431000000</v>
      </c>
      <c r="O14780">
        <v>2742.6</v>
      </c>
      <c r="P14780">
        <v>11041000000</v>
      </c>
      <c r="Q14780">
        <v>11041000000</v>
      </c>
    </row>
    <row r="14781" spans="12:17" x14ac:dyDescent="0.35">
      <c r="L14781" s="3">
        <v>45601</v>
      </c>
      <c r="M14781">
        <v>72960000</v>
      </c>
      <c r="N14781">
        <v>193431000000</v>
      </c>
      <c r="O14781">
        <v>2742.55</v>
      </c>
      <c r="P14781">
        <v>11041000000</v>
      </c>
      <c r="Q14781">
        <v>11041000000</v>
      </c>
    </row>
    <row r="14782" spans="12:17" x14ac:dyDescent="0.35">
      <c r="L14782" s="3">
        <v>45602</v>
      </c>
      <c r="M14782">
        <v>72960000</v>
      </c>
      <c r="N14782">
        <v>193431000000</v>
      </c>
      <c r="O14782">
        <v>2660.2</v>
      </c>
      <c r="P14782">
        <v>11041000000</v>
      </c>
      <c r="Q14782">
        <v>11041000000</v>
      </c>
    </row>
    <row r="14783" spans="12:17" x14ac:dyDescent="0.35">
      <c r="L14783" s="3">
        <v>45603</v>
      </c>
      <c r="M14783">
        <v>72960000</v>
      </c>
      <c r="N14783">
        <v>193431000000</v>
      </c>
      <c r="O14783">
        <v>2692</v>
      </c>
      <c r="P14783">
        <v>11041000000</v>
      </c>
      <c r="Q14783">
        <v>11041000000</v>
      </c>
    </row>
    <row r="14784" spans="12:17" x14ac:dyDescent="0.35">
      <c r="L14784" s="3">
        <v>45604</v>
      </c>
      <c r="M14784">
        <v>72960000</v>
      </c>
      <c r="N14784">
        <v>193431000000</v>
      </c>
      <c r="O14784">
        <v>2691.15</v>
      </c>
      <c r="P14784">
        <v>11041000000</v>
      </c>
      <c r="Q14784">
        <v>11041000000</v>
      </c>
    </row>
    <row r="14785" spans="12:17" x14ac:dyDescent="0.35">
      <c r="L14785" s="3">
        <v>45607</v>
      </c>
      <c r="M14785">
        <v>72960000</v>
      </c>
      <c r="N14785">
        <v>193431000000</v>
      </c>
      <c r="O14785">
        <v>2624.75</v>
      </c>
      <c r="P14785">
        <v>11041000000</v>
      </c>
      <c r="Q14785">
        <v>11041000000</v>
      </c>
    </row>
    <row r="14786" spans="12:17" x14ac:dyDescent="0.35">
      <c r="L14786" s="3">
        <v>45608</v>
      </c>
      <c r="M14786">
        <v>72960000</v>
      </c>
      <c r="N14786">
        <v>193431000000</v>
      </c>
      <c r="O14786">
        <v>2606.85</v>
      </c>
      <c r="P14786">
        <v>11041000000</v>
      </c>
      <c r="Q14786">
        <v>11041000000</v>
      </c>
    </row>
    <row r="14787" spans="12:17" x14ac:dyDescent="0.35">
      <c r="L14787" s="3">
        <v>45609</v>
      </c>
      <c r="M14787">
        <v>72960000</v>
      </c>
      <c r="N14787">
        <v>193431000000</v>
      </c>
      <c r="O14787">
        <v>2598.75</v>
      </c>
      <c r="P14787">
        <v>11041000000</v>
      </c>
      <c r="Q14787">
        <v>11041000000</v>
      </c>
    </row>
    <row r="14788" spans="12:17" x14ac:dyDescent="0.35">
      <c r="L14788" s="3">
        <v>45610</v>
      </c>
      <c r="M14788">
        <v>72960000</v>
      </c>
      <c r="N14788">
        <v>193431000000</v>
      </c>
      <c r="O14788">
        <v>2567.3000000000002</v>
      </c>
      <c r="P14788">
        <v>11041000000</v>
      </c>
      <c r="Q14788">
        <v>11041000000</v>
      </c>
    </row>
    <row r="14789" spans="12:17" x14ac:dyDescent="0.35">
      <c r="L14789" s="3">
        <v>45611</v>
      </c>
      <c r="M14789">
        <v>72960000</v>
      </c>
      <c r="N14789">
        <v>193431000000</v>
      </c>
      <c r="O14789">
        <v>2571.8000000000002</v>
      </c>
      <c r="P14789">
        <v>11041000000</v>
      </c>
      <c r="Q14789">
        <v>11041000000</v>
      </c>
    </row>
    <row r="14790" spans="12:17" x14ac:dyDescent="0.35">
      <c r="L14790" s="3">
        <v>45614</v>
      </c>
      <c r="M14790">
        <v>72960000</v>
      </c>
      <c r="N14790">
        <v>193431000000</v>
      </c>
      <c r="O14790">
        <v>2606.85</v>
      </c>
      <c r="P14790">
        <v>11041000000</v>
      </c>
      <c r="Q14790">
        <v>11041000000</v>
      </c>
    </row>
    <row r="14791" spans="12:17" x14ac:dyDescent="0.35">
      <c r="L14791" s="3">
        <v>45615</v>
      </c>
      <c r="M14791">
        <v>72960000</v>
      </c>
      <c r="N14791">
        <v>193431000000</v>
      </c>
      <c r="O14791">
        <v>2623.2</v>
      </c>
      <c r="P14791">
        <v>11041000000</v>
      </c>
      <c r="Q14791">
        <v>11041000000</v>
      </c>
    </row>
    <row r="14792" spans="12:17" x14ac:dyDescent="0.35">
      <c r="L14792" s="3">
        <v>45616</v>
      </c>
      <c r="M14792">
        <v>72960000</v>
      </c>
      <c r="N14792">
        <v>193431000000</v>
      </c>
      <c r="O14792">
        <v>2640.55</v>
      </c>
      <c r="P14792">
        <v>11041000000</v>
      </c>
      <c r="Q14792">
        <v>11041000000</v>
      </c>
    </row>
    <row r="14793" spans="12:17" x14ac:dyDescent="0.35">
      <c r="L14793" s="3">
        <v>45617</v>
      </c>
      <c r="M14793">
        <v>72960000</v>
      </c>
      <c r="N14793">
        <v>193431000000</v>
      </c>
      <c r="O14793">
        <v>2665.3</v>
      </c>
      <c r="P14793">
        <v>11041000000</v>
      </c>
      <c r="Q14793">
        <v>11041000000</v>
      </c>
    </row>
    <row r="14794" spans="12:17" x14ac:dyDescent="0.35">
      <c r="L14794" s="3">
        <v>45618</v>
      </c>
      <c r="M14794">
        <v>72960000</v>
      </c>
      <c r="N14794">
        <v>193431000000</v>
      </c>
      <c r="O14794">
        <v>2694.95</v>
      </c>
      <c r="P14794">
        <v>11041000000</v>
      </c>
      <c r="Q14794">
        <v>11041000000</v>
      </c>
    </row>
    <row r="14795" spans="12:17" x14ac:dyDescent="0.35">
      <c r="L14795" s="3">
        <v>45621</v>
      </c>
      <c r="M14795">
        <v>72960000</v>
      </c>
      <c r="N14795">
        <v>193431000000</v>
      </c>
      <c r="O14795">
        <v>2635.4</v>
      </c>
      <c r="P14795">
        <v>11041000000</v>
      </c>
      <c r="Q14795">
        <v>11041000000</v>
      </c>
    </row>
    <row r="14796" spans="12:17" x14ac:dyDescent="0.35">
      <c r="L14796" s="3">
        <v>45622</v>
      </c>
      <c r="M14796">
        <v>72960000</v>
      </c>
      <c r="N14796">
        <v>193431000000</v>
      </c>
      <c r="O14796">
        <v>2622.1</v>
      </c>
      <c r="P14796">
        <v>11041000000</v>
      </c>
      <c r="Q14796">
        <v>11041000000</v>
      </c>
    </row>
    <row r="14797" spans="12:17" x14ac:dyDescent="0.35">
      <c r="L14797" s="3">
        <v>45623</v>
      </c>
      <c r="M14797">
        <v>72960000</v>
      </c>
      <c r="N14797">
        <v>193431000000</v>
      </c>
      <c r="O14797">
        <v>2640.85</v>
      </c>
      <c r="P14797">
        <v>11041000000</v>
      </c>
      <c r="Q14797">
        <v>11041000000</v>
      </c>
    </row>
    <row r="14798" spans="12:17" x14ac:dyDescent="0.35">
      <c r="L14798" s="3">
        <v>45624</v>
      </c>
      <c r="M14798">
        <v>72960000</v>
      </c>
      <c r="N14798">
        <v>193431000000</v>
      </c>
      <c r="O14798">
        <v>2641.85</v>
      </c>
      <c r="P14798">
        <v>11041000000</v>
      </c>
      <c r="Q14798">
        <v>11041000000</v>
      </c>
    </row>
    <row r="14799" spans="12:17" x14ac:dyDescent="0.35">
      <c r="L14799" s="3">
        <v>45625</v>
      </c>
      <c r="M14799">
        <v>72960000</v>
      </c>
      <c r="N14799">
        <v>193431000000</v>
      </c>
      <c r="O14799">
        <v>2651.05</v>
      </c>
      <c r="P14799">
        <v>11041000000</v>
      </c>
      <c r="Q14799">
        <v>11041000000</v>
      </c>
    </row>
    <row r="14800" spans="12:17" x14ac:dyDescent="0.35">
      <c r="L14800" s="3">
        <v>45628</v>
      </c>
      <c r="M14800">
        <v>73290000</v>
      </c>
      <c r="N14800">
        <v>191337000000</v>
      </c>
      <c r="O14800">
        <v>2642.15</v>
      </c>
      <c r="P14800">
        <v>11041000000</v>
      </c>
      <c r="Q14800">
        <v>11041000000</v>
      </c>
    </row>
    <row r="14801" spans="12:17" x14ac:dyDescent="0.35">
      <c r="L14801" s="3">
        <v>45629</v>
      </c>
      <c r="M14801">
        <v>73290000</v>
      </c>
      <c r="N14801">
        <v>191337000000</v>
      </c>
      <c r="O14801">
        <v>2640.65</v>
      </c>
      <c r="P14801">
        <v>11041000000</v>
      </c>
      <c r="Q14801">
        <v>11041000000</v>
      </c>
    </row>
    <row r="14802" spans="12:17" x14ac:dyDescent="0.35">
      <c r="L14802" s="3">
        <v>45630</v>
      </c>
      <c r="M14802">
        <v>73290000</v>
      </c>
      <c r="N14802">
        <v>191337000000</v>
      </c>
      <c r="O14802">
        <v>2648.65</v>
      </c>
      <c r="P14802">
        <v>11041000000</v>
      </c>
      <c r="Q14802">
        <v>11041000000</v>
      </c>
    </row>
    <row r="14803" spans="12:17" x14ac:dyDescent="0.35">
      <c r="L14803" s="3">
        <v>45631</v>
      </c>
      <c r="M14803">
        <v>73290000</v>
      </c>
      <c r="N14803">
        <v>191337000000</v>
      </c>
      <c r="O14803">
        <v>2640.15</v>
      </c>
      <c r="P14803">
        <v>11041000000</v>
      </c>
      <c r="Q14803">
        <v>11041000000</v>
      </c>
    </row>
    <row r="14804" spans="12:17" x14ac:dyDescent="0.35">
      <c r="L14804" s="3">
        <v>45632</v>
      </c>
      <c r="M14804">
        <v>73290000</v>
      </c>
      <c r="N14804">
        <v>191337000000</v>
      </c>
      <c r="O14804">
        <v>2637.3</v>
      </c>
      <c r="P14804">
        <v>11041000000</v>
      </c>
      <c r="Q14804">
        <v>11041000000</v>
      </c>
    </row>
    <row r="14805" spans="12:17" x14ac:dyDescent="0.35">
      <c r="L14805" s="3">
        <v>45635</v>
      </c>
      <c r="M14805">
        <v>73290000</v>
      </c>
      <c r="N14805">
        <v>191337000000</v>
      </c>
      <c r="O14805">
        <v>2671.9</v>
      </c>
      <c r="P14805">
        <v>11041000000</v>
      </c>
      <c r="Q14805">
        <v>11041000000</v>
      </c>
    </row>
    <row r="14806" spans="12:17" x14ac:dyDescent="0.35">
      <c r="L14806" s="3">
        <v>45636</v>
      </c>
      <c r="M14806">
        <v>73290000</v>
      </c>
      <c r="N14806">
        <v>191337000000</v>
      </c>
      <c r="O14806">
        <v>2689.6</v>
      </c>
      <c r="P14806">
        <v>11041000000</v>
      </c>
      <c r="Q14806">
        <v>11041000000</v>
      </c>
    </row>
    <row r="14807" spans="12:17" x14ac:dyDescent="0.35">
      <c r="L14807" s="3">
        <v>45637</v>
      </c>
      <c r="M14807">
        <v>73290000</v>
      </c>
      <c r="N14807">
        <v>191337000000</v>
      </c>
      <c r="O14807">
        <v>2705.45</v>
      </c>
      <c r="P14807">
        <v>11041000000</v>
      </c>
      <c r="Q14807">
        <v>11041000000</v>
      </c>
    </row>
    <row r="14808" spans="12:17" x14ac:dyDescent="0.35">
      <c r="L14808" s="3">
        <v>45638</v>
      </c>
      <c r="M14808">
        <v>73290000</v>
      </c>
      <c r="N14808">
        <v>191337000000</v>
      </c>
      <c r="O14808">
        <v>2684.35</v>
      </c>
      <c r="P14808">
        <v>11041000000</v>
      </c>
      <c r="Q14808">
        <v>11041000000</v>
      </c>
    </row>
    <row r="14809" spans="12:17" x14ac:dyDescent="0.35">
      <c r="L14809" s="3">
        <v>45639</v>
      </c>
      <c r="M14809">
        <v>73290000</v>
      </c>
      <c r="N14809">
        <v>191337000000</v>
      </c>
      <c r="O14809">
        <v>2659.05</v>
      </c>
      <c r="P14809">
        <v>11041000000</v>
      </c>
      <c r="Q14809">
        <v>11041000000</v>
      </c>
    </row>
    <row r="14810" spans="12:17" x14ac:dyDescent="0.35">
      <c r="L14810" s="3">
        <v>45642</v>
      </c>
      <c r="M14810">
        <v>73290000</v>
      </c>
      <c r="N14810">
        <v>191337000000</v>
      </c>
      <c r="O14810">
        <v>2654.2</v>
      </c>
      <c r="P14810">
        <v>11041000000</v>
      </c>
      <c r="Q14810">
        <v>11041000000</v>
      </c>
    </row>
    <row r="14811" spans="12:17" x14ac:dyDescent="0.35">
      <c r="L14811" s="3">
        <v>45643</v>
      </c>
      <c r="M14811">
        <v>73290000</v>
      </c>
      <c r="N14811">
        <v>191337000000</v>
      </c>
      <c r="O14811">
        <v>2636.35</v>
      </c>
      <c r="P14811">
        <v>11041000000</v>
      </c>
      <c r="Q14811">
        <v>11041000000</v>
      </c>
    </row>
    <row r="14812" spans="12:17" x14ac:dyDescent="0.35">
      <c r="L14812" s="3">
        <v>45644</v>
      </c>
      <c r="M14812">
        <v>73290000</v>
      </c>
      <c r="N14812">
        <v>191337000000</v>
      </c>
      <c r="O14812">
        <v>2635.65</v>
      </c>
      <c r="P14812">
        <v>11041000000</v>
      </c>
      <c r="Q14812">
        <v>11041000000</v>
      </c>
    </row>
    <row r="14813" spans="12:17" x14ac:dyDescent="0.35">
      <c r="L14813" s="3">
        <v>45645</v>
      </c>
      <c r="M14813">
        <v>73290000</v>
      </c>
      <c r="N14813">
        <v>191337000000</v>
      </c>
      <c r="O14813">
        <v>2592.4499999999998</v>
      </c>
      <c r="P14813">
        <v>11041000000</v>
      </c>
      <c r="Q14813">
        <v>11041000000</v>
      </c>
    </row>
    <row r="14814" spans="12:17" x14ac:dyDescent="0.35">
      <c r="L14814" s="3">
        <v>45646</v>
      </c>
      <c r="M14814">
        <v>73290000</v>
      </c>
      <c r="N14814">
        <v>191337000000</v>
      </c>
      <c r="O14814">
        <v>2616.4499999999998</v>
      </c>
      <c r="P14814">
        <v>11041000000</v>
      </c>
      <c r="Q14814">
        <v>11041000000</v>
      </c>
    </row>
    <row r="14815" spans="12:17" x14ac:dyDescent="0.35">
      <c r="L14815" s="3">
        <v>45649</v>
      </c>
      <c r="M14815">
        <v>73290000</v>
      </c>
      <c r="N14815">
        <v>191337000000</v>
      </c>
      <c r="O14815">
        <v>2613.8000000000002</v>
      </c>
      <c r="P14815">
        <v>11041000000</v>
      </c>
      <c r="Q14815">
        <v>11041000000</v>
      </c>
    </row>
    <row r="14816" spans="12:17" x14ac:dyDescent="0.35">
      <c r="L14816" s="3">
        <v>45650</v>
      </c>
      <c r="M14816">
        <v>73290000</v>
      </c>
      <c r="N14816">
        <v>191337000000</v>
      </c>
      <c r="O14816">
        <v>2613.8000000000002</v>
      </c>
      <c r="P14816">
        <v>11041000000</v>
      </c>
      <c r="Q14816">
        <v>11041000000</v>
      </c>
    </row>
    <row r="14817" spans="12:17" x14ac:dyDescent="0.35">
      <c r="L14817" s="3">
        <v>45651</v>
      </c>
      <c r="M14817">
        <v>73290000</v>
      </c>
      <c r="N14817">
        <v>191337000000</v>
      </c>
      <c r="O14817">
        <v>2613.8000000000002</v>
      </c>
      <c r="P14817">
        <v>11041000000</v>
      </c>
      <c r="Q14817">
        <v>11041000000</v>
      </c>
    </row>
    <row r="14818" spans="12:17" x14ac:dyDescent="0.35">
      <c r="L14818" s="3">
        <v>45652</v>
      </c>
      <c r="M14818">
        <v>73290000</v>
      </c>
      <c r="N14818">
        <v>191337000000</v>
      </c>
      <c r="O14818">
        <v>2613.8000000000002</v>
      </c>
      <c r="P14818">
        <v>11041000000</v>
      </c>
      <c r="Q14818">
        <v>11041000000</v>
      </c>
    </row>
    <row r="14819" spans="12:17" x14ac:dyDescent="0.35">
      <c r="L14819" s="3">
        <v>45653</v>
      </c>
      <c r="M14819">
        <v>73290000</v>
      </c>
      <c r="N14819">
        <v>191337000000</v>
      </c>
      <c r="O14819">
        <v>2615.9499999999998</v>
      </c>
      <c r="P14819">
        <v>11041000000</v>
      </c>
      <c r="Q14819">
        <v>11041000000</v>
      </c>
    </row>
    <row r="14820" spans="12:17" x14ac:dyDescent="0.35">
      <c r="L14820" s="3">
        <v>45656</v>
      </c>
      <c r="M14820">
        <v>73290000</v>
      </c>
      <c r="N14820">
        <v>191337000000</v>
      </c>
      <c r="O14820">
        <v>2609.1</v>
      </c>
      <c r="P14820">
        <v>11041000000</v>
      </c>
      <c r="Q14820">
        <v>11041000000</v>
      </c>
    </row>
    <row r="14821" spans="12:17" x14ac:dyDescent="0.35">
      <c r="L14821" s="3">
        <v>45657</v>
      </c>
      <c r="M14821">
        <v>73290000</v>
      </c>
      <c r="N14821">
        <v>191337000000</v>
      </c>
      <c r="O14821">
        <v>2609.1</v>
      </c>
      <c r="P14821">
        <v>11041000000</v>
      </c>
      <c r="Q14821">
        <v>11041000000</v>
      </c>
    </row>
    <row r="14822" spans="12:17" x14ac:dyDescent="0.35">
      <c r="L14822" s="3">
        <v>45658</v>
      </c>
      <c r="M14822">
        <v>73450000</v>
      </c>
      <c r="N14822">
        <v>206534000000</v>
      </c>
      <c r="O14822">
        <v>2609.1</v>
      </c>
      <c r="P14822">
        <v>11041000000</v>
      </c>
      <c r="Q14822">
        <v>11041000000</v>
      </c>
    </row>
    <row r="14823" spans="12:17" x14ac:dyDescent="0.35">
      <c r="L14823" s="3">
        <v>45659</v>
      </c>
      <c r="M14823">
        <v>73450000</v>
      </c>
      <c r="N14823">
        <v>206534000000</v>
      </c>
      <c r="O14823">
        <v>2646.3</v>
      </c>
      <c r="P14823">
        <v>11041000000</v>
      </c>
      <c r="Q14823">
        <v>11041000000</v>
      </c>
    </row>
    <row r="14824" spans="12:17" x14ac:dyDescent="0.35">
      <c r="L14824" s="3">
        <v>45660</v>
      </c>
      <c r="M14824">
        <v>73450000</v>
      </c>
      <c r="N14824">
        <v>206534000000</v>
      </c>
      <c r="O14824">
        <v>2646.8</v>
      </c>
      <c r="P14824">
        <v>11041000000</v>
      </c>
      <c r="Q14824">
        <v>11041000000</v>
      </c>
    </row>
    <row r="14825" spans="12:17" x14ac:dyDescent="0.35">
      <c r="L14825" s="3">
        <v>45663</v>
      </c>
      <c r="M14825">
        <v>73450000</v>
      </c>
      <c r="N14825">
        <v>206534000000</v>
      </c>
      <c r="O14825">
        <v>2633.35</v>
      </c>
      <c r="P14825">
        <v>11041000000</v>
      </c>
      <c r="Q14825">
        <v>11041000000</v>
      </c>
    </row>
    <row r="14826" spans="12:17" x14ac:dyDescent="0.35">
      <c r="L14826" s="3">
        <v>45664</v>
      </c>
      <c r="M14826">
        <v>73450000</v>
      </c>
      <c r="N14826">
        <v>206534000000</v>
      </c>
      <c r="O14826">
        <v>2650.85</v>
      </c>
      <c r="P14826">
        <v>11041000000</v>
      </c>
      <c r="Q14826">
        <v>11041000000</v>
      </c>
    </row>
    <row r="14827" spans="12:17" x14ac:dyDescent="0.35">
      <c r="L14827" s="3">
        <v>45665</v>
      </c>
      <c r="M14827">
        <v>73450000</v>
      </c>
      <c r="N14827">
        <v>206534000000</v>
      </c>
      <c r="O14827">
        <v>2659.65</v>
      </c>
      <c r="P14827">
        <v>11041000000</v>
      </c>
      <c r="Q14827">
        <v>11041000000</v>
      </c>
    </row>
    <row r="14828" spans="12:17" x14ac:dyDescent="0.35">
      <c r="L14828" s="3">
        <v>45666</v>
      </c>
      <c r="M14828">
        <v>73450000</v>
      </c>
      <c r="N14828">
        <v>206534000000</v>
      </c>
      <c r="O14828">
        <v>2674.6</v>
      </c>
      <c r="P14828">
        <v>11041000000</v>
      </c>
      <c r="Q14828">
        <v>11041000000</v>
      </c>
    </row>
    <row r="14829" spans="12:17" x14ac:dyDescent="0.35">
      <c r="L14829" s="3">
        <v>45667</v>
      </c>
      <c r="M14829">
        <v>73450000</v>
      </c>
      <c r="N14829">
        <v>206534000000</v>
      </c>
      <c r="O14829">
        <v>2687.45</v>
      </c>
      <c r="P14829">
        <v>11041000000</v>
      </c>
      <c r="Q14829">
        <v>11041000000</v>
      </c>
    </row>
    <row r="14830" spans="12:17" x14ac:dyDescent="0.35">
      <c r="L14830" s="3">
        <v>45670</v>
      </c>
      <c r="M14830">
        <v>73450000</v>
      </c>
      <c r="N14830">
        <v>206534000000</v>
      </c>
      <c r="O14830">
        <v>2669.5</v>
      </c>
      <c r="P14830">
        <v>11041000000</v>
      </c>
      <c r="Q14830">
        <v>11041000000</v>
      </c>
    </row>
    <row r="14831" spans="12:17" x14ac:dyDescent="0.35">
      <c r="L14831" s="3">
        <v>45671</v>
      </c>
      <c r="M14831">
        <v>73450000</v>
      </c>
      <c r="N14831">
        <v>206534000000</v>
      </c>
      <c r="O14831">
        <v>2667</v>
      </c>
      <c r="P14831">
        <v>11041000000</v>
      </c>
      <c r="Q14831">
        <v>11041000000</v>
      </c>
    </row>
    <row r="14832" spans="12:17" x14ac:dyDescent="0.35">
      <c r="L14832" s="3">
        <v>45672</v>
      </c>
      <c r="M14832">
        <v>73450000</v>
      </c>
      <c r="N14832">
        <v>206534000000</v>
      </c>
      <c r="O14832">
        <v>2677.7</v>
      </c>
      <c r="P14832">
        <v>11041000000</v>
      </c>
      <c r="Q14832">
        <v>11041000000</v>
      </c>
    </row>
    <row r="14833" spans="12:17" x14ac:dyDescent="0.35">
      <c r="L14833" s="3">
        <v>45673</v>
      </c>
      <c r="M14833">
        <v>73450000</v>
      </c>
      <c r="N14833">
        <v>206534000000</v>
      </c>
      <c r="O14833">
        <v>2716.5</v>
      </c>
      <c r="P14833">
        <v>11041000000</v>
      </c>
      <c r="Q14833">
        <v>11041000000</v>
      </c>
    </row>
    <row r="14834" spans="12:17" x14ac:dyDescent="0.35">
      <c r="L14834" s="3">
        <v>45674</v>
      </c>
      <c r="M14834">
        <v>73450000</v>
      </c>
      <c r="N14834">
        <v>206534000000</v>
      </c>
      <c r="O14834">
        <v>2715.2</v>
      </c>
      <c r="P14834">
        <v>11041000000</v>
      </c>
      <c r="Q14834">
        <v>11041000000</v>
      </c>
    </row>
    <row r="14835" spans="12:17" x14ac:dyDescent="0.35">
      <c r="L14835" s="3">
        <v>45677</v>
      </c>
      <c r="M14835">
        <v>73450000</v>
      </c>
      <c r="N14835">
        <v>206534000000</v>
      </c>
      <c r="O14835">
        <v>2707.7</v>
      </c>
      <c r="P14835">
        <v>11041000000</v>
      </c>
      <c r="Q14835">
        <v>11041000000</v>
      </c>
    </row>
    <row r="14836" spans="12:17" x14ac:dyDescent="0.35">
      <c r="L14836" s="3">
        <v>45678</v>
      </c>
      <c r="M14836">
        <v>73450000</v>
      </c>
      <c r="N14836">
        <v>206534000000</v>
      </c>
      <c r="O14836">
        <v>2737.8</v>
      </c>
      <c r="P14836">
        <v>11041000000</v>
      </c>
      <c r="Q14836">
        <v>11041000000</v>
      </c>
    </row>
    <row r="14837" spans="12:17" x14ac:dyDescent="0.35">
      <c r="L14837" s="3">
        <v>45679</v>
      </c>
      <c r="M14837">
        <v>73450000</v>
      </c>
      <c r="N14837">
        <v>206534000000</v>
      </c>
      <c r="O14837">
        <v>2751.8</v>
      </c>
      <c r="P14837">
        <v>11041000000</v>
      </c>
      <c r="Q14837">
        <v>11041000000</v>
      </c>
    </row>
    <row r="14838" spans="12:17" x14ac:dyDescent="0.35">
      <c r="L14838" s="3">
        <v>45680</v>
      </c>
      <c r="M14838">
        <v>73450000</v>
      </c>
      <c r="N14838">
        <v>206534000000</v>
      </c>
      <c r="O14838">
        <v>2744.25</v>
      </c>
      <c r="P14838">
        <v>11041000000</v>
      </c>
      <c r="Q14838">
        <v>11041000000</v>
      </c>
    </row>
    <row r="14839" spans="12:17" x14ac:dyDescent="0.35">
      <c r="L14839" s="3">
        <v>45681</v>
      </c>
      <c r="M14839">
        <v>73450000</v>
      </c>
      <c r="N14839">
        <v>206534000000</v>
      </c>
      <c r="O14839">
        <v>2776.8</v>
      </c>
      <c r="P14839">
        <v>11041000000</v>
      </c>
      <c r="Q14839">
        <v>11041000000</v>
      </c>
    </row>
    <row r="14840" spans="12:17" x14ac:dyDescent="0.35">
      <c r="L14840" s="3">
        <v>45684</v>
      </c>
      <c r="M14840">
        <v>73450000</v>
      </c>
      <c r="N14840">
        <v>206534000000</v>
      </c>
      <c r="O14840">
        <v>2742.4</v>
      </c>
      <c r="P14840">
        <v>11041000000</v>
      </c>
      <c r="Q14840">
        <v>11041000000</v>
      </c>
    </row>
    <row r="14841" spans="12:17" x14ac:dyDescent="0.35">
      <c r="L14841" s="3">
        <v>45685</v>
      </c>
      <c r="M14841">
        <v>73450000</v>
      </c>
      <c r="N14841">
        <v>206534000000</v>
      </c>
      <c r="O14841">
        <v>2751.9</v>
      </c>
      <c r="P14841">
        <v>11041000000</v>
      </c>
      <c r="Q14841">
        <v>11041000000</v>
      </c>
    </row>
    <row r="14842" spans="12:17" x14ac:dyDescent="0.35">
      <c r="L14842" s="3">
        <v>45686</v>
      </c>
      <c r="M14842">
        <v>73450000</v>
      </c>
      <c r="N14842">
        <v>206534000000</v>
      </c>
      <c r="O14842">
        <v>2756.3</v>
      </c>
      <c r="P14842">
        <v>11041000000</v>
      </c>
      <c r="Q14842">
        <v>11041000000</v>
      </c>
    </row>
    <row r="14843" spans="12:17" x14ac:dyDescent="0.35">
      <c r="L14843" s="3">
        <v>45687</v>
      </c>
      <c r="M14843">
        <v>73450000</v>
      </c>
      <c r="N14843">
        <v>206534000000</v>
      </c>
      <c r="O14843">
        <v>2787.25</v>
      </c>
      <c r="P14843">
        <v>11041000000</v>
      </c>
      <c r="Q14843">
        <v>11041000000</v>
      </c>
    </row>
    <row r="14844" spans="12:17" x14ac:dyDescent="0.35">
      <c r="L14844" s="3">
        <v>45688</v>
      </c>
      <c r="M14844">
        <v>73450000</v>
      </c>
      <c r="N14844">
        <v>206534000000</v>
      </c>
      <c r="O14844">
        <v>2812.05</v>
      </c>
      <c r="P14844">
        <v>11041000000</v>
      </c>
      <c r="Q14844">
        <v>11041000000</v>
      </c>
    </row>
    <row r="14845" spans="12:17" x14ac:dyDescent="0.35">
      <c r="L14845" s="3">
        <v>45691</v>
      </c>
      <c r="O14845">
        <v>2826.1</v>
      </c>
    </row>
    <row r="14846" spans="12:17" x14ac:dyDescent="0.35">
      <c r="L14846" s="3">
        <v>45692</v>
      </c>
      <c r="O14846">
        <v>2843.55</v>
      </c>
    </row>
    <row r="14847" spans="12:17" x14ac:dyDescent="0.35">
      <c r="L14847" s="3">
        <v>45693</v>
      </c>
      <c r="O14847">
        <v>2871.15</v>
      </c>
    </row>
    <row r="14848" spans="12:17" x14ac:dyDescent="0.35">
      <c r="L14848" s="3">
        <v>45694</v>
      </c>
      <c r="O14848">
        <v>2838.95</v>
      </c>
    </row>
    <row r="14849" spans="12:15" x14ac:dyDescent="0.35">
      <c r="L14849" s="3">
        <v>45695</v>
      </c>
      <c r="O14849">
        <v>2874.65</v>
      </c>
    </row>
    <row r="14850" spans="12:15" x14ac:dyDescent="0.35">
      <c r="L14850" s="3">
        <v>45698</v>
      </c>
      <c r="O14850">
        <v>2904.45</v>
      </c>
    </row>
    <row r="14851" spans="12:15" x14ac:dyDescent="0.35">
      <c r="L14851" s="3">
        <v>45699</v>
      </c>
      <c r="O14851">
        <v>2895.4</v>
      </c>
    </row>
    <row r="14852" spans="12:15" x14ac:dyDescent="0.35">
      <c r="L14852" s="3">
        <v>45700</v>
      </c>
      <c r="O14852">
        <v>2891.5</v>
      </c>
    </row>
    <row r="14853" spans="12:15" x14ac:dyDescent="0.35">
      <c r="L14853" s="3">
        <v>45701</v>
      </c>
      <c r="O14853">
        <v>2915.3</v>
      </c>
    </row>
    <row r="14854" spans="12:15" x14ac:dyDescent="0.35">
      <c r="L14854" s="3">
        <v>45702</v>
      </c>
      <c r="O14854">
        <v>2921.25</v>
      </c>
    </row>
    <row r="14855" spans="12:15" x14ac:dyDescent="0.35">
      <c r="L14855" s="3">
        <v>45705</v>
      </c>
      <c r="O14855">
        <v>2900.55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Mbnd.EmbeddedDataStore" shapeId="1025" r:id="rId4">
          <objectPr defaultSize="0" r:id="rId5">
            <anchor moveWithCells="1">
              <from>
                <xdr:col>11</xdr:col>
                <xdr:colOff>0</xdr:colOff>
                <xdr:row>10</xdr:row>
                <xdr:rowOff>31750</xdr:rowOff>
              </from>
              <to>
                <xdr:col>12</xdr:col>
                <xdr:colOff>88900</xdr:colOff>
                <xdr:row>11</xdr:row>
                <xdr:rowOff>133350</xdr:rowOff>
              </to>
            </anchor>
          </objectPr>
        </oleObject>
      </mc:Choice>
      <mc:Fallback>
        <oleObject progId="Mbnd.EmbeddedDataStore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Figure 1</vt:lpstr>
      <vt:lpstr>Figure 2</vt:lpstr>
      <vt:lpstr>Feuil4</vt:lpstr>
      <vt:lpstr>Feuil2</vt:lpstr>
      <vt:lpstr>Feuil2!Macrobond_Object1</vt:lpstr>
      <vt:lpstr>Feuil4!Macrobond_Object1</vt:lpstr>
      <vt:lpstr>'Figure 2'!Macrobond_Object1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LACOUME Simon</dc:creator>
  <cp:lastModifiedBy>LACOUME Simon</cp:lastModifiedBy>
  <dcterms:created xsi:type="dcterms:W3CDTF">2024-11-27T16:41:11Z</dcterms:created>
  <dcterms:modified xsi:type="dcterms:W3CDTF">2025-02-25T18:53:57Z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6631efb-39c2-48e2-ad25-a3fdc067b3fa_Enabled">
    <vt:lpwstr>true</vt:lpwstr>
  </property>
  <property fmtid="{D5CDD505-2E9C-101B-9397-08002B2CF9AE}" pid="3" name="MSIP_Label_06631efb-39c2-48e2-ad25-a3fdc067b3fa_SetDate">
    <vt:lpwstr>2024-11-28T13:51:17Z</vt:lpwstr>
  </property>
  <property fmtid="{D5CDD505-2E9C-101B-9397-08002B2CF9AE}" pid="4" name="MSIP_Label_06631efb-39c2-48e2-ad25-a3fdc067b3fa_Method">
    <vt:lpwstr>Privileged</vt:lpwstr>
  </property>
  <property fmtid="{D5CDD505-2E9C-101B-9397-08002B2CF9AE}" pid="5" name="MSIP_Label_06631efb-39c2-48e2-ad25-a3fdc067b3fa_Name">
    <vt:lpwstr>Confidential</vt:lpwstr>
  </property>
  <property fmtid="{D5CDD505-2E9C-101B-9397-08002B2CF9AE}" pid="6" name="MSIP_Label_06631efb-39c2-48e2-ad25-a3fdc067b3fa_SiteId">
    <vt:lpwstr>1e7aeb3b-24a6-4c97-9062-0135644f0526</vt:lpwstr>
  </property>
  <property fmtid="{D5CDD505-2E9C-101B-9397-08002B2CF9AE}" pid="7" name="MSIP_Label_06631efb-39c2-48e2-ad25-a3fdc067b3fa_ActionId">
    <vt:lpwstr>255cd5ea-a27f-434d-b56c-67e16e8bea5a</vt:lpwstr>
  </property>
  <property fmtid="{D5CDD505-2E9C-101B-9397-08002B2CF9AE}" pid="8" name="MSIP_Label_06631efb-39c2-48e2-ad25-a3fdc067b3fa_ContentBits">
    <vt:lpwstr>0</vt:lpwstr>
  </property>
</Properties>
</file>